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laneacion\2. PLANEACIÓN INSTITUCIONAL\03- Registros Planeación Institucional 2015-2018\01 PEI 2015-2018\PEI 2017\1. PEI versiones\V5-06-jun-17\"/>
    </mc:Choice>
  </mc:AlternateContent>
  <bookViews>
    <workbookView xWindow="0" yWindow="0" windowWidth="28800" windowHeight="11910"/>
  </bookViews>
  <sheets>
    <sheet name="Portada PEI 2015-2018" sheetId="1" r:id="rId1"/>
    <sheet name="Presentación PEI" sheetId="2" r:id="rId2"/>
    <sheet name="DIR. ESTRAT" sheetId="3" r:id="rId3"/>
    <sheet name="PEI 2015-2018" sheetId="4" r:id="rId4"/>
  </sheets>
  <definedNames>
    <definedName name="_xlnm.Print_Area" localSheetId="2">'DIR. ESTRAT'!$A$1:$G$37</definedName>
    <definedName name="_xlnm.Print_Area" localSheetId="3">'PEI 2015-2018'!$A$1:$K$22</definedName>
    <definedName name="_xlnm.Print_Area" localSheetId="1">'Presentación PEI'!$A$1:$G$8</definedName>
    <definedName name="_xlnm.Print_Titles" localSheetId="3">'PEI 2015-2018'!$5:$6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4" l="1"/>
  <c r="J9" i="4"/>
  <c r="J10" i="4" l="1"/>
  <c r="J21" i="4"/>
  <c r="J14" i="4"/>
  <c r="J16" i="4" l="1"/>
  <c r="J13" i="4"/>
  <c r="J7" i="4"/>
</calcChain>
</file>

<file path=xl/sharedStrings.xml><?xml version="1.0" encoding="utf-8"?>
<sst xmlns="http://schemas.openxmlformats.org/spreadsheetml/2006/main" count="89" uniqueCount="76">
  <si>
    <t>PRESENTACIÓN PLAN ESTRATÉGICO INSTITUCIONAL 2015- 2018</t>
  </si>
  <si>
    <t>1. VISIÓN, MISIÓN Y OBJETIVOS</t>
  </si>
  <si>
    <t>OBJETIVO GENERAL DE DESARROLLO EN CTeI 
PND 2014 - 2018</t>
  </si>
  <si>
    <t xml:space="preserve">En 2018 Colombia habrá posicionado el conocimiento, y la innovación como los ejes centrales de la competitividad, para convertirse en uno de los tres países más innovadores de América Latina en 2025. </t>
  </si>
  <si>
    <t>MISIÓN INSTITUCIONAL:</t>
  </si>
  <si>
    <t>VISIÓN INSTITUCIONAL:</t>
  </si>
  <si>
    <t>VALORES INSTITUCIONALES</t>
  </si>
  <si>
    <t>Respeto
Responsabilidad
Trabajo en equipo
Honestidad
Transparencia
Confianza
Compromiso
Integridad</t>
  </si>
  <si>
    <t>OBJETIVOS ESTRATÉGICOS INSTITUCIONALES</t>
  </si>
  <si>
    <t>PLAN ESTRATÉGICO INSTITUCIONAL 2015-2018</t>
  </si>
  <si>
    <t>OBJETIVO</t>
  </si>
  <si>
    <t>Presupuesto Plan Plurianual de Inversiones</t>
  </si>
  <si>
    <t>INDICADORES ESTRATEGICOS</t>
  </si>
  <si>
    <t>Línea Base</t>
  </si>
  <si>
    <t>METAS</t>
  </si>
  <si>
    <t>ÁREA RESPONSABLE</t>
  </si>
  <si>
    <t>Cuatrienio</t>
  </si>
  <si>
    <t>Mejorar la calidad y el impacto de la investigación y la transferencia de conocimiento y tecnología</t>
  </si>
  <si>
    <t>Becas para la formación de maestría y doctorado nacional y exterior financiados por Colciencias y otras entidades</t>
  </si>
  <si>
    <t>9.163
(2010-2014)</t>
  </si>
  <si>
    <t>Dirección de Fomento a la Investigación</t>
  </si>
  <si>
    <t>Artículos científicos publicados en revistas científicas especializadas por investigadores colombianos</t>
  </si>
  <si>
    <t>6.721
(2014)</t>
  </si>
  <si>
    <t>Promover el desarrollo tecnológico y la innovación como motor de crecimiento empresarial y del emprendimiento</t>
  </si>
  <si>
    <t>Empresas apoyadas en procesos de innovación por Colciencias</t>
  </si>
  <si>
    <t>1.254
(2010-2014)</t>
  </si>
  <si>
    <t>Dirección de Desarrollo Tecnológico e Innovación</t>
  </si>
  <si>
    <t>Licenciamientos tecnológicos</t>
  </si>
  <si>
    <t>0
(2014)</t>
  </si>
  <si>
    <t>Registros de patentes solicitadas por residentes en oficina nacional y PCT</t>
  </si>
  <si>
    <t>259
(2014)</t>
  </si>
  <si>
    <t>Generar una cultura que valore y gestione el conocimiento y la innovación</t>
  </si>
  <si>
    <t>Personas sensibilizadas a través de estrategias enfocadas en el uso, apropiación y utilidad de la CTeI</t>
  </si>
  <si>
    <t>328.340
(2011-2014)</t>
  </si>
  <si>
    <t>Niños y jóvenes apoyados en procesos de vocación científica y tecnológica</t>
  </si>
  <si>
    <t>2.349.339
(2010-2014)</t>
  </si>
  <si>
    <t>Desarrollar un sistema e institucionalidad habilitante para la CTeI</t>
  </si>
  <si>
    <t>Porcentaje de asignación del cupo de inversión para deducción tributaria.</t>
  </si>
  <si>
    <t>69%
(2014)</t>
  </si>
  <si>
    <t>Ciudades con pacto por la innovación en ejecución</t>
  </si>
  <si>
    <t>Políticas CTeI aprobadas y en implementación</t>
  </si>
  <si>
    <t>0
(2010-2014)</t>
  </si>
  <si>
    <t>Desarrollar proyectos estratégicos y de impacto en CTeI a través de la articulación de recursos de la nación, los departamentos y otros actores</t>
  </si>
  <si>
    <t>Generar vínculos entre los actores del SNCTI y actores internacionales estratégicos</t>
  </si>
  <si>
    <t xml:space="preserve">Alianzas Estratégicas internacionales en términos de recursos y capital político </t>
  </si>
  <si>
    <t>3 
(2015)</t>
  </si>
  <si>
    <t>NA</t>
  </si>
  <si>
    <t>Convertir a COLCIENCIAS en Ágil, Moderna y Transparente</t>
  </si>
  <si>
    <t>Índice Ágil, Transparente y Moderna (ATM)</t>
  </si>
  <si>
    <t>62%
(2015)</t>
  </si>
  <si>
    <t>Propiciar condiciones para conocer valorar conservar y aprovechar nuestra biodiversidad</t>
  </si>
  <si>
    <t>$ -</t>
  </si>
  <si>
    <t>Dirección General</t>
  </si>
  <si>
    <t xml:space="preserve"> Proyectos de investigación apoyados</t>
  </si>
  <si>
    <t>Nuevos registros de especies en el Global Biodiversity Information Facility (GBIF) aportadas por Colombia</t>
  </si>
  <si>
    <t>250.000
(2015)</t>
  </si>
  <si>
    <t>226
(2015)</t>
  </si>
  <si>
    <t>Dirección de Mentalidad y Cultura para la Ciencia, la Tecnología y la Innovación</t>
  </si>
  <si>
    <t>Subdirección General</t>
  </si>
  <si>
    <t>Equipo de Gestión Territorial</t>
  </si>
  <si>
    <t>Equipo de Internacionalización</t>
  </si>
  <si>
    <t>Dirección de Gestión de Recursos y Logística
Equipo de Comunicaciones
Secretaría General
Oficina de Control Interno
Oficina de Tecnologías de la Información y Comunicaciones TICs
Oficina Asesora de Planeación</t>
  </si>
  <si>
    <r>
      <rPr>
        <b/>
        <sz val="12"/>
        <color theme="1"/>
        <rFont val="Arial"/>
        <family val="2"/>
      </rPr>
      <t xml:space="preserve">CÓDIGO: </t>
    </r>
    <r>
      <rPr>
        <sz val="12"/>
        <color theme="1"/>
        <rFont val="Arial"/>
        <family val="2"/>
      </rPr>
      <t>G101PR01F01</t>
    </r>
  </si>
  <si>
    <r>
      <rPr>
        <b/>
        <sz val="12"/>
        <color theme="1"/>
        <rFont val="Arial"/>
        <family val="2"/>
      </rPr>
      <t>VERSIÓN:</t>
    </r>
    <r>
      <rPr>
        <sz val="12"/>
        <color theme="1"/>
        <rFont val="Arial"/>
        <family val="2"/>
      </rPr>
      <t xml:space="preserve"> 07</t>
    </r>
  </si>
  <si>
    <r>
      <rPr>
        <b/>
        <sz val="12"/>
        <color theme="1"/>
        <rFont val="Arial"/>
        <family val="2"/>
      </rPr>
      <t xml:space="preserve">FECHA: </t>
    </r>
    <r>
      <rPr>
        <sz val="12"/>
        <color theme="1"/>
        <rFont val="Arial"/>
        <family val="2"/>
      </rPr>
      <t>2016-07-11</t>
    </r>
  </si>
  <si>
    <t>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
4. Desarrollar un sistema e institucionalidad habilitante para la CTeI.
5. Desarrollar proyectos estratégicos y de impacto en CTeI a través de la articulación de recursos de la nación, los departamentos y otros actores
6.Generar vínculos entre los actores del SNCTI y actores internacionales estratégicos
7. Convertir a COLCIENCIAS en Ágil, Moderna y Transparente.
8. Propiciar condiciones para conocer valorar conservar y aprovechar nuestra biodiversidad</t>
  </si>
  <si>
    <r>
      <t>Teniendo en cuenta que COLCIENCIAS es la única institución del Sector de Ciencia, Tecnología e Innovación, se declara el presente Plan Estratégico Institucional 2015-2018 como Plan Estratégico Sectorial 2015-2018.
El Plan Estratégico Institucional (PEI) 2015-2018 presentado por el Departamento Administrativo de Ciencia, Tecnología e Innovación- Colciencias, se concibe como la hoja de ruta que le permitirá a COLCIENCIAS en coordinación con otras entidades del Sistema Nacional de Ciencia, Tecnología</t>
    </r>
    <r>
      <rPr>
        <sz val="14"/>
        <color rgb="FFFF0000"/>
        <rFont val="Arial"/>
        <family val="2"/>
      </rPr>
      <t xml:space="preserve"> </t>
    </r>
    <r>
      <rPr>
        <sz val="14"/>
        <rFont val="Arial"/>
        <family val="2"/>
      </rPr>
      <t xml:space="preserve">e Innovación alcanzar las metas establecidas en el Plan Nacional de Desarrollo 2014-2018: Todos por un nuevo país, paz, equidad y educación.
Colciencias a través del plan estratégico busca cambiar y modernizar sus esquemas de gestión hacia la obtención de resultados en el corto, mediano y largo plazo, incrementando con ello, la efectividad de la intervención pública de CTeI en el país. Por tanto, se propenderá por la articulación en la planeación y ejecución de recursos de CTeI, teniendo en cuenta una visión de largo plazo con principios y objetivos ambiciosos, pero alcanzables, generando cambios en diferentes sectores y actores que participan en la generación de conocimiento: empresas, universidades, centros de investigación, regiones, el sector público y demás miembros de la sociedad civil. 
En primer lugar, y buscando duplicar la producción científica del país, Colciencias buscará apoyar la producción científica nacional ambiciosa a través de incentivos para la formación y el fortalecimiento del capital humano para la investigación en las regiones del país, así como apoyo hacia la producción científica especializada trabajando con ello en el fortalecimiento de capacidades de grupos, investigadores, centros de investigación y universidades. 
El segundo objetivo, se encuentra dirigido a fomentar procesos de innovación en las empresas, es por ello que Colciencias destinará mayores esfuerzos para apoyar procesos de innovación en el sector empresarial del país, especialmente en temas de propiedad intelectual, iniciación y gestión a la innovación empresarial. 
El tercer objetivo va en búsqueda de mejorar la cultura sobre el valor y el uso de la ciencia, tecnología e innovación de los colombianos; Colciencias busca sensibilizar a diferentes públicos, iniciando con niños y jóvenes, y posteriormente ampliando los canales de comunicación de la CTeI hacia otros sectores de la sociedad del país. 
Como eje transversal (objetivo 4), Colciencias buscará fortalecer la estructura institucional y de gobernanza mediante la especialización de roles y responsabilidad en la reglamentación, definición e implementación de políticas de CTeI.  De manera complementaria los objetivos 5 y 6 buscan coordinar esfuerzos entre actores del sistema para invertir en Actividades de Ciencia, Tecnología e Innovación, mediante la regionalización  y la internacionalización de estrategias (respectivamente) que permitan con ello un proceso de especialización inteligente de la inversión de CTeI.  Por su parte el objetivo 6 plantea convertir a Colciencias en una institución ágil, moderna y transparente que permita interactuar y mejorar su respuesta a los diferentes actores del SNCTeI, evidenciando su compromiso con la participación ciudadana, la rendición de cuentas, el control social, la visibilidad, la eficiencia administrativa, la institucionalidad, el control y el buen gobierno como principios de gestión.  Finalmente, el objetivo 8 busca propiciar condiciones para conocer, valorar, conservar y aprovechar nuestra biodiversidad, mediante un programa especial.
</t>
    </r>
  </si>
  <si>
    <t>No aplica</t>
  </si>
  <si>
    <t xml:space="preserve">33  Planes y acuerdos suscritos y ratificados-actualizados </t>
  </si>
  <si>
    <t>18 (suscritos)</t>
  </si>
  <si>
    <r>
      <t xml:space="preserve">13 (suscritos)
20 </t>
    </r>
    <r>
      <rPr>
        <sz val="12"/>
        <color rgb="FFFF0000"/>
        <rFont val="Arial"/>
        <family val="2"/>
      </rPr>
      <t>(ratificados-actualizados)</t>
    </r>
  </si>
  <si>
    <t>33 
(con acompañamiento)</t>
  </si>
  <si>
    <t>33 (suscritos, ratificados-actualizados y acompañados)</t>
  </si>
  <si>
    <t xml:space="preserve">Construir política pública científica, tecnológica y de innovación
Que impulse el avance del conocimiento y su apropiación.
Que estimule la creatividad y el pensamiento crítico como parte esencial de la cultura.
Que promueva la generación de soluciones e innovaciones para mejorar la vida de las personas, fortalecer las comunidades y proteger la biodiversidad.
Que incentive la colaboración nacional e internacional para generar cambios, asumir retos y enfrentar amenazas locales y globales. 
Que reconozca la incertidumbre y los riesgos inherentes a la investigación y la innovación como oportunidades. 
Que sea incluyente por medio del dialogo y la interacción con la sociedad. 
Que fortalezca la relación sostenible entre los sistemas sociales y naturales. 
Que guíe la nación hacía la paz y el cumplimiento de los objetivos del desarrollo sostenible.
</t>
  </si>
  <si>
    <t>Una nación desarrollada de manera sostenible, guiada por el conocimiento y que prioriza su uso para facilitar una vida digna a todos sus habitantes.</t>
  </si>
  <si>
    <t>actualizado 19 diciembre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</si>
</sst>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_-* #,##0_-;\-* #,##0_-;_-* &quot;-&quot;??_-;_-@_-"/>
  </numFmts>
  <fonts count="17" x14ac:knownFonts="1">
    <font>
      <sz val="11"/>
      <color theme="1"/>
      <name val="Calibri"/>
      <family val="2"/>
      <scheme val="minor"/>
    </font>
    <font>
      <sz val="11"/>
      <color theme="1"/>
      <name val="Calibri"/>
      <family val="2"/>
      <scheme val="minor"/>
    </font>
    <font>
      <sz val="14"/>
      <color theme="1"/>
      <name val="Arial"/>
      <family val="2"/>
    </font>
    <font>
      <sz val="14"/>
      <name val="Arial"/>
      <family val="2"/>
    </font>
    <font>
      <b/>
      <sz val="18"/>
      <color indexed="9"/>
      <name val="Arial"/>
      <family val="2"/>
    </font>
    <font>
      <sz val="14"/>
      <color rgb="FFFF0000"/>
      <name val="Arial"/>
      <family val="2"/>
    </font>
    <font>
      <b/>
      <sz val="14"/>
      <name val="Arial"/>
      <family val="2"/>
    </font>
    <font>
      <b/>
      <sz val="14"/>
      <color indexed="9"/>
      <name val="Arial"/>
      <family val="2"/>
    </font>
    <font>
      <b/>
      <sz val="14"/>
      <color theme="0"/>
      <name val="Arial"/>
      <family val="2"/>
    </font>
    <font>
      <b/>
      <sz val="14"/>
      <color indexed="56"/>
      <name val="Arial"/>
      <family val="2"/>
    </font>
    <font>
      <sz val="12"/>
      <name val="Arial"/>
      <family val="2"/>
    </font>
    <font>
      <b/>
      <sz val="18"/>
      <name val="Arial"/>
      <family val="2"/>
    </font>
    <font>
      <b/>
      <sz val="12"/>
      <name val="Arial"/>
      <family val="2"/>
    </font>
    <font>
      <b/>
      <sz val="16"/>
      <color indexed="9"/>
      <name val="Arial"/>
      <family val="2"/>
    </font>
    <font>
      <sz val="12"/>
      <color theme="1"/>
      <name val="Arial"/>
      <family val="2"/>
    </font>
    <font>
      <b/>
      <sz val="12"/>
      <color theme="1"/>
      <name val="Arial"/>
      <family val="2"/>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00919B"/>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0" fillId="2" borderId="0" xfId="0" applyFill="1" applyBorder="1"/>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2" borderId="0" xfId="0" applyFont="1" applyFill="1" applyBorder="1" applyAlignment="1"/>
    <xf numFmtId="0" fontId="3" fillId="2" borderId="0" xfId="0" applyFont="1" applyFill="1" applyBorder="1" applyAlignment="1">
      <alignment horizontal="center" wrapText="1"/>
    </xf>
    <xf numFmtId="0" fontId="2" fillId="2" borderId="0" xfId="0" applyFont="1" applyFill="1" applyBorder="1" applyAlignment="1">
      <alignment horizontal="left"/>
    </xf>
    <xf numFmtId="0" fontId="2" fillId="2" borderId="0" xfId="0" applyFont="1" applyFill="1" applyBorder="1" applyAlignment="1">
      <alignment vertical="center" wrapText="1"/>
    </xf>
    <xf numFmtId="0" fontId="2" fillId="2" borderId="0" xfId="0" applyFont="1" applyFill="1" applyAlignment="1"/>
    <xf numFmtId="0" fontId="2" fillId="2" borderId="0" xfId="0" applyFont="1" applyFill="1" applyAlignment="1">
      <alignment horizontal="left"/>
    </xf>
    <xf numFmtId="0" fontId="9" fillId="2" borderId="0" xfId="0" applyFont="1" applyFill="1" applyAlignment="1"/>
    <xf numFmtId="0" fontId="10" fillId="2" borderId="0" xfId="0" applyFont="1" applyFill="1" applyBorder="1" applyAlignment="1"/>
    <xf numFmtId="0" fontId="10" fillId="2" borderId="0" xfId="0" applyFont="1" applyFill="1" applyAlignment="1"/>
    <xf numFmtId="0" fontId="12" fillId="2" borderId="0" xfId="0" applyFont="1" applyFill="1" applyBorder="1" applyAlignment="1">
      <alignment horizontal="center" vertical="center"/>
    </xf>
    <xf numFmtId="0" fontId="10" fillId="0" borderId="0" xfId="0" applyFont="1" applyFill="1" applyAlignment="1"/>
    <xf numFmtId="0" fontId="14" fillId="2" borderId="0" xfId="0" applyFont="1" applyFill="1"/>
    <xf numFmtId="0" fontId="14" fillId="0" borderId="0" xfId="0" applyFont="1"/>
    <xf numFmtId="0" fontId="14" fillId="2" borderId="9" xfId="0" applyFont="1" applyFill="1" applyBorder="1" applyAlignment="1">
      <alignment horizontal="center" vertical="center" wrapText="1"/>
    </xf>
    <xf numFmtId="9" fontId="14" fillId="2" borderId="9" xfId="2" applyFont="1" applyFill="1" applyBorder="1" applyAlignment="1">
      <alignment horizontal="right" vertical="center" wrapText="1"/>
    </xf>
    <xf numFmtId="9" fontId="14" fillId="0" borderId="9" xfId="2" applyFont="1" applyFill="1" applyBorder="1" applyAlignment="1">
      <alignment horizontal="right" vertical="center" wrapText="1"/>
    </xf>
    <xf numFmtId="0" fontId="14" fillId="2" borderId="9" xfId="0" applyFont="1" applyFill="1" applyBorder="1" applyAlignment="1">
      <alignment horizontal="left" vertical="center" wrapText="1"/>
    </xf>
    <xf numFmtId="0" fontId="10" fillId="2" borderId="0" xfId="0" applyFont="1" applyFill="1"/>
    <xf numFmtId="0" fontId="10" fillId="0" borderId="9" xfId="0" applyFont="1" applyFill="1" applyBorder="1" applyAlignment="1">
      <alignment horizontal="center" vertical="center" wrapText="1"/>
    </xf>
    <xf numFmtId="0" fontId="10" fillId="0" borderId="9" xfId="0" applyFont="1" applyFill="1" applyBorder="1" applyAlignment="1">
      <alignment vertical="center"/>
    </xf>
    <xf numFmtId="0" fontId="10" fillId="0" borderId="0" xfId="0" applyFont="1" applyFill="1"/>
    <xf numFmtId="0" fontId="14" fillId="2" borderId="0" xfId="0" applyFont="1" applyFill="1" applyAlignment="1">
      <alignment horizontal="center" vertical="center"/>
    </xf>
    <xf numFmtId="0" fontId="14" fillId="0" borderId="0" xfId="0" applyFont="1" applyAlignment="1">
      <alignment horizontal="center" vertical="center"/>
    </xf>
    <xf numFmtId="165" fontId="14" fillId="2" borderId="9" xfId="1" applyNumberFormat="1" applyFont="1" applyFill="1" applyBorder="1" applyAlignment="1">
      <alignment horizontal="right" vertical="center" wrapText="1"/>
    </xf>
    <xf numFmtId="0" fontId="11" fillId="2" borderId="0" xfId="0" applyFont="1" applyFill="1" applyBorder="1" applyAlignment="1">
      <alignment vertical="center"/>
    </xf>
    <xf numFmtId="3" fontId="14" fillId="2" borderId="0" xfId="0" applyNumberFormat="1" applyFont="1" applyFill="1"/>
    <xf numFmtId="0" fontId="14" fillId="0" borderId="9" xfId="0" applyFont="1" applyFill="1" applyBorder="1" applyAlignment="1">
      <alignment horizontal="left" vertical="center" wrapText="1"/>
    </xf>
    <xf numFmtId="0" fontId="14" fillId="2" borderId="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0" fillId="0" borderId="9" xfId="0" quotePrefix="1" applyFont="1" applyFill="1" applyBorder="1" applyAlignment="1">
      <alignment horizontal="justify" vertical="center" wrapText="1"/>
    </xf>
    <xf numFmtId="165" fontId="14" fillId="0" borderId="0" xfId="0" applyNumberFormat="1" applyFont="1"/>
    <xf numFmtId="0" fontId="13" fillId="3" borderId="9" xfId="0"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0" fillId="2" borderId="9" xfId="0" applyFont="1" applyFill="1" applyBorder="1" applyAlignment="1">
      <alignment horizontal="justify" vertical="center" wrapText="1"/>
    </xf>
    <xf numFmtId="3" fontId="10" fillId="0" borderId="9" xfId="0" applyNumberFormat="1" applyFont="1" applyFill="1" applyBorder="1" applyAlignment="1">
      <alignment horizontal="center" vertical="center" wrapText="1"/>
    </xf>
    <xf numFmtId="165" fontId="14" fillId="0" borderId="9" xfId="1" applyNumberFormat="1" applyFont="1" applyFill="1" applyBorder="1" applyAlignment="1">
      <alignment horizontal="right" vertical="center" wrapText="1"/>
    </xf>
    <xf numFmtId="9" fontId="10" fillId="2" borderId="9" xfId="1" applyNumberFormat="1" applyFont="1" applyFill="1" applyBorder="1" applyAlignment="1">
      <alignment horizontal="right" vertical="center" wrapText="1"/>
    </xf>
    <xf numFmtId="3" fontId="10" fillId="0" borderId="9" xfId="0" applyNumberFormat="1" applyFont="1" applyFill="1" applyBorder="1" applyAlignment="1">
      <alignment horizontal="right" vertical="center"/>
    </xf>
    <xf numFmtId="165" fontId="10" fillId="0" borderId="9" xfId="1" applyNumberFormat="1" applyFont="1" applyFill="1" applyBorder="1" applyAlignment="1">
      <alignment horizontal="right" vertical="center" wrapText="1"/>
    </xf>
    <xf numFmtId="0" fontId="14" fillId="0" borderId="9" xfId="0" applyFont="1" applyFill="1" applyBorder="1" applyAlignment="1">
      <alignment horizontal="left" vertical="center" wrapText="1"/>
    </xf>
    <xf numFmtId="165" fontId="14" fillId="0" borderId="9" xfId="24" applyNumberFormat="1"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9" fontId="10" fillId="0" borderId="9" xfId="1" applyNumberFormat="1" applyFont="1" applyFill="1" applyBorder="1" applyAlignment="1">
      <alignment horizontal="right" vertical="center" wrapText="1"/>
    </xf>
    <xf numFmtId="0" fontId="4" fillId="3" borderId="0" xfId="0" applyFont="1" applyFill="1" applyBorder="1" applyAlignment="1">
      <alignment horizontal="center" vertical="center"/>
    </xf>
    <xf numFmtId="0" fontId="3" fillId="2" borderId="0" xfId="0" applyFont="1" applyFill="1" applyBorder="1" applyAlignment="1" applyProtection="1">
      <alignment horizontal="justify" vertical="justify" wrapText="1"/>
      <protection locked="0"/>
    </xf>
    <xf numFmtId="0" fontId="8" fillId="3" borderId="9" xfId="0" applyFont="1" applyFill="1" applyBorder="1" applyAlignment="1">
      <alignment horizontal="center" vertical="center" wrapText="1"/>
    </xf>
    <xf numFmtId="0" fontId="3" fillId="2" borderId="9" xfId="0" quotePrefix="1"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xf>
    <xf numFmtId="0" fontId="3" fillId="2" borderId="9" xfId="0" applyFont="1" applyFill="1" applyBorder="1" applyAlignment="1">
      <alignment horizontal="justify" vertical="center" wrapText="1"/>
    </xf>
    <xf numFmtId="0" fontId="3" fillId="2" borderId="9" xfId="0" applyFont="1" applyFill="1" applyBorder="1" applyAlignment="1">
      <alignment vertical="center" wrapText="1"/>
    </xf>
    <xf numFmtId="0" fontId="2" fillId="2" borderId="9" xfId="0" applyFont="1" applyFill="1" applyBorder="1" applyAlignment="1">
      <alignment vertical="center" wrapText="1"/>
    </xf>
    <xf numFmtId="0" fontId="13" fillId="3" borderId="9" xfId="0" applyFont="1" applyFill="1" applyBorder="1" applyAlignment="1">
      <alignment horizontal="center" vertical="center" wrapText="1"/>
    </xf>
    <xf numFmtId="0" fontId="14" fillId="2" borderId="9"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4" fillId="0" borderId="9" xfId="0" applyFont="1" applyFill="1" applyBorder="1" applyAlignment="1">
      <alignment horizontal="justify" vertical="center" wrapText="1"/>
    </xf>
    <xf numFmtId="164" fontId="14" fillId="0" borderId="9" xfId="0" applyNumberFormat="1" applyFont="1" applyFill="1" applyBorder="1" applyAlignment="1">
      <alignment horizontal="center" vertical="center" wrapText="1"/>
    </xf>
    <xf numFmtId="164" fontId="14" fillId="0" borderId="9" xfId="0" applyNumberFormat="1" applyFont="1" applyBorder="1" applyAlignment="1">
      <alignment vertical="center" wrapText="1"/>
    </xf>
    <xf numFmtId="164" fontId="14" fillId="0" borderId="9" xfId="0" applyNumberFormat="1" applyFont="1" applyBorder="1" applyAlignment="1"/>
    <xf numFmtId="164" fontId="14" fillId="0" borderId="9" xfId="0" applyNumberFormat="1" applyFont="1" applyFill="1" applyBorder="1" applyAlignment="1">
      <alignment horizontal="left" vertical="center" wrapText="1"/>
    </xf>
    <xf numFmtId="164" fontId="14" fillId="0" borderId="9" xfId="0" applyNumberFormat="1" applyFont="1" applyBorder="1" applyAlignment="1">
      <alignment horizontal="left" vertical="center" wrapText="1"/>
    </xf>
  </cellXfs>
  <cellStyles count="25">
    <cellStyle name="Millares" xfId="1" builtinId="3"/>
    <cellStyle name="Millares 2" xfId="7"/>
    <cellStyle name="Millares 2 2" xfId="8"/>
    <cellStyle name="Millares 2 2 2" xfId="18"/>
    <cellStyle name="Millares 2 3" xfId="17"/>
    <cellStyle name="Millares 3" xfId="24"/>
    <cellStyle name="Moneda [0] 2" xfId="6"/>
    <cellStyle name="Moneda [0] 2 2" xfId="11"/>
    <cellStyle name="Moneda [0] 2 2 2" xfId="21"/>
    <cellStyle name="Moneda [0] 2 3" xfId="16"/>
    <cellStyle name="Moneda [0] 3" xfId="10"/>
    <cellStyle name="Moneda [0] 3 2" xfId="20"/>
    <cellStyle name="Moneda [0] 4" xfId="14"/>
    <cellStyle name="Moneda [0] 5" xfId="4"/>
    <cellStyle name="Moneda 2" xfId="5"/>
    <cellStyle name="Moneda 2 2" xfId="12"/>
    <cellStyle name="Moneda 2 2 2" xfId="22"/>
    <cellStyle name="Moneda 2 3" xfId="15"/>
    <cellStyle name="Moneda 3" xfId="9"/>
    <cellStyle name="Moneda 3 2" xfId="19"/>
    <cellStyle name="Moneda 4" xfId="13"/>
    <cellStyle name="Moneda 5" xfId="23"/>
    <cellStyle name="Moneda 6"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xmlns="" id="{00000000-0008-0000-0000-000002000000}"/>
            </a:ext>
          </a:extLst>
        </xdr:cNvPr>
        <xdr:cNvCxnSpPr>
          <a:cxnSpLocks noChangeShapeType="1"/>
        </xdr:cNvCxnSpPr>
      </xdr:nvCxnSpPr>
      <xdr:spPr bwMode="auto">
        <a:xfrm>
          <a:off x="5581650" y="998220"/>
          <a:ext cx="0" cy="166497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72765" y="760857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xmlns="" id="{00000000-0008-0000-0000-000004000000}"/>
            </a:ext>
          </a:extLst>
        </xdr:cNvPr>
        <xdr:cNvSpPr txBox="1">
          <a:spLocks noChangeArrowheads="1"/>
        </xdr:cNvSpPr>
      </xdr:nvSpPr>
      <xdr:spPr bwMode="auto">
        <a:xfrm>
          <a:off x="3826583" y="772196"/>
          <a:ext cx="1383032" cy="76962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2017</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898733" y="5936786"/>
          <a:ext cx="3849641"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rgbClr val="000000"/>
              </a:solidFill>
              <a:latin typeface="Arial Narrow"/>
            </a:rPr>
            <a:t>Versión 05</a:t>
          </a:r>
        </a:p>
        <a:p>
          <a:pPr algn="ctr" rtl="0">
            <a:defRPr sz="1000"/>
          </a:pPr>
          <a:r>
            <a:rPr lang="en-US" sz="1800" b="0" i="0" u="none" strike="noStrike" baseline="0">
              <a:solidFill>
                <a:srgbClr val="000000"/>
              </a:solidFill>
              <a:latin typeface="Arial Narrow"/>
            </a:rPr>
            <a:t>07 de junio de 2017</a:t>
          </a: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a:extLst>
            <a:ext uri="{FF2B5EF4-FFF2-40B4-BE49-F238E27FC236}">
              <a16:creationId xmlns:a16="http://schemas.microsoft.com/office/drawing/2014/main" xmlns="" id="{00000000-0008-0000-0000-000006000000}"/>
            </a:ext>
          </a:extLst>
        </xdr:cNvPr>
        <xdr:cNvCxnSpPr>
          <a:cxnSpLocks noChangeShapeType="1"/>
        </xdr:cNvCxnSpPr>
      </xdr:nvCxnSpPr>
      <xdr:spPr bwMode="auto">
        <a:xfrm flipH="1">
          <a:off x="661035" y="2663190"/>
          <a:ext cx="4920615"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a:extLst>
            <a:ext uri="{FF2B5EF4-FFF2-40B4-BE49-F238E27FC236}">
              <a16:creationId xmlns:a16="http://schemas.microsoft.com/office/drawing/2014/main" xmlns="" id="{00000000-0008-0000-0000-000007000000}"/>
            </a:ext>
          </a:extLst>
        </xdr:cNvPr>
        <xdr:cNvSpPr>
          <a:spLocks noChangeArrowheads="1"/>
        </xdr:cNvSpPr>
      </xdr:nvSpPr>
      <xdr:spPr bwMode="auto">
        <a:xfrm>
          <a:off x="338866" y="3116356"/>
          <a:ext cx="5276963" cy="1592468"/>
        </a:xfrm>
        <a:prstGeom prst="rect">
          <a:avLst/>
        </a:prstGeom>
        <a:solidFill>
          <a:srgbClr val="0091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ESTRATÉGICO INSTITUCIONAL</a:t>
          </a:r>
        </a:p>
        <a:p>
          <a:pPr algn="ctr" rtl="0">
            <a:defRPr sz="1000"/>
          </a:pPr>
          <a:r>
            <a:rPr lang="en-US" sz="2400" b="1" i="0" u="none" strike="noStrike" baseline="0">
              <a:solidFill>
                <a:srgbClr val="FFFFFF"/>
              </a:solidFill>
              <a:latin typeface="Arial Narrow"/>
            </a:rPr>
            <a:t>2015 - 2018</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a:extLst>
            <a:ext uri="{FF2B5EF4-FFF2-40B4-BE49-F238E27FC236}">
              <a16:creationId xmlns:a16="http://schemas.microsoft.com/office/drawing/2014/main" xmlns="" id="{00000000-0008-0000-0000-000008000000}"/>
            </a:ext>
          </a:extLst>
        </xdr:cNvPr>
        <xdr:cNvCxnSpPr>
          <a:cxnSpLocks noChangeShapeType="1"/>
        </xdr:cNvCxnSpPr>
      </xdr:nvCxnSpPr>
      <xdr:spPr bwMode="auto">
        <a:xfrm>
          <a:off x="5581650" y="5713095"/>
          <a:ext cx="0" cy="168402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a:extLst>
            <a:ext uri="{FF2B5EF4-FFF2-40B4-BE49-F238E27FC236}">
              <a16:creationId xmlns:a16="http://schemas.microsoft.com/office/drawing/2014/main" xmlns="" id="{00000000-0008-0000-0000-000009000000}"/>
            </a:ext>
          </a:extLst>
        </xdr:cNvPr>
        <xdr:cNvCxnSpPr>
          <a:cxnSpLocks noChangeShapeType="1"/>
        </xdr:cNvCxnSpPr>
      </xdr:nvCxnSpPr>
      <xdr:spPr bwMode="auto">
        <a:xfrm flipH="1">
          <a:off x="661035" y="5193030"/>
          <a:ext cx="4920615"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a:extLst>
            <a:ext uri="{FF2B5EF4-FFF2-40B4-BE49-F238E27FC236}">
              <a16:creationId xmlns:a16="http://schemas.microsoft.com/office/drawing/2014/main" xmlns="" id="{00000000-0008-0000-0000-00000A000000}"/>
            </a:ext>
          </a:extLst>
        </xdr:cNvPr>
        <xdr:cNvCxnSpPr>
          <a:cxnSpLocks noChangeShapeType="1"/>
        </xdr:cNvCxnSpPr>
      </xdr:nvCxnSpPr>
      <xdr:spPr bwMode="auto">
        <a:xfrm>
          <a:off x="5581650" y="5193030"/>
          <a:ext cx="0" cy="2204085"/>
        </a:xfrm>
        <a:prstGeom prst="straightConnector1">
          <a:avLst/>
        </a:prstGeom>
        <a:noFill/>
        <a:ln w="9525">
          <a:solidFill>
            <a:srgbClr val="000000"/>
          </a:solidFill>
          <a:round/>
          <a:headEnd/>
          <a:tailEnd/>
        </a:ln>
      </xdr:spPr>
    </xdr:cxnSp>
    <xdr:clientData/>
  </xdr:twoCellAnchor>
  <xdr:twoCellAnchor editAs="oneCell">
    <xdr:from>
      <xdr:col>2</xdr:col>
      <xdr:colOff>190501</xdr:colOff>
      <xdr:row>41</xdr:row>
      <xdr:rowOff>95250</xdr:rowOff>
    </xdr:from>
    <xdr:to>
      <xdr:col>8</xdr:col>
      <xdr:colOff>498476</xdr:colOff>
      <xdr:row>45</xdr:row>
      <xdr:rowOff>152400</xdr:rowOff>
    </xdr:to>
    <xdr:pic>
      <xdr:nvPicPr>
        <xdr:cNvPr id="11" name="Imagen 10" descr="Departamento Administrativo de Ciencia, Tecnología e Innovación. COLCIENCIAS">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1" y="7021830"/>
          <a:ext cx="3973195" cy="78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112059</xdr:colOff>
      <xdr:row>0</xdr:row>
      <xdr:rowOff>140075</xdr:rowOff>
    </xdr:from>
    <xdr:to>
      <xdr:col>2</xdr:col>
      <xdr:colOff>512796</xdr:colOff>
      <xdr:row>3</xdr:row>
      <xdr:rowOff>496982</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919" y="140075"/>
          <a:ext cx="4972737" cy="1019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127000</xdr:colOff>
      <xdr:row>0</xdr:row>
      <xdr:rowOff>111125</xdr:rowOff>
    </xdr:from>
    <xdr:to>
      <xdr:col>4</xdr:col>
      <xdr:colOff>470343</xdr:colOff>
      <xdr:row>5</xdr:row>
      <xdr:rowOff>190500</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260" y="111125"/>
          <a:ext cx="5509703" cy="1138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131468</xdr:colOff>
      <xdr:row>0</xdr:row>
      <xdr:rowOff>331975</xdr:rowOff>
    </xdr:from>
    <xdr:to>
      <xdr:col>2</xdr:col>
      <xdr:colOff>1410540</xdr:colOff>
      <xdr:row>2</xdr:row>
      <xdr:rowOff>122257</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68" y="331975"/>
          <a:ext cx="4226219" cy="888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J49"/>
  <sheetViews>
    <sheetView tabSelected="1" view="pageBreakPreview" zoomScale="80" zoomScaleNormal="80" zoomScaleSheetLayoutView="80" workbookViewId="0">
      <selection activeCell="H28" sqref="H28"/>
    </sheetView>
  </sheetViews>
  <sheetFormatPr baseColWidth="10" defaultColWidth="11.42578125" defaultRowHeight="15" x14ac:dyDescent="0.25"/>
  <cols>
    <col min="1" max="1" width="2.5703125" style="2" customWidth="1"/>
    <col min="2" max="2" width="8.140625" style="2" customWidth="1"/>
    <col min="3" max="5" width="8" style="2" customWidth="1"/>
    <col min="6" max="6" width="11.42578125" style="2"/>
    <col min="7" max="8" width="9" style="2" customWidth="1"/>
    <col min="9" max="16384" width="11.42578125" style="2"/>
  </cols>
  <sheetData>
    <row r="1" spans="2:10" x14ac:dyDescent="0.25">
      <c r="B1" s="1"/>
      <c r="C1" s="1"/>
      <c r="D1" s="1"/>
      <c r="E1" s="1"/>
      <c r="F1" s="1"/>
      <c r="G1" s="1"/>
      <c r="H1" s="1"/>
      <c r="I1" s="1"/>
      <c r="J1" s="1"/>
    </row>
    <row r="2" spans="2:10" ht="15.75" thickBot="1" x14ac:dyDescent="0.3">
      <c r="B2" s="1"/>
      <c r="C2" s="1"/>
      <c r="D2" s="1"/>
      <c r="E2" s="1"/>
      <c r="F2" s="1"/>
      <c r="G2" s="1"/>
      <c r="H2" s="1"/>
      <c r="I2" s="1"/>
      <c r="J2" s="1"/>
    </row>
    <row r="3" spans="2:10" x14ac:dyDescent="0.25">
      <c r="B3" s="3"/>
      <c r="C3" s="4"/>
      <c r="D3" s="4"/>
      <c r="E3" s="4"/>
      <c r="F3" s="4"/>
      <c r="G3" s="4"/>
      <c r="H3" s="4"/>
      <c r="I3" s="4"/>
      <c r="J3" s="5"/>
    </row>
    <row r="4" spans="2:10"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x14ac:dyDescent="0.25">
      <c r="B15" s="6"/>
      <c r="C15" s="1"/>
      <c r="D15" s="1"/>
      <c r="E15" s="1"/>
      <c r="F15" s="1"/>
      <c r="G15" s="1"/>
      <c r="H15" s="1"/>
      <c r="I15" s="1"/>
      <c r="J15" s="7"/>
    </row>
    <row r="16" spans="2:10" ht="6" customHeight="1" x14ac:dyDescent="0.25">
      <c r="B16" s="6"/>
      <c r="C16" s="1"/>
      <c r="D16" s="1"/>
      <c r="E16" s="1"/>
      <c r="F16" s="1"/>
      <c r="G16" s="1"/>
      <c r="H16" s="1"/>
      <c r="I16" s="1"/>
      <c r="J16" s="7"/>
    </row>
    <row r="17" spans="2:10" ht="6" customHeight="1"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x14ac:dyDescent="0.25">
      <c r="B28" s="6"/>
      <c r="C28" s="1"/>
      <c r="D28" s="1"/>
      <c r="E28" s="1"/>
      <c r="F28" s="1"/>
      <c r="G28" s="1"/>
      <c r="H28" s="1"/>
      <c r="I28" s="1"/>
      <c r="J28" s="7"/>
    </row>
    <row r="29" spans="2:10" ht="7.5" customHeight="1" x14ac:dyDescent="0.25">
      <c r="B29" s="6"/>
      <c r="C29" s="1"/>
      <c r="D29" s="1"/>
      <c r="E29" s="1"/>
      <c r="F29" s="1"/>
      <c r="G29" s="1"/>
      <c r="H29" s="1"/>
      <c r="I29" s="1"/>
      <c r="J29" s="7"/>
    </row>
    <row r="30" spans="2:10" ht="7.5" customHeight="1"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0" x14ac:dyDescent="0.25">
      <c r="B33" s="6"/>
      <c r="C33" s="1"/>
      <c r="D33" s="1"/>
      <c r="E33" s="1"/>
      <c r="F33" s="1"/>
      <c r="G33" s="1"/>
      <c r="H33" s="1"/>
      <c r="I33" s="1"/>
      <c r="J33" s="7"/>
    </row>
    <row r="34" spans="2:10" x14ac:dyDescent="0.25">
      <c r="B34" s="6"/>
      <c r="C34" s="1"/>
      <c r="D34" s="1"/>
      <c r="E34" s="1"/>
      <c r="F34" s="1"/>
      <c r="G34" s="1"/>
      <c r="H34" s="1"/>
      <c r="I34" s="1"/>
      <c r="J34" s="7"/>
    </row>
    <row r="35" spans="2:10" x14ac:dyDescent="0.25">
      <c r="B35" s="6"/>
      <c r="C35" s="1"/>
      <c r="D35" s="1"/>
      <c r="E35" s="1"/>
      <c r="F35" s="1"/>
      <c r="G35" s="1"/>
      <c r="H35" s="1"/>
      <c r="I35" s="1"/>
      <c r="J35" s="7"/>
    </row>
    <row r="36" spans="2:10" x14ac:dyDescent="0.25">
      <c r="B36" s="6"/>
      <c r="C36" s="1"/>
      <c r="D36" s="1"/>
      <c r="E36" s="1"/>
      <c r="F36" s="1"/>
      <c r="G36" s="1"/>
      <c r="H36" s="1"/>
      <c r="I36" s="1"/>
      <c r="J36" s="7"/>
    </row>
    <row r="37" spans="2:10" x14ac:dyDescent="0.25">
      <c r="B37" s="6"/>
      <c r="C37" s="1"/>
      <c r="D37" s="1"/>
      <c r="E37" s="1"/>
      <c r="F37" s="1"/>
      <c r="G37" s="1"/>
      <c r="H37" s="1"/>
      <c r="I37" s="1"/>
      <c r="J37" s="7"/>
    </row>
    <row r="38" spans="2:10" x14ac:dyDescent="0.25">
      <c r="B38" s="6"/>
      <c r="C38" s="1"/>
      <c r="D38" s="1"/>
      <c r="E38" s="1"/>
      <c r="F38" s="1"/>
      <c r="G38" s="1"/>
      <c r="H38" s="1"/>
      <c r="I38" s="1"/>
      <c r="J38" s="7"/>
    </row>
    <row r="39" spans="2:10" x14ac:dyDescent="0.25">
      <c r="B39" s="6"/>
      <c r="C39" s="1"/>
      <c r="D39" s="1"/>
      <c r="E39" s="1"/>
      <c r="F39" s="1"/>
      <c r="G39" s="1"/>
      <c r="H39" s="1"/>
      <c r="I39" s="1"/>
      <c r="J39" s="7"/>
    </row>
    <row r="40" spans="2:10" ht="7.5" customHeight="1" x14ac:dyDescent="0.25">
      <c r="B40" s="6"/>
      <c r="C40" s="1"/>
      <c r="D40" s="1"/>
      <c r="E40" s="1"/>
      <c r="F40" s="1"/>
      <c r="G40" s="1"/>
      <c r="H40" s="1"/>
      <c r="I40" s="1"/>
      <c r="J40" s="7"/>
    </row>
    <row r="41" spans="2:10" ht="7.5" customHeight="1" x14ac:dyDescent="0.25">
      <c r="B41" s="6"/>
      <c r="C41" s="1"/>
      <c r="D41" s="1"/>
      <c r="E41" s="1"/>
      <c r="F41" s="1"/>
      <c r="G41" s="1"/>
      <c r="H41" s="1"/>
      <c r="I41" s="1"/>
      <c r="J41" s="7"/>
    </row>
    <row r="42" spans="2:10" x14ac:dyDescent="0.25">
      <c r="B42" s="6"/>
      <c r="C42" s="1"/>
      <c r="D42" s="1"/>
      <c r="E42" s="1"/>
      <c r="F42" s="1"/>
      <c r="G42" s="1"/>
      <c r="H42" s="1"/>
      <c r="I42" s="1"/>
      <c r="J42" s="7"/>
    </row>
    <row r="43" spans="2:10" x14ac:dyDescent="0.25">
      <c r="B43" s="6"/>
      <c r="C43" s="1"/>
      <c r="D43" s="1"/>
      <c r="E43" s="1"/>
      <c r="F43" s="1"/>
      <c r="G43" s="1"/>
      <c r="H43" s="1"/>
      <c r="I43" s="1"/>
      <c r="J43" s="7"/>
    </row>
    <row r="44" spans="2:10" x14ac:dyDescent="0.25">
      <c r="B44" s="6"/>
      <c r="C44" s="1"/>
      <c r="D44" s="1"/>
      <c r="E44" s="1"/>
      <c r="F44" s="1"/>
      <c r="G44" s="1"/>
      <c r="H44" s="1"/>
      <c r="I44" s="1"/>
      <c r="J44" s="7"/>
    </row>
    <row r="45" spans="2:10" x14ac:dyDescent="0.25">
      <c r="B45" s="6"/>
      <c r="C45" s="1"/>
      <c r="D45" s="1"/>
      <c r="E45" s="1"/>
      <c r="F45" s="1"/>
      <c r="G45" s="1"/>
      <c r="H45" s="1"/>
      <c r="I45" s="1"/>
      <c r="J45" s="7"/>
    </row>
    <row r="46" spans="2:10" x14ac:dyDescent="0.25">
      <c r="B46" s="6"/>
      <c r="C46" s="1"/>
      <c r="D46" s="1"/>
      <c r="E46" s="1"/>
      <c r="F46" s="1"/>
      <c r="G46" s="1"/>
      <c r="H46" s="1"/>
      <c r="I46" s="1"/>
      <c r="J46" s="7"/>
    </row>
    <row r="47" spans="2:10" x14ac:dyDescent="0.25">
      <c r="B47" s="6"/>
      <c r="C47" s="1"/>
      <c r="D47" s="1"/>
      <c r="E47" s="1"/>
      <c r="F47" s="1"/>
      <c r="G47" s="1"/>
      <c r="H47" s="1"/>
      <c r="I47" s="1"/>
      <c r="J47" s="7"/>
    </row>
    <row r="48" spans="2:10" ht="15.75" thickBot="1" x14ac:dyDescent="0.3">
      <c r="B48" s="8"/>
      <c r="C48" s="9"/>
      <c r="D48" s="9"/>
      <c r="E48" s="9"/>
      <c r="F48" s="9"/>
      <c r="G48" s="9"/>
      <c r="H48" s="9"/>
      <c r="I48" s="9"/>
      <c r="J48" s="10"/>
    </row>
    <row r="49" spans="2:10" x14ac:dyDescent="0.25">
      <c r="B49" s="1"/>
      <c r="C49" s="1"/>
      <c r="D49" s="1"/>
      <c r="E49" s="1"/>
      <c r="F49" s="1"/>
      <c r="H49" s="1" t="s">
        <v>75</v>
      </c>
      <c r="J49" s="1"/>
    </row>
  </sheetData>
  <printOptions horizontalCentered="1" verticalCentered="1"/>
  <pageMargins left="0.70866141732283472" right="0.70866141732283472" top="0.74803149606299213" bottom="0.74803149606299213" header="0.31496062992125984" footer="0.31496062992125984"/>
  <pageSetup paperSize="1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F39"/>
  <sheetViews>
    <sheetView topLeftCell="A4" zoomScale="70" zoomScaleNormal="70" zoomScaleSheetLayoutView="68" workbookViewId="0">
      <selection activeCell="B7" sqref="B7:F8"/>
    </sheetView>
  </sheetViews>
  <sheetFormatPr baseColWidth="10" defaultColWidth="11.42578125" defaultRowHeight="18" x14ac:dyDescent="0.25"/>
  <cols>
    <col min="1" max="1" width="11.42578125" style="11"/>
    <col min="2" max="2" width="66.7109375" style="11" customWidth="1"/>
    <col min="3" max="5" width="20.140625" style="11" customWidth="1"/>
    <col min="6" max="6" width="50.5703125" style="11" customWidth="1"/>
    <col min="7" max="16384" width="11.42578125" style="11"/>
  </cols>
  <sheetData>
    <row r="1" spans="2:6" x14ac:dyDescent="0.25">
      <c r="F1" s="12"/>
    </row>
    <row r="2" spans="2:6" x14ac:dyDescent="0.25">
      <c r="F2" s="12"/>
    </row>
    <row r="3" spans="2:6" x14ac:dyDescent="0.25">
      <c r="F3" s="12"/>
    </row>
    <row r="4" spans="2:6" ht="48.75" customHeight="1" x14ac:dyDescent="0.25">
      <c r="F4" s="12"/>
    </row>
    <row r="5" spans="2:6" ht="42.75" customHeight="1" x14ac:dyDescent="0.25">
      <c r="B5" s="56" t="s">
        <v>0</v>
      </c>
      <c r="C5" s="56"/>
      <c r="D5" s="56"/>
      <c r="E5" s="56"/>
      <c r="F5" s="56"/>
    </row>
    <row r="6" spans="2:6" x14ac:dyDescent="0.25">
      <c r="B6" s="13"/>
      <c r="C6" s="13"/>
      <c r="D6" s="13"/>
      <c r="E6" s="13"/>
      <c r="F6" s="13"/>
    </row>
    <row r="7" spans="2:6" ht="409.6" customHeight="1" x14ac:dyDescent="0.25">
      <c r="B7" s="57" t="s">
        <v>66</v>
      </c>
      <c r="C7" s="57"/>
      <c r="D7" s="57"/>
      <c r="E7" s="57"/>
      <c r="F7" s="57"/>
    </row>
    <row r="8" spans="2:6" ht="409.5" customHeight="1" x14ac:dyDescent="0.25">
      <c r="B8" s="57"/>
      <c r="C8" s="57"/>
      <c r="D8" s="57"/>
      <c r="E8" s="57"/>
      <c r="F8" s="57"/>
    </row>
    <row r="9" spans="2:6" ht="15" customHeight="1" x14ac:dyDescent="0.25">
      <c r="B9" s="14"/>
      <c r="C9" s="14"/>
      <c r="D9" s="14"/>
      <c r="E9" s="14"/>
      <c r="F9" s="14"/>
    </row>
    <row r="10" spans="2:6" ht="15" customHeight="1" x14ac:dyDescent="0.25">
      <c r="B10" s="14"/>
      <c r="C10" s="14"/>
      <c r="D10" s="14"/>
      <c r="E10" s="14"/>
      <c r="F10" s="14"/>
    </row>
    <row r="11" spans="2:6" ht="15" customHeight="1" x14ac:dyDescent="0.25">
      <c r="B11" s="14"/>
      <c r="C11" s="14"/>
      <c r="D11" s="14"/>
      <c r="E11" s="14"/>
      <c r="F11" s="14"/>
    </row>
    <row r="12" spans="2:6" ht="15" customHeight="1" x14ac:dyDescent="0.25">
      <c r="B12" s="14"/>
      <c r="C12" s="14"/>
      <c r="D12" s="14"/>
      <c r="E12" s="14"/>
      <c r="F12" s="14"/>
    </row>
    <row r="13" spans="2:6" ht="15" customHeight="1" x14ac:dyDescent="0.25">
      <c r="B13" s="14"/>
      <c r="C13" s="14"/>
      <c r="D13" s="14"/>
      <c r="E13" s="14"/>
      <c r="F13" s="14"/>
    </row>
    <row r="14" spans="2:6" ht="15" customHeight="1" x14ac:dyDescent="0.25">
      <c r="B14" s="14"/>
      <c r="C14" s="14"/>
      <c r="D14" s="14"/>
      <c r="E14" s="14"/>
      <c r="F14" s="14"/>
    </row>
    <row r="15" spans="2:6" ht="15" customHeight="1" x14ac:dyDescent="0.25">
      <c r="B15" s="14"/>
      <c r="C15" s="14"/>
      <c r="D15" s="14"/>
      <c r="E15" s="14"/>
      <c r="F15" s="14"/>
    </row>
    <row r="16" spans="2:6" ht="15" customHeight="1" x14ac:dyDescent="0.25">
      <c r="B16" s="14"/>
      <c r="C16" s="14"/>
      <c r="D16" s="14"/>
      <c r="E16" s="14"/>
      <c r="F16" s="14"/>
    </row>
    <row r="17" spans="2:6" ht="15" customHeight="1" x14ac:dyDescent="0.25">
      <c r="B17" s="14"/>
      <c r="C17" s="14"/>
      <c r="D17" s="14"/>
      <c r="E17" s="14"/>
      <c r="F17" s="14"/>
    </row>
    <row r="18" spans="2:6" ht="15" customHeight="1" x14ac:dyDescent="0.25">
      <c r="B18" s="14"/>
      <c r="C18" s="14"/>
      <c r="D18" s="14"/>
      <c r="E18" s="14"/>
      <c r="F18" s="14"/>
    </row>
    <row r="19" spans="2:6" ht="15" customHeight="1" x14ac:dyDescent="0.25">
      <c r="B19" s="14"/>
      <c r="C19" s="14"/>
      <c r="D19" s="14"/>
      <c r="E19" s="14"/>
      <c r="F19" s="14"/>
    </row>
    <row r="20" spans="2:6" ht="15" customHeight="1" x14ac:dyDescent="0.25">
      <c r="B20" s="14"/>
      <c r="C20" s="14"/>
      <c r="D20" s="14"/>
      <c r="E20" s="14"/>
      <c r="F20" s="14"/>
    </row>
    <row r="21" spans="2:6" ht="15" customHeight="1" x14ac:dyDescent="0.25">
      <c r="B21" s="14"/>
      <c r="C21" s="14"/>
      <c r="D21" s="14"/>
      <c r="E21" s="14"/>
      <c r="F21" s="14"/>
    </row>
    <row r="22" spans="2:6" ht="15" customHeight="1" x14ac:dyDescent="0.25">
      <c r="B22" s="14"/>
      <c r="C22" s="14"/>
      <c r="D22" s="14"/>
      <c r="E22" s="14"/>
      <c r="F22" s="14"/>
    </row>
    <row r="23" spans="2:6" ht="15" customHeight="1" x14ac:dyDescent="0.25">
      <c r="B23" s="14"/>
      <c r="C23" s="14"/>
      <c r="D23" s="14"/>
      <c r="E23" s="14"/>
      <c r="F23" s="14"/>
    </row>
    <row r="24" spans="2:6" ht="15" customHeight="1" x14ac:dyDescent="0.25">
      <c r="B24" s="14"/>
      <c r="C24" s="14"/>
      <c r="D24" s="14"/>
      <c r="E24" s="14"/>
      <c r="F24" s="14"/>
    </row>
    <row r="25" spans="2:6" ht="15" customHeight="1" x14ac:dyDescent="0.25">
      <c r="B25" s="14"/>
      <c r="C25" s="14"/>
      <c r="D25" s="14"/>
      <c r="E25" s="14"/>
      <c r="F25" s="14"/>
    </row>
    <row r="26" spans="2:6" ht="15" customHeight="1" x14ac:dyDescent="0.25">
      <c r="B26" s="14"/>
      <c r="C26" s="14"/>
      <c r="D26" s="14"/>
      <c r="E26" s="14"/>
      <c r="F26" s="14"/>
    </row>
    <row r="27" spans="2:6" ht="15" customHeight="1" x14ac:dyDescent="0.25">
      <c r="B27" s="14"/>
      <c r="C27" s="14"/>
      <c r="D27" s="14"/>
      <c r="E27" s="14"/>
      <c r="F27" s="14"/>
    </row>
    <row r="28" spans="2:6" ht="15" customHeight="1" x14ac:dyDescent="0.25">
      <c r="B28" s="14"/>
      <c r="C28" s="14"/>
      <c r="D28" s="14"/>
      <c r="E28" s="14"/>
      <c r="F28" s="14"/>
    </row>
    <row r="29" spans="2:6" ht="15" customHeight="1" x14ac:dyDescent="0.25">
      <c r="B29" s="14"/>
      <c r="C29" s="14"/>
      <c r="D29" s="14"/>
      <c r="E29" s="14"/>
      <c r="F29" s="14"/>
    </row>
    <row r="30" spans="2:6" ht="15" customHeight="1" x14ac:dyDescent="0.25">
      <c r="B30" s="14"/>
      <c r="C30" s="14"/>
      <c r="D30" s="14"/>
      <c r="E30" s="14"/>
      <c r="F30" s="14"/>
    </row>
    <row r="31" spans="2:6" ht="15" customHeight="1" x14ac:dyDescent="0.25">
      <c r="B31" s="14"/>
      <c r="C31" s="14"/>
      <c r="D31" s="14"/>
      <c r="E31" s="14"/>
      <c r="F31" s="14"/>
    </row>
    <row r="32" spans="2:6" ht="15" customHeight="1" x14ac:dyDescent="0.25">
      <c r="B32" s="14"/>
      <c r="C32" s="14"/>
      <c r="D32" s="14"/>
      <c r="E32" s="14"/>
      <c r="F32" s="14"/>
    </row>
    <row r="33" spans="2:6" ht="12.75" customHeight="1" x14ac:dyDescent="0.25">
      <c r="B33" s="14"/>
      <c r="C33" s="14"/>
      <c r="D33" s="14"/>
      <c r="E33" s="14"/>
      <c r="F33" s="14"/>
    </row>
    <row r="34" spans="2:6" ht="13.5" customHeight="1" x14ac:dyDescent="0.25">
      <c r="B34" s="14"/>
      <c r="C34" s="14"/>
      <c r="D34" s="14"/>
      <c r="E34" s="14"/>
      <c r="F34" s="14"/>
    </row>
    <row r="35" spans="2:6" x14ac:dyDescent="0.25">
      <c r="B35" s="14"/>
      <c r="C35" s="14"/>
      <c r="D35" s="14"/>
      <c r="E35" s="14"/>
      <c r="F35" s="14"/>
    </row>
    <row r="36" spans="2:6" x14ac:dyDescent="0.25">
      <c r="B36" s="14"/>
      <c r="C36" s="14"/>
      <c r="D36" s="14"/>
      <c r="E36" s="14"/>
      <c r="F36" s="14"/>
    </row>
    <row r="37" spans="2:6" x14ac:dyDescent="0.25">
      <c r="B37" s="14"/>
      <c r="C37" s="14"/>
      <c r="D37" s="14"/>
      <c r="E37" s="14"/>
      <c r="F37" s="14"/>
    </row>
    <row r="38" spans="2:6" x14ac:dyDescent="0.25">
      <c r="B38" s="14"/>
      <c r="C38" s="14"/>
      <c r="D38" s="14"/>
      <c r="E38" s="14"/>
      <c r="F38" s="14"/>
    </row>
    <row r="39" spans="2:6" x14ac:dyDescent="0.25">
      <c r="B39" s="14"/>
      <c r="C39" s="14"/>
      <c r="D39" s="14"/>
      <c r="E39" s="14"/>
      <c r="F39" s="14"/>
    </row>
  </sheetData>
  <mergeCells count="2">
    <mergeCell ref="B5:F5"/>
    <mergeCell ref="B7:F8"/>
  </mergeCells>
  <printOptions horizontalCentered="1"/>
  <pageMargins left="0.70866141732283472" right="0.70866141732283472" top="0.74803149606299213" bottom="0.74803149606299213" header="0.31496062992125984" footer="0.31496062992125984"/>
  <pageSetup paperSize="122" scale="44" fitToHeight="0" orientation="portrait" r:id="rId1"/>
  <headerFooter>
    <oddFooter>&amp;R&amp;"Arial,Normal"&amp;12Página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2:G46"/>
  <sheetViews>
    <sheetView topLeftCell="A10" zoomScale="70" zoomScaleNormal="70" zoomScaleSheetLayoutView="85" zoomScalePageLayoutView="50" workbookViewId="0">
      <selection activeCell="C26" sqref="C26"/>
    </sheetView>
  </sheetViews>
  <sheetFormatPr baseColWidth="10" defaultColWidth="11.42578125" defaultRowHeight="18" x14ac:dyDescent="0.25"/>
  <cols>
    <col min="1" max="1" width="8.140625" style="15" customWidth="1"/>
    <col min="2" max="2" width="35.140625" style="15" customWidth="1"/>
    <col min="3" max="6" width="20.140625" style="15" customWidth="1"/>
    <col min="7" max="7" width="24.28515625" style="15" customWidth="1"/>
    <col min="8" max="8" width="8.5703125" style="15" customWidth="1"/>
    <col min="9" max="16384" width="11.42578125" style="15"/>
  </cols>
  <sheetData>
    <row r="2" spans="2:7" ht="16.5" customHeight="1" x14ac:dyDescent="0.25">
      <c r="B2" s="61"/>
      <c r="C2" s="62"/>
      <c r="D2" s="62"/>
      <c r="E2" s="62"/>
      <c r="F2" s="62"/>
      <c r="G2" s="62"/>
    </row>
    <row r="3" spans="2:7" ht="16.5" customHeight="1" x14ac:dyDescent="0.25">
      <c r="B3" s="61"/>
      <c r="C3" s="62"/>
      <c r="D3" s="62"/>
      <c r="E3" s="62"/>
      <c r="F3" s="62"/>
      <c r="G3" s="62"/>
    </row>
    <row r="4" spans="2:7" ht="16.5" customHeight="1" x14ac:dyDescent="0.25">
      <c r="B4" s="61"/>
      <c r="C4" s="62"/>
      <c r="D4" s="62"/>
      <c r="E4" s="62"/>
      <c r="F4" s="62"/>
      <c r="G4" s="62"/>
    </row>
    <row r="5" spans="2:7" x14ac:dyDescent="0.25">
      <c r="B5" s="11"/>
      <c r="C5" s="11"/>
      <c r="D5" s="11"/>
      <c r="E5" s="11"/>
      <c r="F5" s="11"/>
      <c r="G5" s="12"/>
    </row>
    <row r="6" spans="2:7" x14ac:dyDescent="0.25">
      <c r="B6" s="11"/>
      <c r="C6" s="11"/>
      <c r="D6" s="11"/>
      <c r="E6" s="11"/>
      <c r="F6" s="11"/>
      <c r="G6" s="11"/>
    </row>
    <row r="7" spans="2:7" x14ac:dyDescent="0.25">
      <c r="B7" s="63" t="s">
        <v>1</v>
      </c>
      <c r="C7" s="63"/>
      <c r="D7" s="63"/>
      <c r="E7" s="63"/>
      <c r="F7" s="63"/>
      <c r="G7" s="63"/>
    </row>
    <row r="8" spans="2:7" ht="2.25" customHeight="1" x14ac:dyDescent="0.25">
      <c r="C8" s="16"/>
      <c r="D8" s="16"/>
      <c r="E8" s="16"/>
      <c r="F8" s="16"/>
      <c r="G8" s="16"/>
    </row>
    <row r="9" spans="2:7" ht="27" customHeight="1" x14ac:dyDescent="0.25">
      <c r="B9" s="58" t="s">
        <v>2</v>
      </c>
      <c r="C9" s="64" t="s">
        <v>3</v>
      </c>
      <c r="D9" s="60"/>
      <c r="E9" s="60"/>
      <c r="F9" s="60"/>
      <c r="G9" s="60"/>
    </row>
    <row r="10" spans="2:7" ht="27" customHeight="1" x14ac:dyDescent="0.25">
      <c r="B10" s="58"/>
      <c r="C10" s="60"/>
      <c r="D10" s="60"/>
      <c r="E10" s="60"/>
      <c r="F10" s="60"/>
      <c r="G10" s="60"/>
    </row>
    <row r="11" spans="2:7" ht="27" customHeight="1" x14ac:dyDescent="0.25">
      <c r="B11" s="58"/>
      <c r="C11" s="60"/>
      <c r="D11" s="60"/>
      <c r="E11" s="60"/>
      <c r="F11" s="60"/>
      <c r="G11" s="60"/>
    </row>
    <row r="12" spans="2:7" ht="27" customHeight="1" x14ac:dyDescent="0.25">
      <c r="B12" s="58"/>
      <c r="C12" s="60"/>
      <c r="D12" s="60"/>
      <c r="E12" s="60"/>
      <c r="F12" s="60"/>
      <c r="G12" s="60"/>
    </row>
    <row r="13" spans="2:7" ht="27" customHeight="1" x14ac:dyDescent="0.25">
      <c r="B13" s="58"/>
      <c r="C13" s="60"/>
      <c r="D13" s="60"/>
      <c r="E13" s="60"/>
      <c r="F13" s="60"/>
      <c r="G13" s="60"/>
    </row>
    <row r="14" spans="2:7" ht="27" customHeight="1" x14ac:dyDescent="0.25">
      <c r="C14" s="16"/>
      <c r="D14" s="16"/>
      <c r="E14" s="16"/>
      <c r="F14" s="16"/>
      <c r="G14" s="16"/>
    </row>
    <row r="15" spans="2:7" ht="57.75" customHeight="1" x14ac:dyDescent="0.25">
      <c r="B15" s="58" t="s">
        <v>4</v>
      </c>
      <c r="C15" s="59" t="s">
        <v>73</v>
      </c>
      <c r="D15" s="60"/>
      <c r="E15" s="60"/>
      <c r="F15" s="60"/>
      <c r="G15" s="60"/>
    </row>
    <row r="16" spans="2:7" ht="57.75" customHeight="1" x14ac:dyDescent="0.25">
      <c r="B16" s="58"/>
      <c r="C16" s="60"/>
      <c r="D16" s="60"/>
      <c r="E16" s="60"/>
      <c r="F16" s="60"/>
      <c r="G16" s="60"/>
    </row>
    <row r="17" spans="2:7" ht="57.75" customHeight="1" x14ac:dyDescent="0.25">
      <c r="B17" s="58"/>
      <c r="C17" s="60"/>
      <c r="D17" s="60"/>
      <c r="E17" s="60"/>
      <c r="F17" s="60"/>
      <c r="G17" s="60"/>
    </row>
    <row r="18" spans="2:7" ht="57.75" customHeight="1" x14ac:dyDescent="0.25">
      <c r="B18" s="58"/>
      <c r="C18" s="60"/>
      <c r="D18" s="60"/>
      <c r="E18" s="60"/>
      <c r="F18" s="60"/>
      <c r="G18" s="60"/>
    </row>
    <row r="19" spans="2:7" ht="57.75" customHeight="1" x14ac:dyDescent="0.25">
      <c r="B19" s="58"/>
      <c r="C19" s="60"/>
      <c r="D19" s="60"/>
      <c r="E19" s="60"/>
      <c r="F19" s="60"/>
      <c r="G19" s="60"/>
    </row>
    <row r="20" spans="2:7" ht="27" customHeight="1" x14ac:dyDescent="0.25">
      <c r="B20" s="17"/>
      <c r="C20" s="13"/>
      <c r="D20" s="13"/>
      <c r="E20" s="13"/>
      <c r="F20" s="13"/>
      <c r="G20" s="13"/>
    </row>
    <row r="21" spans="2:7" ht="27" customHeight="1" x14ac:dyDescent="0.25">
      <c r="B21" s="58" t="s">
        <v>5</v>
      </c>
      <c r="C21" s="59" t="s">
        <v>74</v>
      </c>
      <c r="D21" s="60"/>
      <c r="E21" s="60"/>
      <c r="F21" s="60"/>
      <c r="G21" s="60"/>
    </row>
    <row r="22" spans="2:7" ht="27" customHeight="1" x14ac:dyDescent="0.25">
      <c r="B22" s="58"/>
      <c r="C22" s="60"/>
      <c r="D22" s="60"/>
      <c r="E22" s="60"/>
      <c r="F22" s="60"/>
      <c r="G22" s="60"/>
    </row>
    <row r="23" spans="2:7" ht="27" customHeight="1" x14ac:dyDescent="0.25">
      <c r="B23" s="58"/>
      <c r="C23" s="60"/>
      <c r="D23" s="60"/>
      <c r="E23" s="60"/>
      <c r="F23" s="60"/>
      <c r="G23" s="60"/>
    </row>
    <row r="24" spans="2:7" ht="27" customHeight="1" x14ac:dyDescent="0.25">
      <c r="B24" s="58"/>
      <c r="C24" s="60"/>
      <c r="D24" s="60"/>
      <c r="E24" s="60"/>
      <c r="F24" s="60"/>
      <c r="G24" s="60"/>
    </row>
    <row r="25" spans="2:7" ht="27" customHeight="1" x14ac:dyDescent="0.25">
      <c r="B25" s="58"/>
      <c r="C25" s="60"/>
      <c r="D25" s="60"/>
      <c r="E25" s="60"/>
      <c r="F25" s="60"/>
      <c r="G25" s="60"/>
    </row>
    <row r="26" spans="2:7" ht="27" customHeight="1" x14ac:dyDescent="0.25">
      <c r="B26" s="17"/>
      <c r="C26" s="13"/>
      <c r="D26" s="13"/>
      <c r="E26" s="13"/>
      <c r="F26" s="13"/>
      <c r="G26" s="13"/>
    </row>
    <row r="27" spans="2:7" ht="35.25" customHeight="1" x14ac:dyDescent="0.25">
      <c r="B27" s="58" t="s">
        <v>6</v>
      </c>
      <c r="C27" s="65" t="s">
        <v>7</v>
      </c>
      <c r="D27" s="66"/>
      <c r="E27" s="66"/>
      <c r="F27" s="66"/>
      <c r="G27" s="66"/>
    </row>
    <row r="28" spans="2:7" ht="35.25" customHeight="1" x14ac:dyDescent="0.25">
      <c r="B28" s="58"/>
      <c r="C28" s="66"/>
      <c r="D28" s="66"/>
      <c r="E28" s="66"/>
      <c r="F28" s="66"/>
      <c r="G28" s="66"/>
    </row>
    <row r="29" spans="2:7" ht="35.25" customHeight="1" x14ac:dyDescent="0.25">
      <c r="B29" s="58"/>
      <c r="C29" s="66"/>
      <c r="D29" s="66"/>
      <c r="E29" s="66"/>
      <c r="F29" s="66"/>
      <c r="G29" s="66"/>
    </row>
    <row r="30" spans="2:7" ht="35.25" customHeight="1" x14ac:dyDescent="0.25">
      <c r="B30" s="58"/>
      <c r="C30" s="66"/>
      <c r="D30" s="66"/>
      <c r="E30" s="66"/>
      <c r="F30" s="66"/>
      <c r="G30" s="66"/>
    </row>
    <row r="31" spans="2:7" ht="35.25" customHeight="1" x14ac:dyDescent="0.25">
      <c r="B31" s="58"/>
      <c r="C31" s="66"/>
      <c r="D31" s="66"/>
      <c r="E31" s="66"/>
      <c r="F31" s="66"/>
      <c r="G31" s="66"/>
    </row>
    <row r="32" spans="2:7" ht="27" customHeight="1" x14ac:dyDescent="0.25"/>
    <row r="33" spans="2:7" ht="47.25" customHeight="1" x14ac:dyDescent="0.25">
      <c r="B33" s="58" t="s">
        <v>8</v>
      </c>
      <c r="C33" s="64" t="s">
        <v>65</v>
      </c>
      <c r="D33" s="64"/>
      <c r="E33" s="64"/>
      <c r="F33" s="64"/>
      <c r="G33" s="64"/>
    </row>
    <row r="34" spans="2:7" ht="47.25" customHeight="1" x14ac:dyDescent="0.25">
      <c r="B34" s="58"/>
      <c r="C34" s="64"/>
      <c r="D34" s="64"/>
      <c r="E34" s="64"/>
      <c r="F34" s="64"/>
      <c r="G34" s="64"/>
    </row>
    <row r="35" spans="2:7" ht="47.25" customHeight="1" x14ac:dyDescent="0.25">
      <c r="B35" s="58"/>
      <c r="C35" s="64"/>
      <c r="D35" s="64"/>
      <c r="E35" s="64"/>
      <c r="F35" s="64"/>
      <c r="G35" s="64"/>
    </row>
    <row r="36" spans="2:7" ht="47.25" customHeight="1" x14ac:dyDescent="0.25">
      <c r="B36" s="58"/>
      <c r="C36" s="64"/>
      <c r="D36" s="64"/>
      <c r="E36" s="64"/>
      <c r="F36" s="64"/>
      <c r="G36" s="64"/>
    </row>
    <row r="37" spans="2:7" ht="47.25" customHeight="1" x14ac:dyDescent="0.25">
      <c r="B37" s="58"/>
      <c r="C37" s="64"/>
      <c r="D37" s="64"/>
      <c r="E37" s="64"/>
      <c r="F37" s="64"/>
      <c r="G37" s="64"/>
    </row>
    <row r="38" spans="2:7" ht="16.5" customHeight="1" x14ac:dyDescent="0.25"/>
    <row r="41" spans="2:7" ht="16.5" customHeight="1" x14ac:dyDescent="0.25"/>
    <row r="43" spans="2:7" ht="16.5" customHeight="1" x14ac:dyDescent="0.25"/>
    <row r="46" spans="2:7" ht="16.5" customHeight="1" x14ac:dyDescent="0.25"/>
  </sheetData>
  <mergeCells count="13">
    <mergeCell ref="B21:B25"/>
    <mergeCell ref="C21:G25"/>
    <mergeCell ref="B27:B31"/>
    <mergeCell ref="C27:G31"/>
    <mergeCell ref="B33:B37"/>
    <mergeCell ref="C33:G37"/>
    <mergeCell ref="B15:B19"/>
    <mergeCell ref="C15:G19"/>
    <mergeCell ref="B2:B4"/>
    <mergeCell ref="C2:G4"/>
    <mergeCell ref="B7:G7"/>
    <mergeCell ref="B9:B13"/>
    <mergeCell ref="C9:G13"/>
  </mergeCells>
  <printOptions horizontalCentered="1"/>
  <pageMargins left="0.70866141732283472" right="0.70866141732283472" top="0.74803149606299213" bottom="0.74803149606299213" header="0.31496062992125984" footer="0.31496062992125984"/>
  <pageSetup paperSize="122" scale="60" orientation="portrait" r:id="rId1"/>
  <headerFooter>
    <oddFooter>&amp;R&amp;"Arial,Normal"&amp;12Página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P57"/>
  <sheetViews>
    <sheetView topLeftCell="A13" zoomScale="70" zoomScaleNormal="70" zoomScaleSheetLayoutView="70" zoomScalePageLayoutView="30" workbookViewId="0">
      <selection activeCell="K10" sqref="K10"/>
    </sheetView>
  </sheetViews>
  <sheetFormatPr baseColWidth="10" defaultColWidth="11.42578125" defaultRowHeight="15" x14ac:dyDescent="0.2"/>
  <cols>
    <col min="1" max="1" width="5" style="22" customWidth="1"/>
    <col min="2" max="2" width="39.140625" style="23" customWidth="1"/>
    <col min="3" max="3" width="25.42578125" style="23" customWidth="1"/>
    <col min="4" max="4" width="57.85546875" style="23" customWidth="1"/>
    <col min="5" max="5" width="20.5703125" style="33" customWidth="1"/>
    <col min="6" max="6" width="16.140625" style="23" customWidth="1"/>
    <col min="7" max="7" width="21.42578125" style="23" customWidth="1"/>
    <col min="8" max="8" width="23.5703125" style="23" customWidth="1"/>
    <col min="9" max="9" width="21.7109375" style="23" customWidth="1"/>
    <col min="10" max="10" width="22.5703125" style="23" customWidth="1"/>
    <col min="11" max="11" width="44.85546875" style="23" customWidth="1"/>
    <col min="12" max="12" width="11.42578125" style="22"/>
    <col min="13" max="16384" width="11.42578125" style="23"/>
  </cols>
  <sheetData>
    <row r="1" spans="1:16" s="19" customFormat="1" ht="55.5" customHeight="1" x14ac:dyDescent="0.2">
      <c r="A1" s="18"/>
      <c r="B1" s="35"/>
      <c r="C1" s="35"/>
      <c r="D1" s="69" t="s">
        <v>9</v>
      </c>
      <c r="E1" s="70"/>
      <c r="F1" s="70"/>
      <c r="G1" s="70"/>
      <c r="H1" s="70"/>
      <c r="I1" s="71"/>
      <c r="J1" s="68" t="s">
        <v>62</v>
      </c>
      <c r="K1" s="68"/>
    </row>
    <row r="2" spans="1:16" s="19" customFormat="1" ht="30.75" customHeight="1" x14ac:dyDescent="0.2">
      <c r="A2" s="18"/>
      <c r="B2" s="20"/>
      <c r="C2" s="20"/>
      <c r="D2" s="72"/>
      <c r="E2" s="73"/>
      <c r="F2" s="73"/>
      <c r="G2" s="73"/>
      <c r="H2" s="73"/>
      <c r="I2" s="74"/>
      <c r="J2" s="68" t="s">
        <v>63</v>
      </c>
      <c r="K2" s="68"/>
    </row>
    <row r="3" spans="1:16" s="21" customFormat="1" ht="35.25" customHeight="1" x14ac:dyDescent="0.2">
      <c r="A3" s="18"/>
      <c r="D3" s="75"/>
      <c r="E3" s="76"/>
      <c r="F3" s="76"/>
      <c r="G3" s="76"/>
      <c r="H3" s="76"/>
      <c r="I3" s="77"/>
      <c r="J3" s="68" t="s">
        <v>64</v>
      </c>
      <c r="K3" s="68"/>
      <c r="L3" s="19"/>
    </row>
    <row r="4" spans="1:16" s="22" customFormat="1" ht="15.75" x14ac:dyDescent="0.2">
      <c r="B4" s="20"/>
      <c r="C4" s="20"/>
      <c r="D4" s="20"/>
      <c r="E4" s="20"/>
      <c r="F4" s="20"/>
      <c r="G4" s="20"/>
      <c r="H4" s="20"/>
      <c r="I4" s="20"/>
      <c r="J4" s="20"/>
      <c r="K4" s="20"/>
    </row>
    <row r="5" spans="1:16" ht="28.5" customHeight="1" x14ac:dyDescent="0.2">
      <c r="B5" s="67" t="s">
        <v>10</v>
      </c>
      <c r="C5" s="67" t="s">
        <v>11</v>
      </c>
      <c r="D5" s="67" t="s">
        <v>12</v>
      </c>
      <c r="E5" s="67" t="s">
        <v>13</v>
      </c>
      <c r="F5" s="67" t="s">
        <v>14</v>
      </c>
      <c r="G5" s="67"/>
      <c r="H5" s="67"/>
      <c r="I5" s="67"/>
      <c r="J5" s="67"/>
      <c r="K5" s="67" t="s">
        <v>15</v>
      </c>
    </row>
    <row r="6" spans="1:16" ht="36" customHeight="1" x14ac:dyDescent="0.2">
      <c r="B6" s="67"/>
      <c r="C6" s="67"/>
      <c r="D6" s="67"/>
      <c r="E6" s="67"/>
      <c r="F6" s="43">
        <v>2015</v>
      </c>
      <c r="G6" s="43">
        <v>2016</v>
      </c>
      <c r="H6" s="43">
        <v>2017</v>
      </c>
      <c r="I6" s="43">
        <v>2018</v>
      </c>
      <c r="J6" s="43" t="s">
        <v>16</v>
      </c>
      <c r="K6" s="67"/>
    </row>
    <row r="7" spans="1:16" ht="60" customHeight="1" x14ac:dyDescent="0.2">
      <c r="B7" s="78" t="s">
        <v>17</v>
      </c>
      <c r="C7" s="82">
        <v>808429387466</v>
      </c>
      <c r="D7" s="44" t="s">
        <v>18</v>
      </c>
      <c r="E7" s="24" t="s">
        <v>19</v>
      </c>
      <c r="F7" s="34">
        <v>2500</v>
      </c>
      <c r="G7" s="34">
        <v>2500</v>
      </c>
      <c r="H7" s="47">
        <v>2160</v>
      </c>
      <c r="I7" s="47">
        <v>1500</v>
      </c>
      <c r="J7" s="47">
        <f>+SUM(F7:I7)</f>
        <v>8660</v>
      </c>
      <c r="K7" s="37" t="s">
        <v>20</v>
      </c>
    </row>
    <row r="8" spans="1:16" ht="60" customHeight="1" x14ac:dyDescent="0.2">
      <c r="B8" s="78"/>
      <c r="C8" s="82"/>
      <c r="D8" s="44" t="s">
        <v>21</v>
      </c>
      <c r="E8" s="24" t="s">
        <v>22</v>
      </c>
      <c r="F8" s="34">
        <v>7000</v>
      </c>
      <c r="G8" s="34">
        <v>7700</v>
      </c>
      <c r="H8" s="47">
        <v>9100</v>
      </c>
      <c r="I8" s="47">
        <v>13400</v>
      </c>
      <c r="J8" s="47">
        <v>13400</v>
      </c>
      <c r="K8" s="37" t="s">
        <v>20</v>
      </c>
    </row>
    <row r="9" spans="1:16" ht="52.5" customHeight="1" x14ac:dyDescent="0.2">
      <c r="B9" s="78"/>
      <c r="C9" s="83"/>
      <c r="D9" s="44" t="s">
        <v>53</v>
      </c>
      <c r="E9" s="24" t="s">
        <v>56</v>
      </c>
      <c r="F9" s="34" t="s">
        <v>46</v>
      </c>
      <c r="G9" s="47">
        <v>221</v>
      </c>
      <c r="H9" s="50">
        <v>217</v>
      </c>
      <c r="I9" s="50">
        <v>174</v>
      </c>
      <c r="J9" s="47">
        <f>SUM(G9:I9)</f>
        <v>612</v>
      </c>
      <c r="K9" s="37" t="s">
        <v>20</v>
      </c>
    </row>
    <row r="10" spans="1:16" ht="62.25" customHeight="1" x14ac:dyDescent="0.2">
      <c r="B10" s="78" t="s">
        <v>23</v>
      </c>
      <c r="C10" s="82">
        <v>170776745211</v>
      </c>
      <c r="D10" s="44" t="s">
        <v>24</v>
      </c>
      <c r="E10" s="24" t="s">
        <v>25</v>
      </c>
      <c r="F10" s="34">
        <v>1250</v>
      </c>
      <c r="G10" s="34">
        <v>1910</v>
      </c>
      <c r="H10" s="47">
        <v>1908</v>
      </c>
      <c r="I10" s="47">
        <v>1930</v>
      </c>
      <c r="J10" s="47">
        <f>SUM(F10:I10)</f>
        <v>6998</v>
      </c>
      <c r="K10" s="37" t="s">
        <v>26</v>
      </c>
      <c r="N10" s="42"/>
    </row>
    <row r="11" spans="1:16" ht="50.25" customHeight="1" x14ac:dyDescent="0.2">
      <c r="B11" s="78"/>
      <c r="C11" s="83"/>
      <c r="D11" s="44" t="s">
        <v>27</v>
      </c>
      <c r="E11" s="24" t="s">
        <v>28</v>
      </c>
      <c r="F11" s="34">
        <v>4</v>
      </c>
      <c r="G11" s="34">
        <v>6</v>
      </c>
      <c r="H11" s="47">
        <v>8</v>
      </c>
      <c r="I11" s="47">
        <v>7</v>
      </c>
      <c r="J11" s="47">
        <f>SUM(F11:I11)</f>
        <v>25</v>
      </c>
      <c r="K11" s="37" t="s">
        <v>26</v>
      </c>
    </row>
    <row r="12" spans="1:16" ht="50.25" customHeight="1" x14ac:dyDescent="0.2">
      <c r="B12" s="78"/>
      <c r="C12" s="83"/>
      <c r="D12" s="44" t="s">
        <v>29</v>
      </c>
      <c r="E12" s="24" t="s">
        <v>30</v>
      </c>
      <c r="F12" s="34">
        <v>300</v>
      </c>
      <c r="G12" s="34">
        <v>360</v>
      </c>
      <c r="H12" s="47">
        <v>470</v>
      </c>
      <c r="I12" s="47">
        <v>600</v>
      </c>
      <c r="J12" s="47">
        <v>600</v>
      </c>
      <c r="K12" s="37" t="s">
        <v>26</v>
      </c>
    </row>
    <row r="13" spans="1:16" ht="50.25" customHeight="1" x14ac:dyDescent="0.2">
      <c r="B13" s="78" t="s">
        <v>31</v>
      </c>
      <c r="C13" s="82">
        <v>90195094429</v>
      </c>
      <c r="D13" s="44" t="s">
        <v>32</v>
      </c>
      <c r="E13" s="40" t="s">
        <v>33</v>
      </c>
      <c r="F13" s="47">
        <v>180000</v>
      </c>
      <c r="G13" s="47">
        <v>1053900</v>
      </c>
      <c r="H13" s="47">
        <v>3874830</v>
      </c>
      <c r="I13" s="47">
        <v>3891270</v>
      </c>
      <c r="J13" s="47">
        <f>SUM(F13:I13)</f>
        <v>9000000</v>
      </c>
      <c r="K13" s="37" t="s">
        <v>57</v>
      </c>
    </row>
    <row r="14" spans="1:16" ht="50.25" customHeight="1" x14ac:dyDescent="0.2">
      <c r="B14" s="78"/>
      <c r="C14" s="82"/>
      <c r="D14" s="44" t="s">
        <v>34</v>
      </c>
      <c r="E14" s="40" t="s">
        <v>35</v>
      </c>
      <c r="F14" s="47">
        <v>300000</v>
      </c>
      <c r="G14" s="47">
        <v>600000</v>
      </c>
      <c r="H14" s="47">
        <v>351247</v>
      </c>
      <c r="I14" s="47">
        <v>198753</v>
      </c>
      <c r="J14" s="47">
        <f>+I14+H14+G14+F14</f>
        <v>1450000</v>
      </c>
      <c r="K14" s="37" t="s">
        <v>57</v>
      </c>
      <c r="P14" s="42"/>
    </row>
    <row r="15" spans="1:16" ht="39" customHeight="1" x14ac:dyDescent="0.2">
      <c r="B15" s="78" t="s">
        <v>36</v>
      </c>
      <c r="C15" s="79">
        <v>58176753913</v>
      </c>
      <c r="D15" s="44" t="s">
        <v>37</v>
      </c>
      <c r="E15" s="24" t="s">
        <v>38</v>
      </c>
      <c r="F15" s="25">
        <v>0.7</v>
      </c>
      <c r="G15" s="25">
        <v>0.8</v>
      </c>
      <c r="H15" s="26">
        <v>0.9</v>
      </c>
      <c r="I15" s="26">
        <v>1</v>
      </c>
      <c r="J15" s="26">
        <v>1</v>
      </c>
      <c r="K15" s="37" t="s">
        <v>26</v>
      </c>
      <c r="P15" s="42"/>
    </row>
    <row r="16" spans="1:16" ht="41.25" customHeight="1" x14ac:dyDescent="0.2">
      <c r="B16" s="78"/>
      <c r="C16" s="80"/>
      <c r="D16" s="44" t="s">
        <v>39</v>
      </c>
      <c r="E16" s="40" t="s">
        <v>28</v>
      </c>
      <c r="F16" s="47">
        <v>3</v>
      </c>
      <c r="G16" s="47">
        <v>3</v>
      </c>
      <c r="H16" s="47">
        <v>2</v>
      </c>
      <c r="I16" s="47"/>
      <c r="J16" s="47">
        <f>SUM(F16:I16)</f>
        <v>8</v>
      </c>
      <c r="K16" s="37" t="s">
        <v>26</v>
      </c>
    </row>
    <row r="17" spans="1:12" ht="41.25" customHeight="1" x14ac:dyDescent="0.2">
      <c r="B17" s="78"/>
      <c r="C17" s="80"/>
      <c r="D17" s="44" t="s">
        <v>40</v>
      </c>
      <c r="E17" s="24" t="s">
        <v>41</v>
      </c>
      <c r="F17" s="34" t="s">
        <v>67</v>
      </c>
      <c r="G17" s="34">
        <v>3</v>
      </c>
      <c r="H17" s="47">
        <v>2</v>
      </c>
      <c r="I17" s="47">
        <v>1</v>
      </c>
      <c r="J17" s="47">
        <v>6</v>
      </c>
      <c r="K17" s="37" t="s">
        <v>58</v>
      </c>
    </row>
    <row r="18" spans="1:12" ht="79.5" customHeight="1" x14ac:dyDescent="0.2">
      <c r="B18" s="44" t="s">
        <v>42</v>
      </c>
      <c r="C18" s="80"/>
      <c r="D18" s="53" t="s">
        <v>68</v>
      </c>
      <c r="E18" s="54" t="s">
        <v>28</v>
      </c>
      <c r="F18" s="52" t="s">
        <v>69</v>
      </c>
      <c r="G18" s="52" t="s">
        <v>70</v>
      </c>
      <c r="H18" s="52" t="s">
        <v>71</v>
      </c>
      <c r="I18" s="52" t="s">
        <v>71</v>
      </c>
      <c r="J18" s="52" t="s">
        <v>72</v>
      </c>
      <c r="K18" s="51" t="s">
        <v>59</v>
      </c>
    </row>
    <row r="19" spans="1:12" ht="67.5" customHeight="1" x14ac:dyDescent="0.2">
      <c r="B19" s="45" t="s">
        <v>43</v>
      </c>
      <c r="C19" s="80"/>
      <c r="D19" s="44" t="s">
        <v>44</v>
      </c>
      <c r="E19" s="24" t="s">
        <v>45</v>
      </c>
      <c r="F19" s="34" t="s">
        <v>67</v>
      </c>
      <c r="G19" s="47">
        <v>5</v>
      </c>
      <c r="H19" s="47">
        <v>7</v>
      </c>
      <c r="I19" s="47">
        <v>9</v>
      </c>
      <c r="J19" s="47">
        <v>9</v>
      </c>
      <c r="K19" s="37" t="s">
        <v>60</v>
      </c>
    </row>
    <row r="20" spans="1:12" s="22" customFormat="1" ht="123" customHeight="1" x14ac:dyDescent="0.2">
      <c r="B20" s="38" t="s">
        <v>47</v>
      </c>
      <c r="C20" s="81"/>
      <c r="D20" s="38" t="s">
        <v>48</v>
      </c>
      <c r="E20" s="24" t="s">
        <v>49</v>
      </c>
      <c r="F20" s="34" t="s">
        <v>67</v>
      </c>
      <c r="G20" s="48">
        <v>0.86</v>
      </c>
      <c r="H20" s="55">
        <v>0.96</v>
      </c>
      <c r="I20" s="55">
        <v>1</v>
      </c>
      <c r="J20" s="55">
        <v>1</v>
      </c>
      <c r="K20" s="27" t="s">
        <v>61</v>
      </c>
    </row>
    <row r="21" spans="1:12" s="31" customFormat="1" ht="63" customHeight="1" x14ac:dyDescent="0.2">
      <c r="A21" s="28"/>
      <c r="B21" s="39" t="s">
        <v>50</v>
      </c>
      <c r="C21" s="29" t="s">
        <v>51</v>
      </c>
      <c r="D21" s="41" t="s">
        <v>54</v>
      </c>
      <c r="E21" s="46" t="s">
        <v>55</v>
      </c>
      <c r="F21" s="34" t="s">
        <v>67</v>
      </c>
      <c r="G21" s="49">
        <v>250000</v>
      </c>
      <c r="H21" s="49">
        <v>285000</v>
      </c>
      <c r="I21" s="49">
        <v>250000</v>
      </c>
      <c r="J21" s="49">
        <f>+G21+H21+I21</f>
        <v>785000</v>
      </c>
      <c r="K21" s="30" t="s">
        <v>52</v>
      </c>
      <c r="L21" s="28"/>
    </row>
    <row r="22" spans="1:12" s="22" customFormat="1" x14ac:dyDescent="0.2">
      <c r="E22" s="32"/>
      <c r="G22" s="36"/>
      <c r="H22" s="36"/>
      <c r="I22" s="36"/>
    </row>
    <row r="23" spans="1:12" s="22" customFormat="1" x14ac:dyDescent="0.2">
      <c r="E23" s="32"/>
    </row>
    <row r="24" spans="1:12" s="22" customFormat="1" x14ac:dyDescent="0.2">
      <c r="E24" s="32"/>
    </row>
    <row r="25" spans="1:12" s="22" customFormat="1" x14ac:dyDescent="0.2">
      <c r="E25" s="32"/>
    </row>
    <row r="26" spans="1:12" s="22" customFormat="1" x14ac:dyDescent="0.2">
      <c r="E26" s="32"/>
    </row>
    <row r="27" spans="1:12" s="22" customFormat="1" x14ac:dyDescent="0.2">
      <c r="E27" s="32"/>
    </row>
    <row r="28" spans="1:12" s="22" customFormat="1" x14ac:dyDescent="0.2">
      <c r="E28" s="32"/>
    </row>
    <row r="29" spans="1:12" s="22" customFormat="1" x14ac:dyDescent="0.2">
      <c r="E29" s="32"/>
    </row>
    <row r="30" spans="1:12" s="22" customFormat="1" x14ac:dyDescent="0.2">
      <c r="E30" s="32"/>
    </row>
    <row r="31" spans="1:12" s="22" customFormat="1" x14ac:dyDescent="0.2">
      <c r="E31" s="32"/>
    </row>
    <row r="32" spans="1:12" s="22" customFormat="1" x14ac:dyDescent="0.2">
      <c r="E32" s="32"/>
    </row>
    <row r="33" spans="5:5" s="22" customFormat="1" x14ac:dyDescent="0.2">
      <c r="E33" s="32"/>
    </row>
    <row r="34" spans="5:5" s="22" customFormat="1" x14ac:dyDescent="0.2">
      <c r="E34" s="32"/>
    </row>
    <row r="35" spans="5:5" s="22" customFormat="1" x14ac:dyDescent="0.2">
      <c r="E35" s="32"/>
    </row>
    <row r="36" spans="5:5" s="22" customFormat="1" x14ac:dyDescent="0.2">
      <c r="E36" s="32"/>
    </row>
    <row r="37" spans="5:5" s="22" customFormat="1" x14ac:dyDescent="0.2">
      <c r="E37" s="32"/>
    </row>
    <row r="38" spans="5:5" s="22" customFormat="1" x14ac:dyDescent="0.2">
      <c r="E38" s="32"/>
    </row>
    <row r="39" spans="5:5" s="22" customFormat="1" x14ac:dyDescent="0.2">
      <c r="E39" s="32"/>
    </row>
    <row r="40" spans="5:5" s="22" customFormat="1" x14ac:dyDescent="0.2">
      <c r="E40" s="32"/>
    </row>
    <row r="41" spans="5:5" s="22" customFormat="1" x14ac:dyDescent="0.2">
      <c r="E41" s="32"/>
    </row>
    <row r="42" spans="5:5" s="22" customFormat="1" x14ac:dyDescent="0.2">
      <c r="E42" s="32"/>
    </row>
    <row r="43" spans="5:5" s="22" customFormat="1" x14ac:dyDescent="0.2">
      <c r="E43" s="32"/>
    </row>
    <row r="44" spans="5:5" s="22" customFormat="1" x14ac:dyDescent="0.2">
      <c r="E44" s="32"/>
    </row>
    <row r="45" spans="5:5" s="22" customFormat="1" x14ac:dyDescent="0.2">
      <c r="E45" s="32"/>
    </row>
    <row r="46" spans="5:5" s="22" customFormat="1" x14ac:dyDescent="0.2">
      <c r="E46" s="32"/>
    </row>
    <row r="47" spans="5:5" s="22" customFormat="1" x14ac:dyDescent="0.2">
      <c r="E47" s="32"/>
    </row>
    <row r="48" spans="5:5" s="22" customFormat="1" x14ac:dyDescent="0.2">
      <c r="E48" s="32"/>
    </row>
    <row r="49" spans="5:5" s="22" customFormat="1" x14ac:dyDescent="0.2">
      <c r="E49" s="32"/>
    </row>
    <row r="50" spans="5:5" s="22" customFormat="1" x14ac:dyDescent="0.2">
      <c r="E50" s="32"/>
    </row>
    <row r="51" spans="5:5" s="22" customFormat="1" x14ac:dyDescent="0.2">
      <c r="E51" s="32"/>
    </row>
    <row r="52" spans="5:5" s="22" customFormat="1" x14ac:dyDescent="0.2">
      <c r="E52" s="32"/>
    </row>
    <row r="53" spans="5:5" s="22" customFormat="1" x14ac:dyDescent="0.2">
      <c r="E53" s="32"/>
    </row>
    <row r="54" spans="5:5" s="22" customFormat="1" x14ac:dyDescent="0.2">
      <c r="E54" s="32"/>
    </row>
    <row r="55" spans="5:5" s="22" customFormat="1" x14ac:dyDescent="0.2">
      <c r="E55" s="32"/>
    </row>
    <row r="56" spans="5:5" s="22" customFormat="1" x14ac:dyDescent="0.2">
      <c r="E56" s="32"/>
    </row>
    <row r="57" spans="5:5" s="22" customFormat="1" x14ac:dyDescent="0.2">
      <c r="E57" s="32"/>
    </row>
  </sheetData>
  <mergeCells count="18">
    <mergeCell ref="B15:B17"/>
    <mergeCell ref="C15:C20"/>
    <mergeCell ref="B7:B9"/>
    <mergeCell ref="C7:C9"/>
    <mergeCell ref="B10:B12"/>
    <mergeCell ref="C10:C12"/>
    <mergeCell ref="B13:B14"/>
    <mergeCell ref="C13:C14"/>
    <mergeCell ref="K5:K6"/>
    <mergeCell ref="J1:K1"/>
    <mergeCell ref="J2:K2"/>
    <mergeCell ref="J3:K3"/>
    <mergeCell ref="D1:I3"/>
    <mergeCell ref="B5:B6"/>
    <mergeCell ref="C5:C6"/>
    <mergeCell ref="D5:D6"/>
    <mergeCell ref="E5:E6"/>
    <mergeCell ref="F5:J5"/>
  </mergeCells>
  <printOptions horizontalCentered="1" verticalCentered="1"/>
  <pageMargins left="0.23622047244094491" right="0.23622047244094491" top="0.74803149606299213" bottom="0.74803149606299213" header="0.31496062992125984" footer="0.31496062992125984"/>
  <pageSetup paperSize="122" scale="45" fitToWidth="0" fitToHeight="0" orientation="landscape" r:id="rId1"/>
  <headerFooter>
    <oddFooter>&amp;R&amp;"Arial,Normal"&amp;12Página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Portada PEI 2015-2018</vt:lpstr>
      <vt:lpstr>Presentación PEI</vt:lpstr>
      <vt:lpstr>DIR. ESTRAT</vt:lpstr>
      <vt:lpstr>PEI 2015-2018</vt:lpstr>
      <vt:lpstr>'DIR. ESTRAT'!Área_de_impresión</vt:lpstr>
      <vt:lpstr>'PEI 2015-2018'!Área_de_impresión</vt:lpstr>
      <vt:lpstr>'Presentación PEI'!Área_de_impresión</vt:lpstr>
      <vt:lpstr>'PEI 2015-2018'!Títulos_a_imprimir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2017-04-11T22:51:23Z</cp:lastPrinted>
  <dcterms:created xsi:type="dcterms:W3CDTF">2016-03-10T14:51:17Z</dcterms:created>
  <dcterms:modified xsi:type="dcterms:W3CDTF">2018-02-07T16:13:33Z</dcterms:modified>
</cp:coreProperties>
</file>