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FICINA DE CONTROL INTERNO\OFICINA DE CONTROL INTERNO 2022\Riesgos 2022\"/>
    </mc:Choice>
  </mc:AlternateContent>
  <bookViews>
    <workbookView xWindow="-120" yWindow="-120" windowWidth="20730" windowHeight="11160" tabRatio="827" firstSheet="3" activeTab="4"/>
  </bookViews>
  <sheets>
    <sheet name="Portada" sheetId="7" r:id="rId1"/>
    <sheet name="Presentación" sheetId="18" r:id="rId2"/>
    <sheet name="1. Gestión del Riesgo" sheetId="5" r:id="rId3"/>
    <sheet name="2. Antitrámites" sheetId="15" r:id="rId4"/>
    <sheet name=" 3. Rend Cuentas" sheetId="10" r:id="rId5"/>
    <sheet name="4. Atención al ciudadano" sheetId="2" r:id="rId6"/>
    <sheet name="5. Transparencia" sheetId="6" r:id="rId7"/>
    <sheet name=" 6. Participación Ciudadana" sheetId="17" r:id="rId8"/>
    <sheet name="7. Acciones complementarias " sheetId="19" r:id="rId9"/>
  </sheets>
  <externalReferences>
    <externalReference r:id="rId10"/>
  </externalReferences>
  <definedNames>
    <definedName name="_xlnm.Print_Area" localSheetId="4">' 3. Rend Cuentas'!$B$1:$Z$26</definedName>
    <definedName name="_xlnm.Print_Area" localSheetId="7">' 6. Participación Ciudadana'!$B$5:$U$19</definedName>
    <definedName name="_xlnm.Print_Area" localSheetId="3">'2. Antitrámites'!$A$1:$V$24</definedName>
    <definedName name="_xlnm.Print_Area" localSheetId="5">'4. Atención al ciudadano'!$B$5:$U$18</definedName>
    <definedName name="_xlnm.Print_Area" localSheetId="6">'5. Transparencia'!$A$5:$U$16</definedName>
    <definedName name="_xlnm.Print_Area" localSheetId="8">'7. Acciones complementarias '!$A$1:$L$15</definedName>
    <definedName name="_xlnm.Print_Area" localSheetId="0">Portada!$A$1:$I$45</definedName>
    <definedName name="_xlnm.Print_Area" localSheetId="1">Presentación!$B$1:$B$10</definedName>
    <definedName name="Control_Existente">[1]Hoja4!$H$3:$H$4</definedName>
    <definedName name="Impacto">[1]Hoja4!$F$3:$F$7</definedName>
    <definedName name="Probabilidad">[1]Hoja4!$E$3:$E$7</definedName>
    <definedName name="Tipo_de_Riesgo">[1]Hoja4!$D$3:$D$9</definedName>
    <definedName name="_xlnm.Print_Titles" localSheetId="4">' 3. Rend Cuentas'!$1:$6</definedName>
    <definedName name="_xlnm.Print_Titles" localSheetId="7">' 6. Participación Ciudadana'!$1:$6</definedName>
    <definedName name="_xlnm.Print_Titles" localSheetId="2">'1. Gestión del Riesgo'!$1:$6</definedName>
    <definedName name="_xlnm.Print_Titles" localSheetId="3">'2. Antitrámites'!$14:$16</definedName>
    <definedName name="_xlnm.Print_Titles" localSheetId="5">'4. Atención al ciudadano'!$5:$6</definedName>
    <definedName name="_xlnm.Print_Titles" localSheetId="6">'5. Transparencia'!$5:$6</definedName>
    <definedName name="_xlnm.Print_Titles" localSheetId="8">'7. Acciones complementarias '!$1:$6</definedName>
    <definedName name="Z_174A2EF9_B040_4AC2_9A69_ACC64BAE66F9_.wvu.PrintArea" localSheetId="1" hidden="1">Presentación!$A$1:$B$9</definedName>
    <definedName name="Z_174A2EF9_B040_4AC2_9A69_ACC64BAE66F9_.wvu.Rows" localSheetId="1" hidden="1">Presentación!$3:$3</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6" l="1"/>
  <c r="Y26" i="10" l="1"/>
  <c r="T20" i="5" l="1"/>
  <c r="T19" i="17" l="1"/>
  <c r="T18" i="2"/>
  <c r="T15" i="19"/>
  <c r="U24" i="15" l="1"/>
  <c r="Q15" i="19"/>
  <c r="Q19" i="17"/>
  <c r="Q16" i="6"/>
  <c r="V26" i="10" l="1"/>
  <c r="Q20" i="5" l="1"/>
  <c r="R24" i="15" l="1"/>
  <c r="Q18" i="2"/>
  <c r="N15" i="19" l="1"/>
  <c r="N19" i="17"/>
  <c r="N16" i="6"/>
  <c r="N18" i="2"/>
  <c r="S26" i="10"/>
  <c r="N20" i="5"/>
  <c r="O24" i="15" l="1"/>
</calcChain>
</file>

<file path=xl/sharedStrings.xml><?xml version="1.0" encoding="utf-8"?>
<sst xmlns="http://schemas.openxmlformats.org/spreadsheetml/2006/main" count="1243" uniqueCount="670">
  <si>
    <t>Responsable líder tarea</t>
  </si>
  <si>
    <t xml:space="preserve">Fecha de inicio </t>
  </si>
  <si>
    <t>Fecha final</t>
  </si>
  <si>
    <t>Programa</t>
  </si>
  <si>
    <t xml:space="preserve">Entregable o Meta/ 
Parámetro de seguimiento </t>
  </si>
  <si>
    <t>Programa Estratégico</t>
  </si>
  <si>
    <t>Subcomponente</t>
  </si>
  <si>
    <t>Tareas por subcomponente</t>
  </si>
  <si>
    <t>Tareas por Subcomponente</t>
  </si>
  <si>
    <t>Objetivo Estratégico Institucional</t>
  </si>
  <si>
    <t>PLAN ANTICORRUPCIÓN Y DE ATENCIÓN AL CIUDADANO
COMPONENTE ATENCION AL CIUDADANO</t>
  </si>
  <si>
    <t xml:space="preserve">PLAN ANTICORRUPCIÓN Y DE ATENCIÓN AL CIUDADANO
COMPONENTE TRANSPARENCIA Y ACCESO DE LA INFORMACIÓN </t>
  </si>
  <si>
    <t/>
  </si>
  <si>
    <t>Nombre de la entidad:</t>
  </si>
  <si>
    <t>Orden:</t>
  </si>
  <si>
    <t>Sector administrativo:</t>
  </si>
  <si>
    <t>Año vigencia:</t>
  </si>
  <si>
    <t>Departamento:</t>
  </si>
  <si>
    <t>Municipio:</t>
  </si>
  <si>
    <t>DATOS TRÁMITES A RACIONALIZAR</t>
  </si>
  <si>
    <t>TIPO DE RACIONALIZACIÓN</t>
  </si>
  <si>
    <t>Tipo</t>
  </si>
  <si>
    <t>Número</t>
  </si>
  <si>
    <t>Nombre</t>
  </si>
  <si>
    <t>Estado</t>
  </si>
  <si>
    <t>Situación actual</t>
  </si>
  <si>
    <t>Beneficio al ciudadano y/o entidad</t>
  </si>
  <si>
    <t>Tipo racionalización</t>
  </si>
  <si>
    <t>Fecha inicio</t>
  </si>
  <si>
    <t>Líder de Subcomponente</t>
  </si>
  <si>
    <t>Líder de subcomponente</t>
  </si>
  <si>
    <t>Objetivo estratégico institucional</t>
  </si>
  <si>
    <t>Objetivo Estratégico institucional</t>
  </si>
  <si>
    <t>Programa estratégico</t>
  </si>
  <si>
    <t>PLAN ANTICORRUPCIÓN Y DE ATENCIÓN AL CIUDADANO
COMPONENTE RENDICIÓN DE CUENTAS Y PARTICIPACIÓN CIUDADANA</t>
  </si>
  <si>
    <t>PLAN ANTICORRUPCIÓN Y DE ATENCIÓN AL CIUDADANO
 COMPONENTE: GESTIÓN DEL RIESGO DE CORRUPCIÓN - MAPA DE RIESGO DE CORRUPCIÓN</t>
  </si>
  <si>
    <t>% de avance</t>
  </si>
  <si>
    <t>PORCENTAJE DE CUMPLIMIENTO</t>
  </si>
  <si>
    <t>SEGUIMIENTO AL PLAN ANTICORRUPCION Y ATENCION AL CIUDADANO</t>
  </si>
  <si>
    <t>Recursos 
(Equipo de trabajo)</t>
  </si>
  <si>
    <t>Recursos
(Equipo de trabajo)</t>
  </si>
  <si>
    <t>1. Política de Administración del riesgo</t>
  </si>
  <si>
    <t>1.1</t>
  </si>
  <si>
    <t>1.2</t>
  </si>
  <si>
    <t>2. Construcción del mapa de riesgos de corrupción</t>
  </si>
  <si>
    <t>2.1</t>
  </si>
  <si>
    <t>2.2</t>
  </si>
  <si>
    <t>2.3</t>
  </si>
  <si>
    <t>3. Consulta y Divulgación</t>
  </si>
  <si>
    <t>3.1</t>
  </si>
  <si>
    <t>3.2</t>
  </si>
  <si>
    <t>3.3</t>
  </si>
  <si>
    <t>4. Monitoreo y Revisión</t>
  </si>
  <si>
    <t>4.1</t>
  </si>
  <si>
    <t>4.2</t>
  </si>
  <si>
    <t>5.1</t>
  </si>
  <si>
    <t>PLAN ANTICORRUPCIÓN Y DE ATENCIÓN AL CIUDADANO
COMPONENTE DE PARTICIPACIÓN CIUDADANA</t>
  </si>
  <si>
    <t>Recursos (Equipo de trabajo)</t>
  </si>
  <si>
    <t xml:space="preserve">1. Diagnóstico e Identificación de Necesidades </t>
  </si>
  <si>
    <t>1.3</t>
  </si>
  <si>
    <t xml:space="preserve">2. Formulación </t>
  </si>
  <si>
    <t>3. Implementación</t>
  </si>
  <si>
    <t>4. Seguimiento</t>
  </si>
  <si>
    <t>5. Evaluación y retroalimentación a la gestión institucional</t>
  </si>
  <si>
    <t>5.2</t>
  </si>
  <si>
    <t>4.3</t>
  </si>
  <si>
    <t>1. Estructura administrativa y direccionamiento estratégico</t>
  </si>
  <si>
    <t>2. Fortalecimiento de los canales de atención</t>
  </si>
  <si>
    <t>3. Talento humano para la calidad del servicio</t>
  </si>
  <si>
    <t xml:space="preserve">5. Relacionamiento con el ciudadano </t>
  </si>
  <si>
    <t>1. Lineamientos de Transparencia
Activa</t>
  </si>
  <si>
    <t>2. Lineamientos de Transparencia
Pasiva</t>
  </si>
  <si>
    <t>3. Instrumentos
de Gestión de la
Información</t>
  </si>
  <si>
    <t>4. Criterio diferencial de accesibilidad</t>
  </si>
  <si>
    <t>5. Monitoreo del Acceso a la Información Pública</t>
  </si>
  <si>
    <t>Descripción de la mejora a realizar al trámite, proceso o procedimiento</t>
  </si>
  <si>
    <t>Acción específica de racionalización</t>
  </si>
  <si>
    <t>Dependencia Responsable</t>
  </si>
  <si>
    <t>Responsable
(Líder tarea)</t>
  </si>
  <si>
    <t>Etapa de la Rendición de Cuentas</t>
  </si>
  <si>
    <t>Aprestamiento</t>
  </si>
  <si>
    <t>Diseño</t>
  </si>
  <si>
    <t>Preparación</t>
  </si>
  <si>
    <t>Ejecución</t>
  </si>
  <si>
    <t>Seguimiento y Evaluación</t>
  </si>
  <si>
    <t>Meta o Producto
(Parámetro de seguimiento)</t>
  </si>
  <si>
    <t>1. Información de calidad y en lenguaje comprensible</t>
  </si>
  <si>
    <t>2. Diálogo de doble vía con la ciudadanía y sus organizaciones</t>
  </si>
  <si>
    <t>3. Responsabilidad
* Incentivos para motivar la cultura de la rendición y petición de cuentas
* Evaluación y retroalimentación a la gestión institucional</t>
  </si>
  <si>
    <t>CÓDIGO: D101PR01F08
VERSIÓN: 00
FECHA: 2020-01-10</t>
  </si>
  <si>
    <t>Pacto por un Direccionamiento Estratégico que genere valor público</t>
  </si>
  <si>
    <t>Jefe Oficina Asesora de Planeación e Innovación Institucional</t>
  </si>
  <si>
    <t>Oficina Asesora de Planeación e Innovación Institucional</t>
  </si>
  <si>
    <t>Metodología de administración del riesgo MinCiencias, actualizada</t>
  </si>
  <si>
    <t>Socializar la metodología de administración del riesgo con líderes y responsables de proceso, así como la comunidad MinCiencias en general con el fin de promover su apropiación y aplicación sistemática.</t>
  </si>
  <si>
    <t>Documentar los riesgos de corrupción de la Entidad ejecutando las etapas de identificación, análisis, valoración y determinación del plan de manejo.
En la etapa de identificación se tendrá en cuenta: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t>
  </si>
  <si>
    <t>Responsables/Líderes de Proceso con riesgos de corrupción identificados
Oficina Asesora de Planeación e Innovación Institucional</t>
  </si>
  <si>
    <t>Realizar concertación con los líderes de proceso con el fin de revisar, ajustar y concertar el mapa de riesgos de corrupción propuesto.</t>
  </si>
  <si>
    <t>Responsables/Líderes de Proceso con riesgos de corrupción identificados
Oficina Asesora de Planeación e Innovación Institucional
Equipo de Comunicaciones</t>
  </si>
  <si>
    <t>Mapa de riesgo de corrupción y plan manejo de riesgo concertado con líderes y responsables de proceso</t>
  </si>
  <si>
    <t>Socializar el mapa de riesgos de corrupción tanto a la comunidad interna como a la ciudadanía y demás grupos de interés, con el propósito de tomar recomendaciones para su ajuste y mejora.
En esta etapa se promoverá la consulta a la ciudadanía y demás grupos de valor e interés sobre los riesgos de corrupción identificados.</t>
  </si>
  <si>
    <t>Mapa de riesgo de corrupción y plan manejo de riesgo publicado en página web para consulta.</t>
  </si>
  <si>
    <t>Teniendo en cuenta el resultado de la consulta realizada a los colaboradores de la Entidad, ciudadanía y grupos de valor e interés incorporar en el mapa de riesgos de corrupción los ajustes a que haya lugar.</t>
  </si>
  <si>
    <t>Mapa de riesgos de corrupción</t>
  </si>
  <si>
    <t>Publicar y socializar el mapa de riesgos de corrupción con los ajustes a que haya lugar, resultantes del proceso de consulta y divulgación.</t>
  </si>
  <si>
    <t>Oficina Asesora de Planeación e Innovación Institucional
Oficina Asesora de Comunicaciones</t>
  </si>
  <si>
    <t xml:space="preserve">Mapa de riesgo de corrupción y plan manejo de riesgos publicado en página web </t>
  </si>
  <si>
    <t>Cargue de los riesgos de corrupción en la herramienta GINA</t>
  </si>
  <si>
    <t xml:space="preserve">Tutores de Proceso - Equipo Sistema Integrado de Gestión - Oficina Asesora de Planeación e Innovación Institucional </t>
  </si>
  <si>
    <t>Mapa de riesgo de corrupción y plan manejo de riesgos cargado en GINA</t>
  </si>
  <si>
    <t>Implementar las acciones de control propuestas en el plan de manejo para  gestionar los riesgos de corrupción</t>
  </si>
  <si>
    <t>Responsables/Líderes de Proceso con riesgos de corrupción identificados</t>
  </si>
  <si>
    <t>Reportes de avance en acciones para mitigar el riesgo de corrupción cargados en GINA/ Módulo Riesgos</t>
  </si>
  <si>
    <t>Seguimiento al mapa de riesgos de corrupción</t>
  </si>
  <si>
    <t>Fortalecimiento del enfoque hacia la prevención y el autocontrol</t>
  </si>
  <si>
    <t>Jefe Oficina de Control Interno</t>
  </si>
  <si>
    <t>Recomendaciones de mejora a la matriz de riesgo, que fomenten el liderazgo estratégico el enfoque preventivo y el fortalecimiento de las líneas de defensa como resultado del seguimiento a riesgos de corrupción con los siguientes cortes: 30 de abril, 31 agosto, 31 de diciembre</t>
  </si>
  <si>
    <t>Ministerio de Ciencia, Tecnología e innovación</t>
  </si>
  <si>
    <t>Ciencia, Tecnología e innovación</t>
  </si>
  <si>
    <t>Bogotá D.C</t>
  </si>
  <si>
    <t>Tecnológica</t>
  </si>
  <si>
    <t>Pacto por un Direccionamiento Estratégico que genere valor público
Comunicamos lo que Hacemos - Comunicación Estratégica Institucional
Cultura y Comunicación de cara al ciudadano</t>
  </si>
  <si>
    <t>Secretaría General - Líder  Atención al Ciudadano</t>
  </si>
  <si>
    <t>Oficina Asesora de Planeación e Innovación Institucional - Equipo Calidad 
Equipo Atención al Usuario
Oficina Asesora de Comunicaciones</t>
  </si>
  <si>
    <t>Direcciones Técnicas
Jefe Oficina Asesora de Comunicaciones
Secretaría General - Líder  Atención al Ciudadano</t>
  </si>
  <si>
    <t>Direcciones Técnicas
Jefe Oficina Asesora de Comunicaciones
Secretaría General - Líder  Atención al Ciudadano</t>
  </si>
  <si>
    <t>Pacto por un Direccionamiento Estratégico que genere valor público
Comunicamos lo que Hacemos - Comunicación Estratégica Institucional
Cultura y Comunicación de cara al ciudadano</t>
  </si>
  <si>
    <t>2.4</t>
  </si>
  <si>
    <t>Plan de  Participación Ciudadana y Rendición de Cuentas, con ajustes y mejoras a que haya lugar, publicado en pagina web.</t>
  </si>
  <si>
    <t>Pacto por un Direccionamiento Estratégico que genere valor público 
Comunicamos lo que Hacemos - Comunicación Estratégica Institucional
Cultura y Comunicación de cara al ciudadano</t>
  </si>
  <si>
    <t>Seguimiento a la implementación del Plan de Participación Ciudadana documentado y publicado en página web.</t>
  </si>
  <si>
    <t xml:space="preserve">Pacto por un Direccionamiento Estratégico que genere valor público </t>
  </si>
  <si>
    <t>Direcciones Técnicas
Jefe Oficina Asesora de Planeación e Innovación Institucional
Secretaría General - Líder  Atención al Ciudadano</t>
  </si>
  <si>
    <t>Seguimiento ala implementación del Plan de Participación Ciudadana documentado, socializado en Comité de Gestión y Desempeño Institucional y publicado en página web.</t>
  </si>
  <si>
    <t>X</t>
  </si>
  <si>
    <t>Direcciones Técnicas
Jefe Oficina Asesora de  Comunicaciones
Secretaría General - Líder  Atención al Ciudadano</t>
  </si>
  <si>
    <t>Direcciones Técnicas
Jefe Oficina Asesora de  Comunicaciones
Secretaría General - Líder Atención al Ciudadano</t>
  </si>
  <si>
    <t>Direcciones Técnicas
Jefe Oficina Asesora de  Comunicaciones
Líder Equipo de Comunicaciones</t>
  </si>
  <si>
    <t>1.4</t>
  </si>
  <si>
    <t>Seguimiento a la Estrategia de Participación Ciudadana y Rendición de Cuentas con reporte de :
• Informes anuales y periódicos de gestión y resultados.
• Boletín estadístico.
• Información de interés para los diversos actores que hacen parte del Sistema Nacional de CTeI  pagina web y en redes sociales
• Publicaciones de interés general para la ciudadanía.
• Publicación de Datos Abiertos.
• Publicación y actualización permanente de Información en cumplimiento de la Ley 1712 de 2014.</t>
  </si>
  <si>
    <t>1.5</t>
  </si>
  <si>
    <t>Ministra
Viceministros
Jefe Oficina Asesora de Planeación e Innovación Institucional</t>
  </si>
  <si>
    <t>1.6</t>
  </si>
  <si>
    <t>Dirección General
Jefe Oficina Asesora de Planeación e Innovación Institucional</t>
  </si>
  <si>
    <t>Evidencia de la ejecución de la divulgación de la información audiencia de Rendición de Cuentas.</t>
  </si>
  <si>
    <t>1.7</t>
  </si>
  <si>
    <t>Evidencia de la ejecución de la Audiencia de Rendición de Cuentas</t>
  </si>
  <si>
    <t>1.8</t>
  </si>
  <si>
    <t>Dirección General
Jefe Oficina Asesora de Planeación e Innovación Institucional</t>
  </si>
  <si>
    <t>Informe evaluación Audiencia de Rendición de Cuentas publicado en página web</t>
  </si>
  <si>
    <t>Ministra
Viceministros
Directores Técnicos
Jefe Oficina Asesora de Planeación e Innovación Institucional</t>
  </si>
  <si>
    <t>Secretaría General - Líder  Atención al Ciudadano
Jefe Oficina Asesora de Comunicaciones</t>
  </si>
  <si>
    <t>Plan de Participación Ciudadana con espacios de diálogo para la rendición de cuentas y mecanismos  complementarios de participación en temas específicos de interés especial, que implementará la entidad durante la vigencia.</t>
  </si>
  <si>
    <t>Pacto por un Direccionamiento Estratégico que genere valor público
Gestión para un talento humano integro efectivo e innovador
Cultura y Comunicación de cara al ciudadano</t>
  </si>
  <si>
    <t>Secretaría General - Equipo de Atención al Ciudadano
Jefe Oficina Asesora de Comunicaciones</t>
  </si>
  <si>
    <t>Informe de seguimiento a la estrategia de participación ciudadana y rendición de cuentas de la vigencia 2020</t>
  </si>
  <si>
    <t>Oficina Asesora de Planeación e Innovación Institucional - Equipo Calidad 
Dirección de Talento Humano</t>
  </si>
  <si>
    <t>Listados de asistencia y presentaciones
Seguimiento Plan Institucional de Capacitación</t>
  </si>
  <si>
    <t>3.4</t>
  </si>
  <si>
    <t xml:space="preserve">
Jefe Oficina Asesora de Comunicaciones
Directores Técnicos</t>
  </si>
  <si>
    <t>Informe de seguimiento a la Estrategia de Participación Ciudadana y Rendición de Cuentas, mediante seguimiento al Plan de Participación Ciudadana y la evaluación del Plan Anticorrupción y de Atención Ciudadana</t>
  </si>
  <si>
    <t>3.5</t>
  </si>
  <si>
    <t>Secretaría General - Líder Equipo de Atención al Ciudadano</t>
  </si>
  <si>
    <t>Secretaría General - Equipo de Atención al Ciudadano</t>
  </si>
  <si>
    <t>Informe de percepción de la satisfacción del servicio</t>
  </si>
  <si>
    <t>3.6</t>
  </si>
  <si>
    <t>Informe de seguimiento a la Estrategia de Participación Ciudadana y Rendición de Cuentas con resultados sobre  la percepción del proceso de rendición de cuentas a la ciudadanía</t>
  </si>
  <si>
    <t>3.7</t>
  </si>
  <si>
    <t>Cultura y comunicación de cara al ciudadano</t>
  </si>
  <si>
    <t>Secretaría General - Líder Atención al Ciudadano</t>
  </si>
  <si>
    <t>Implementar acciones de seguimiento a la calidad y respuesta oportuna a peticiones, quejas, reclamos, sugerencias y denuncias (PQRDS).</t>
  </si>
  <si>
    <t>Comunicamos lo que Hacemos - Comunicación Estratégica Institucional
Pacto por un Direccionamiento Estratégico que genere valor público
Cultura y Comunicación de cara al ciudadano
Gestión para un talento humano integro efectivo e innovador</t>
  </si>
  <si>
    <t>Sitio web "Transparencia y Acceso a la Información Pública" actualizado sección contratación</t>
  </si>
  <si>
    <t>Registrar en el SUIT los nuevos trámites y/o acciones de racionalización priorizadas, asegurando que se encuentran disponibles en el portal www.gov.co</t>
  </si>
  <si>
    <t>Direcciones Técnicas
Líderes de Trámites  y Servicios en Direcciones Técnicas</t>
  </si>
  <si>
    <t xml:space="preserve">Número de trámites u OPAS registrados en SUIT / No. de trámites u OPAS identificados. </t>
  </si>
  <si>
    <t xml:space="preserve">Asegurar la publicación del Plan Anual de Adquisiciones y la contratación realizada por MinCiencias en SECOP </t>
  </si>
  <si>
    <t>PAA actualizado y publicado</t>
  </si>
  <si>
    <t>Actualizar los set de datos abiertos de MinCiencias, asegurando su publicación en el sitio web www.datos.gov.co</t>
  </si>
  <si>
    <t>Jefe Oficina de Tecnologías de la Información y Comunicaciones</t>
  </si>
  <si>
    <t>Oficina de Tecnologías y Sistema de Información</t>
  </si>
  <si>
    <t>Set de datos abiertos publicados</t>
  </si>
  <si>
    <t xml:space="preserve">Gestionar la respuesta a las solicitudes de acceso a la información en los términos establecidos en la Ley, llevando un registro de los PQRS presentados, sin importar el canal por el que hayan sido allegados por parte de la ciudadanía. Ejemplo: presencial, telefónico, sitio web, correo electrónico etc. </t>
  </si>
  <si>
    <t>Secretaria General
Equipo de Atención al Ciudadano
Oficina Asesora de Planeación e Innovación Institucional</t>
  </si>
  <si>
    <t>Dirección de Talento Humano</t>
  </si>
  <si>
    <t>Responsable Plan Institucional de Capacitación</t>
  </si>
  <si>
    <t>Informe de seguimiento Plan Institucional de Capacitación.</t>
  </si>
  <si>
    <t>Jefe Oficina Asesora de Comunicaciones</t>
  </si>
  <si>
    <t>Caracterizar los canales de comunicación de acuerdo a las necesidades de los ciudadanos que son usuarios de sus bienes y servicios, en particular para aquellos que son víctimas de la violencia, personas con discapacidad o personas pertenecientes a comunidades indígenas que no hablan español.
Se deben considerar las necesidades de la población con discapacidades como: Visual, Auditiva, Cognitiva, Mental, Sordo ceguera, Múltiple, Física o motora.</t>
  </si>
  <si>
    <t>Caracterización de canales e comunicación con enfoque diferencial.</t>
  </si>
  <si>
    <t>Resultado medición percepción sobre transparencia, socializado en Comité de Gestión y Desempeño Institucional.</t>
  </si>
  <si>
    <t>Implementar acciones de socialización y capacitación que permitan que los funcionarios de la entidad comprenden que el acceso a la información pública es un derecho fundamental que permite el ejercicio de otros derechos fundamentales de los ciudadanos.</t>
  </si>
  <si>
    <t>Nacional</t>
  </si>
  <si>
    <r>
      <t xml:space="preserve">PLAN ANTICORRUPCIÓN Y DE ATENCIÓN AL CIUDADANO 2021
</t>
    </r>
    <r>
      <rPr>
        <b/>
        <sz val="14"/>
        <color rgb="FF0000CC"/>
        <rFont val="Arial"/>
        <family val="2"/>
      </rPr>
      <t xml:space="preserve"> COMPONENTE: GESTIÓN DEL RIESGO DE CORRUPCIÓN - MAPA DE RIESGO DE CORRUPCIÓN</t>
    </r>
  </si>
  <si>
    <t>Reporte de Avance OAPII a 30 de abril de 2021</t>
  </si>
  <si>
    <t>Observaciones OCI, A 30-04-2021</t>
  </si>
  <si>
    <t>Reporte de avance OAPII a 31 de agosto de 2021</t>
  </si>
  <si>
    <t>Observaciones OCI, A 31-08-2021</t>
  </si>
  <si>
    <t>Reporte de avance OAPII a 31 de diciembre  de 2021</t>
  </si>
  <si>
    <t>Observaciones OCI, A 31-12-2021</t>
  </si>
  <si>
    <t>PRESENTACIÓN PLAN ANTICORRUPCIÓN Y DE ATENCIÓN AL CIUDADANO  2021</t>
  </si>
  <si>
    <r>
      <rPr>
        <b/>
        <sz val="11"/>
        <rFont val="Arial"/>
        <family val="2"/>
      </rPr>
      <t>1. OBJETIVO</t>
    </r>
    <r>
      <rPr>
        <sz val="11"/>
        <rFont val="Arial"/>
        <family val="2"/>
      </rPr>
      <t xml:space="preserve">
Definir estrategias y acciones que permitan implementar estándares de transparencia y lucha contra la corrupción que aporten a la generación de capacidades institucionales hacia una Entidad más íntegra, efectiva e innovadora.</t>
    </r>
  </si>
  <si>
    <r>
      <rPr>
        <b/>
        <sz val="11"/>
        <rFont val="Arial"/>
        <family val="2"/>
      </rPr>
      <t xml:space="preserve">2. OBJETIVOS ESPECÍFICOS </t>
    </r>
    <r>
      <rPr>
        <sz val="11"/>
        <rFont val="Arial"/>
        <family val="2"/>
      </rPr>
      <t xml:space="preserve">
4.1 Involucrar a los grupos de valor y de interés en la formulación de las acciones, con el fin de fortalecer el plan y asegurar que sea apropiado a nivel interno y externo de la Entidad.
4.2 Garantizar la ejecución de una acción integrar y articulada de transparencia y lucha contra la corrupción en armonización con los planes institucionales, promoviendo coherencia en el accionar de la Entidad y mecanismos sistemáticos de seguimiento y evaluación de las acciones.
4.3 Implementar acciones que bajo un enfoque preventivo permitan la protección de los recursos, alcanzar mejores resultados y mejorar la prestación de los servicios, como aspectos fundamentales frente a la generación de valor público.</t>
    </r>
  </si>
  <si>
    <r>
      <rPr>
        <b/>
        <sz val="11"/>
        <rFont val="Arial"/>
        <family val="2"/>
      </rPr>
      <t>3. ALCANCE</t>
    </r>
    <r>
      <rPr>
        <sz val="11"/>
        <rFont val="Arial"/>
        <family val="2"/>
      </rPr>
      <t xml:space="preserve">
 El Plan Anticorrupción y de Atención al Ciudadano aplica para todos los procesos que hacen parte del modelo de operación de la Entidad y responde al objetivo estratégico institucional “</t>
    </r>
    <r>
      <rPr>
        <b/>
        <sz val="11"/>
        <rFont val="Arial"/>
        <family val="2"/>
      </rPr>
      <t>Modernización del Ministerio y fortalecimiento institucional:</t>
    </r>
    <r>
      <rPr>
        <sz val="11"/>
        <rFont val="Arial"/>
        <family val="2"/>
      </rPr>
      <t xml:space="preserve"> Generar lineamientos a nivel nacional y regional para implementación de procesos de innovación que generen valor público”.</t>
    </r>
  </si>
  <si>
    <r>
      <rPr>
        <b/>
        <sz val="11"/>
        <rFont val="Arial"/>
        <family val="2"/>
      </rPr>
      <t xml:space="preserve">
4. COMPONENTES DEL PLAN ANTICORRUPCION Y DE ATENCION AL CIUDADANO
</t>
    </r>
    <r>
      <rPr>
        <sz val="11"/>
        <rFont val="Arial"/>
        <family val="2"/>
      </rPr>
      <t xml:space="preserve">
El Ministerio de Ciencia, Tecnología e Innovación realiza la formulación del Plan Anticorrupción y de Atención al Ciudadano desplegando cada uno de los siguientes componentes que hacen parte integral del mismo:</t>
    </r>
  </si>
  <si>
    <t>PLAN ANTICORRUPCIÓN Y DE ATENCIÓN AL CIUDADANO 2021
 COMPONENTE: RACIONALIZACIÓN DE TRÁMITES</t>
  </si>
  <si>
    <r>
      <t xml:space="preserve">PLAN ANTICORRUPCIÓN Y DE ATENCIÓN AL CIUDADANO 2021
</t>
    </r>
    <r>
      <rPr>
        <b/>
        <sz val="14"/>
        <color rgb="FF0000CC"/>
        <rFont val="Arial"/>
        <family val="2"/>
      </rPr>
      <t xml:space="preserve"> COMPONENTE: PARTICIPACIÓN CIUDADANA</t>
    </r>
  </si>
  <si>
    <r>
      <t xml:space="preserve">PLAN ANTICORRUPCIÓN Y DE ATENCIÓN AL CIUDADANO 2021
</t>
    </r>
    <r>
      <rPr>
        <b/>
        <sz val="14"/>
        <color rgb="FF0000CC"/>
        <rFont val="Arial"/>
        <family val="2"/>
      </rPr>
      <t>COMPONENTE ATENCION AL CIUDADANO</t>
    </r>
  </si>
  <si>
    <r>
      <t xml:space="preserve">PLAN ANTICORRUPCIÓN Y DE ATENCIÓN AL CIUDADANO 2021
</t>
    </r>
    <r>
      <rPr>
        <b/>
        <sz val="14"/>
        <color rgb="FF0000CC"/>
        <rFont val="Arial"/>
        <family val="2"/>
      </rPr>
      <t xml:space="preserve">COMPONENTE TRANSPARENCIA Y ACCESO DE LA INFORMACIÓN </t>
    </r>
  </si>
  <si>
    <t>PLAN ANTICORRUPCIÓN Y DE ATENCIÓN AL CIUDADANO 2021
ACCIONES COMPLEMENTARIAS DE LUCHA CONTRA LA CORRUPCIÓN</t>
  </si>
  <si>
    <r>
      <rPr>
        <b/>
        <sz val="9"/>
        <color rgb="FF003399"/>
        <rFont val="Arial"/>
        <family val="2"/>
      </rPr>
      <t>Descripción del componente</t>
    </r>
    <r>
      <rPr>
        <sz val="9"/>
        <color rgb="FF003399"/>
        <rFont val="Arial"/>
        <family val="2"/>
      </rPr>
      <t xml:space="preserve"> </t>
    </r>
  </si>
  <si>
    <t>Iniciativas particulares de la entidad que contribuyen a promover la transparencia en la gestión y  combatir y prevenir la corrupción.</t>
  </si>
  <si>
    <t>Apoyo Jurídico Eficiente
Apoyo contractual eficiente</t>
  </si>
  <si>
    <t>1. Fortalecimiento de canales de denuncia e información</t>
  </si>
  <si>
    <t>Oficina Asesora Jurídica</t>
  </si>
  <si>
    <t>Fortalecer los canales de denuncia de hechos de corrupción, así como los mecanismos para la protección al  denunciante.</t>
  </si>
  <si>
    <t>Secretaría General -  Atención al Ciudadano</t>
  </si>
  <si>
    <t>Informe de seguimiento a los canales de denuncia de hechos de corrupción en el cual se evidencia las acciones de fortalecimiento ejecutadas.</t>
  </si>
  <si>
    <t>Fortalecer los canales de atención e información frente a temas de transparencia y corrupción</t>
  </si>
  <si>
    <t xml:space="preserve">Oficina Asesora Jurídica
Oficina de Tecnología y Sistemas de Información </t>
  </si>
  <si>
    <t>Informe en el cual se evidencian las acciones de fortalecimiento ejecutadas.</t>
  </si>
  <si>
    <t>Apoyo Jurídico Eficiente
Apoyo contractual eficiente
Pacto por un Direccionamiento Estratégico que genere valor público</t>
  </si>
  <si>
    <t>2. Red Interinstitucional de Transparencia y Anticorrupción - RITA.</t>
  </si>
  <si>
    <t>Formulación e implementación de iniciativas de Estado Abierto que permitan promover la transparencia, integridad, rendición de cuentas y la participación ciudadana, en apoyo de la democracia y el crecimiento inclusivo a través del cumplimiento de los estándares definidos en los tres pilares de gobierno abierto:
- Transparencia
- Participación
- Rendición de Cuentas</t>
  </si>
  <si>
    <t xml:space="preserve">
Oficina Asesora de Planeación e Innovación Institucional</t>
  </si>
  <si>
    <t xml:space="preserve">Secretaría General - Atención al Ciudadano
Oficina Asesora de Planeación e Innovación Institucional
Oficina de Tecnología y Sistemas de Información </t>
  </si>
  <si>
    <t>Adopción de mecanismos para la implementación y seguimiento de los pilares de gobierno abierto</t>
  </si>
  <si>
    <t>Capacitación en temas de integridad y cuidado de lo Publico. (La OAJ solicitó incluir en el PIC 2021 capacitación sobre conflicto de intereses)</t>
  </si>
  <si>
    <t>Reporte de los resultados de la  socialización y capacitación
Listados de asistencia y material de apoyo</t>
  </si>
  <si>
    <t xml:space="preserve">Implementar la estrategia de mediciones y análisis de contratación pública en sus componentes de:
-  Índice Nacional Anticorrupción (INAC)
-  Portal Anticorrupción de Colombia (PACO) </t>
  </si>
  <si>
    <t>Secretaria General 
Dirección Administrativa y Financiera
Oficina Asesora de Planeación e Innovación Institucional</t>
  </si>
  <si>
    <t>Estrategia de mediciones y análisis de contratación pública</t>
  </si>
  <si>
    <t>Secretaria General 
Dirección de Inteligencia de Recursos de la CTeI
Oficina Asesora de Planeación e Innovación Institucional</t>
  </si>
  <si>
    <t>Gestión para un talento humano integro efectivo e innovador</t>
  </si>
  <si>
    <t>3. Integridad en la gestión pública</t>
  </si>
  <si>
    <t>Promoción de acuerdos, compromisos y protocolos éticos, que sirvan para establecer parámetros de comportamiento bajos los principios del Código de Integridad (Honestidad. Justicia, Diligencia, Compromiso, Respeto) en la actuación de los servidores públicos</t>
  </si>
  <si>
    <t>Secretaria General
Oficina Asesora de Planeación e Innovación Institucional</t>
  </si>
  <si>
    <t>Acuerdos, compromisos y protocolos éticos suscritos y con mecanismo de seguimiento y evaluación</t>
  </si>
  <si>
    <t xml:space="preserve">Ejecutar socializaciones y capacitación que permita apropiar los principios del Código de Integridad ((Honestidad. Justicia, Diligencia, Compromiso, Respeto) en la actuación de los servidores públicos y contratista de la Entidad </t>
  </si>
  <si>
    <t xml:space="preserve">
Responsable Plan Institucional de Capacitación
Oficina Asesora Jurídica
Equipo de Atención al Ciudadano
Jefe Oficina Asesora de Comunicaciones</t>
  </si>
  <si>
    <t>Reporte de los resultados de la  socialización y capacitación en el Plan Institucional de Capacitación
Listados de asistencia y material de apoyo</t>
  </si>
  <si>
    <t>Verificar que  la Política de Administración de Riesgos del Ministerio  adoptada mediante la " Guía para la gestión del riesgo y las oportunidades" (Código D102PR03G01) se encuentra alineada con el Plan Estratégico y de Acción de la Entidad , con el fin de garantizar la eficacia de las acciones planteadas frente a los riesgos de corrupción identificados.
Verificar la Política cumple con los siguientes requisitos: 
(i) objetivos que se espera lograr
(ii) estrategias para establecer cómo se va a desarrollar la política; 
(iii) acciones que se van a desarrollar contemplando el tiempo, los recursos, los responsables y el talento humano requerido;
(iv) seguimiento y evaluación a la implementación y efectividad de las políticas</t>
  </si>
  <si>
    <t>Verificar que  la metodología de administración del riesgo de MinCiencias cumple con los  de los lineamientos vigentes del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</si>
  <si>
    <t>Versión preliminar del Mapa de riesgos de corrupción 2021</t>
  </si>
  <si>
    <t>Validar con los líderes de procesos los riesgos de corrupción identificados, evaluando la necesidad de incluir riesgos emergentes no evaluados</t>
  </si>
  <si>
    <t>Realizar revisión periódica del mapa de riesgo de corrupción y realizar ajustes al mismo ante posibles cambios que se generen respecto a: 
-  Resultados de la revisión de la eficacia  y eficiencia de los controles
-  Cambios en el contexto externo e interno
-  Riesgos emergentes. 
-  Revisión de las acciones de mejora implementadas
- Lecciones aprendidas, cambios en las tendencias y resultados de los indicadores.</t>
  </si>
  <si>
    <t>Jefe Oficina Asesora de Planeación e Innovación Institucional
Oficina Asesora de Planeación</t>
  </si>
  <si>
    <t>Realizar seguimiento periódico al mapa de riesgo de corrupción y a las acciones implementadas para su mitigación, generando recomendaciones a los líderes y responsables de proceso que permitan la actualización sistemática a los mismos fomentando el liderazgo estratégico y enfoque preventivo en la gestión de los riesgos, apoyando la implementación de las líneas de defensa, de conformidad con la normatividad vigente, las "Estrategias para la Construcción del Plan Anticorrupción y de Atención al Ciudadano" y la “Guía para la Administración del Riesgo y el Diseño de controles en Entidades Públicas" V05 de Diciembre de 2020</t>
  </si>
  <si>
    <t>Modernización del Ministerio y fortalecimiento institucional: Generar lineamientos a nivel nacional y regional para implementación de procesos de innovación que generen valor público</t>
  </si>
  <si>
    <t>Descripción del componente</t>
  </si>
  <si>
    <t>Único</t>
  </si>
  <si>
    <t>Certificación de crédito fiscal para inversiones en proyectos de investigación, desarrollo tecnológico e innovación o vinculación de capital humano de alto nivel</t>
  </si>
  <si>
    <t>Inscrito</t>
  </si>
  <si>
    <t>Minciencias recibe los informes técnicos y financieros de seguimiento a través de la ventanilla de la entidad, para su respectiva revisión y continuidad del proceso de acto administrativo.
El entregar el informe por ventanilla, hace que el ciudadano o grupo de valor o de interés deba desplazarse a las oficinas del Ministerio, porque debe ser radicado para dar continuidad al proceso.</t>
  </si>
  <si>
    <t>El ministerio en cabeza del área misional y de la Oficina de Tecnologías y Sistemas de Información, creará un módulo en el Formulario de Sistema de gestión de proyectos para que el ciudadano o grupo de interés pueda  cargar los informes técnicos y financieros en la herramienta y así evitar su traslado a la ventanilla, puesto que quedaría radicado directamente en el sistema de información.</t>
  </si>
  <si>
    <t>El beneficio para el ciudadano se refleja en la disminución de los tiempos que se utilizaba para la entrega de los informes técnicos y financieros, como también en el costo que debía asignar para la entrega de forma presencial en el Ministerio.
Igualmente genera un beneficio para la entidad pues se disminuyen los tiempos en el procedimiento interno y se optimiza el tiempo del grupo interno de ventanilla.</t>
  </si>
  <si>
    <t>Formularios Diligenciados en línea</t>
  </si>
  <si>
    <t xml:space="preserve">
Dirección de Transferencia y Uso de Conocimiento
Oficina de Tecnologías y Sistemas de Información</t>
  </si>
  <si>
    <t>Calificación de proyectos que aspiran a obtener beneficios tributarios por inversión en ciencia, tecnología e innovación</t>
  </si>
  <si>
    <t>Calificación de proyectos para otorgar la exención de IVA en la importación de equipos y elementos que serán destinados a proyectos de Ciencia, Tecnología e Innovación</t>
  </si>
  <si>
    <t>Las entidades avaladas con el beneficio de exención de IVA en el momento de finalizar los trámites de importación, deben entregar los siguientes documentos: Relación de equipos con exención de IVA, Copia de la declaración de importación, Copia del registro contable o ingreso al inventario, en la ventanilla de la entidad para finalizar el proceso de exención de IVA y su correspondiente radicación.</t>
  </si>
  <si>
    <t>El Ministerio en cabeza del área misional y de la Oficina de Tecnologías y Sistemas de Información, creará un módulo en el Formulario de Sistema de gestión de proyectos para que el ciudadano o grupo de interés pueda  cargar los documentos que soporten la compra o la adquisición de equipos que cumplieron con el beneficio tributario en la herramienta y así evitar su traslado a la ventanilla, puesto que quedaría radicado directamente en el sistema de información.</t>
  </si>
  <si>
    <t>Reconocimiento de Grupos de Investigación, Desarrollo Tecnológico o de Innovación y de Investigadores del Sistema Nacional de Ciencia, Tecnología e Innovación</t>
  </si>
  <si>
    <t xml:space="preserve">A través del aplicativo InstituLAC se otorga aval a los productos participantes de la Convocatoria de reconocimiento y medición de grupos de investigación e investigadores. Actualmente el módulo de aval es poco intuitivo de cara al usuario y se presentan algunas confusiones en los listados de productos registrados por la institución que faltan por aval. 
Para el registro de productos de Formación de Recurso Humano, es necesario diligenciar correctamente los nombres de los estudiantes, directores y codirectores, como un requisito de existencia para su validación. En ocasiones los usuarios registran erradamente esta información en los aplicativos.  </t>
  </si>
  <si>
    <t xml:space="preserve">Se creará un listado especial en el aplicativo InstituLAC para facilitar a los representantes legales el proceso de aval institucional de los productos participantes de la Convocatoria de grupos e investigadores.
Se implementará un proceso de normalización de información en la captura de nombres de estudiantes, directores y codirectores para los productos de Formación de Recurso Humano. </t>
  </si>
  <si>
    <t xml:space="preserve">Facilitar el proceso de aval institucional de los productos participantes en la convocatoria de grupos e investigadores, para que este sea más intuitivo.
Igualmente, disminución de errores en el registro de información relacionada con nombres de estudiantes, directores y codirectores para productos de Formación de Recurso Humano. </t>
  </si>
  <si>
    <t>Administrativa</t>
  </si>
  <si>
    <t>Reducción y/o optimización de formularios</t>
  </si>
  <si>
    <t>Dirección Generación del Conocimiento
Oficina de Tecnologías y Sistemas de Información</t>
  </si>
  <si>
    <t>Indexación de revistas científicas colombianas especializadas - Publindex</t>
  </si>
  <si>
    <t>El trámite de Publindex cuenta con un portal y un buscador que no hace visible toda la información que tiene disponible la Base Bibliográfica Nacional - Publindex; así como tampoco los datos estadísticos sobre las revistas que componen la base, por lo cual no es posible potencializar todos los datos que se capturan en la plataforma.</t>
  </si>
  <si>
    <t>La Dirección de Generación de Conocimiento con el apoyo de la Oficina de Tecnologías y Sistemas de Información, transformará el portal de Publindex a un Sistema de información bibliográfico de Revistas y libros científicos, en los que se haga visible los datos de las revistas que componen la base de datos, basados en el desarrollo de un  motor de búsqueda avanzado con un módulo de estadísticas y de consultas.</t>
  </si>
  <si>
    <t>El beneficio es para los editores y comunidad académica científica que usan el portal de Publindex, pues se podrá obtener una información más completa gracias a las estadísticas y a la consulta específica que requiera el usuario.
Así mismo, generará disminución en tiempos para el usuario y para la entidad, pues el tener a disposición la información evita el número de solicitudes al área frente a lo que ya está disponible en la búsqueda.</t>
  </si>
  <si>
    <t>Interoperabilidad Interna</t>
  </si>
  <si>
    <t>El aplicativo Publindex cuenta con una Base Bibliográfica de información, en la que los editores de las revistas registran la información de las publicaciones que se editan en las instituciones nacionales, con el propósito de participar en las convocatorias de clasificación, teniendo muchas veces esos datos en  el gestor de revistas Open Journal System - OJS.</t>
  </si>
  <si>
    <t>La Dirección de Generación de Conocimiento con el apoyo de la Oficina de Tecnologías y Sistemas de Información, desarrollarán un componente que permita intercambiar información con el gestor de revistas Open Journal System - OJS, con el fin de mejorar el proceso de captura de información de las revistas, para extraer la información de los fascículos y artículos que ya fueron ingresados por los editores en ese sistema y que  sólo deban registrar en Publindex los datos complementarios y verificar la información migrada.</t>
  </si>
  <si>
    <t>El beneficio es para los editores y las instituciones que avalan dichas publicaciones, pues no tendrán que realizar doble registro, ya que al tener la interoperabilidad con el gestor Open Journal System - OJS, se puede extraer toda la información, minimizando tiempos de registro y errores de digitación en la inclusión de los mismos.</t>
  </si>
  <si>
    <t>Interoperabilidad Externa</t>
  </si>
  <si>
    <t>Reconocimiento de pares evaluadores del Sistema Nacional de Ciencia, Tecnología e Innovación (SNCTI).</t>
  </si>
  <si>
    <t>Actualmente las diferentes áreas misionales cuando  requieren evaluación por pares para los proyectos, programas y demás actividades en el Ministerio, deben  acceder al Banco de Evaluadores Reconocidos, administrado por la Dirección de Generación del Conocimiento y luego trasladar dicho datos a la plataforma del Sistema Integrado de Gestión de Proyectos SIGP, incurriendo a mayor tiempo y a posibilidades de registrar errores por digitar nuevamente la información.</t>
  </si>
  <si>
    <t>En el Sistema Integrado de Gestión de Proyectos (SIGP) se creará un nuevo módulo de pares evaluadores denominado “Servicio de Consulta de Pares Evaluadores Minciencias”, en el cual se encuentren vinculados los pares evaluadores que pertenecen al Banco de Evaluadores Reconocidos administrado por la Dirección de Generación del Conocimiento, el cual migra toda la información registrada en la Plataforma ScienTI, garantizando que está actualizado en tiempo real, facilitando la consulta por parte de las áreas misionales por no trasladar información de una base a otra.</t>
  </si>
  <si>
    <t>Esta mejora beneficia a los funcionarios y colaboradores del ministerio, teniendo en cuenta que de manera permanente estarán los  nuevos pares evaluadores en el Servicio de Consulta, se disminuirá el tiempo que se utiliza para la búsqueda del evaluador y el registro de información errónea, al garantizar su migración a través de la interoperabilidad de los sistemas de información misionales</t>
  </si>
  <si>
    <r>
      <t xml:space="preserve">PLAN ANTICORRUPCIÓN Y DE ATENCIÓN AL CIUDADANO 2021
</t>
    </r>
    <r>
      <rPr>
        <b/>
        <sz val="14"/>
        <color rgb="FF0000CC"/>
        <rFont val="Arial"/>
        <family val="2"/>
      </rPr>
      <t xml:space="preserve">COMPONENTE  RENDICIÓN DE CUENTAS </t>
    </r>
  </si>
  <si>
    <t>Informe de seguimiento a la Estrategia de Participación Ciudadana y Rendición de Cuentas 2020 presentado en Comité de Gestión y Desempeño Sectorial e Institucional y publicado en página web.</t>
  </si>
  <si>
    <t>Direcciones Técnicas
Jefe Oficina Asesora de Comunicaciones
Secretaría General - Líder Atención al Ciudadano
Oficina de Tecnología y Sistema de Información</t>
  </si>
  <si>
    <t>Informe de Rendición de Cuentas vigencia 2020 aprobado y publicado en página web</t>
  </si>
  <si>
    <t>Informe de seguimiento a la Estrategia de Participación Ciudadana y Rendición de Cuentas 
Informe de seguimiento al Plan de Participación Ciudadana vigencia 2021</t>
  </si>
  <si>
    <t>Estrategia de Participación Ciudadana y Rendición de Cuentas 2021 , con ajustes y mejoras a que haya lugar como resultado de la consulta ciudadana, aprobada y cargada en GINA y página web.</t>
  </si>
  <si>
    <t>Estrategia de Participación Ciudadana y Rendición de Cuentas 2021 , con ajustes y mejoras a que haya lugar, aprobada y cargada en GINA y página web.</t>
  </si>
  <si>
    <r>
      <rPr>
        <b/>
        <sz val="9"/>
        <color theme="1"/>
        <rFont val="Arial"/>
        <family val="2"/>
      </rPr>
      <t xml:space="preserve">Mecanismos para mejorar la Atención al Ciudadano: </t>
    </r>
    <r>
      <rPr>
        <sz val="9"/>
        <color theme="1"/>
        <rFont val="Arial"/>
        <family val="2"/>
      </rPr>
      <t xml:space="preserve">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 </t>
    </r>
  </si>
  <si>
    <t xml:space="preserve">Actualizar y publicar la caracterización de los grupos de valor y de interés  ajustados a sus necesidades. </t>
  </si>
  <si>
    <t xml:space="preserve">Áreas misionales </t>
  </si>
  <si>
    <t>Documento de caracterización de los grupos de interés y de valor ajustado a las necesidades.</t>
  </si>
  <si>
    <t>Elaborar, aprobar y ejecutar el plan estratégico del programa cultura de cara al ciudadano para la vigencia 2021.</t>
  </si>
  <si>
    <t xml:space="preserve">Ficha programática y entregables </t>
  </si>
  <si>
    <t>Elaboración de formato de encuesta de satisfacción que incluya los productos y partes interesadas,  para la aplicación a los grupos de valor y de interés durante el I semestre y II semestre de 2021.</t>
  </si>
  <si>
    <t>Secretaría General - Atención al Ciudadano</t>
  </si>
  <si>
    <t xml:space="preserve">Formato de encuesta </t>
  </si>
  <si>
    <t xml:space="preserve">Realizar mesas de trabajo para el seguimiento y gestión conjuntamente con la DAF y OAPII a fin de implementar acciones que permitan el acceso real a personas en situación de discapacidad. </t>
  </si>
  <si>
    <t>Secretaría General -  Atención al Ciudadano -
Oficina Asesora de Planeación e Innovación Institucional
Dirección Administrativa y Financiera</t>
  </si>
  <si>
    <t>Listas de asistencia y/o documentos que den cuenta de la implementación de las mejoras.</t>
  </si>
  <si>
    <t xml:space="preserve"> Atención al Ciudadano</t>
  </si>
  <si>
    <t>Informes de PQRDS publicados en GINA y/o página web.</t>
  </si>
  <si>
    <t xml:space="preserve">Implementación del chat virtual como un canal de comunicación directa con los grupos de valor y de interés para dar cumplimiento a los requisitos de transparencia. </t>
  </si>
  <si>
    <t xml:space="preserve">Secretaría General -  Atención al Ciudadano 
Oficina de Tecnología y Sistemas de Información </t>
  </si>
  <si>
    <t xml:space="preserve">Listas de asistencia de mesas de trabajo y/o aplicativo chat virtual implementado en página web. </t>
  </si>
  <si>
    <t xml:space="preserve">Afianzar la cultura de servicio al ciudadano al interior de la Entidad implementando en el plan institucional de capacitaciones a través de socializaciones, temáticas relacionas con atención al ciudadano:
- Normatividad Derecho de petición 
- Tiempos establecidos para dar contestación acorde a la normatividad vigente. 
- Protocolos de atención población preferente y diferencial 
- Uso de respuesta a través del sistema de gestión documental ORFEO.
- Entre otros. </t>
  </si>
  <si>
    <t>Atención al Ciudadano - Talento Humano</t>
  </si>
  <si>
    <t xml:space="preserve">Listas de asistencia y presentaciones </t>
  </si>
  <si>
    <t>4. Normativo y procedimental</t>
  </si>
  <si>
    <t>Realizar la revisión de los documentos y normatividad establecida para la población en situación de discapacidad para documentar e implementar acciones en la entidad.</t>
  </si>
  <si>
    <t xml:space="preserve">Listas de asistencia y/o Documentos actualizados </t>
  </si>
  <si>
    <t xml:space="preserve">Optimización y/o actualización de documentos de atención al ciudadano, conforme a las necesidades y normatividad establecida para tal fin. </t>
  </si>
  <si>
    <t>Afianzar el relacionamiento externo mediante socializaciones para el manejo y uso de nuestros aplicativos CvLac. GrupLac e Institulac.</t>
  </si>
  <si>
    <t xml:space="preserve">Implementar las acciones de mejora resultado de la visita de ICONTEC frente a la medición de satisfacción a los grupos de valor y de interés, para así medir  semestralmente  la satisfacción de los ciudadanos con relación a los trámites y servicios que ofrece el Ministerio de Ciencia, Tecnología e Innovación. </t>
  </si>
  <si>
    <t xml:space="preserve">Listas de asistencia y formato de encuesta. </t>
  </si>
  <si>
    <t>Cada responsable de acuerdo a la responsabilidad asignada en el Es que de Publicación de Información</t>
  </si>
  <si>
    <t>Secretaria General
Dirección Administrativa y Financiera
Oficina de Tecnologías y Sistema de Información
Jefe Oficina Asesora de Planeación e Innovación Institucional</t>
  </si>
  <si>
    <t>Secretaría General - Gestión Contractual</t>
  </si>
  <si>
    <t>Dirección de Inteligencia de Recursos de la CTeI</t>
  </si>
  <si>
    <t xml:space="preserve">Indicador de Oportunidad en la respuesta a requerimientos e informes de PQRDS. </t>
  </si>
  <si>
    <t>Director de Talento Humano</t>
  </si>
  <si>
    <t>Direcciones Técnicas
Secretaría General - Líder Atención al Ciudadano
Oficina Asesora de Planeación e Innovación Institucional</t>
  </si>
  <si>
    <t>30/03//2021</t>
  </si>
  <si>
    <t>Medir si los funcionarios al interior de la entidad consideran la transparencia y el acceso a la información como una herramienta fundamental para mejorar la democracia, la rendición de cuentas, prevenir la corrupción y mejorar la calidad de vida de los ciudadanos, presentando los resultados al Comité de Gestión y Desempeño Sectorial e  Institucional.</t>
  </si>
  <si>
    <t xml:space="preserve">
Equipo de Atención al Ciudadano
Jefe Oficina Asesora de Planeación e Innovación Institucional</t>
  </si>
  <si>
    <t>Informe de seguimiento a la Estrategia de Participación Ciudadana y Rendición de Cuentas 2020 con el diagnostico de los canales espacios, mecanismos y medios (presenciales y electrónicos),  que empleó la entidad para promover la participación ciudadana  en la vigencia 2020</t>
  </si>
  <si>
    <t>Informe de seguimiento a la Estrategia de Participación Ciudadana y Rendición de Cuentas 2020, presentado en Comité de Gestión y Desempeño Sectorial e Institucional y publicado en página web.</t>
  </si>
  <si>
    <t>Dirección de Capacidades y Divulgación dela CTeI</t>
  </si>
  <si>
    <t xml:space="preserve">
Secretaría General - Líder  Atención al Ciudadano</t>
  </si>
  <si>
    <t>Direcciones Técnicas
Jefe Oficina Asesora de Comunicaciones
Secretaría General - Líder  Atención al Ciudadano
Jefe Oficina Asesora de Planeación e Innovación Institucional</t>
  </si>
  <si>
    <t>Plan de Participación Ciudadana documentado, aprobado en Comité de Gestión y Desempeño Sectorial  Institucional y publicado en página web.</t>
  </si>
  <si>
    <t>Direcciones Técnicas
Jefe Oficina Asesora de Comunicaciones
Jefe Oficina Asesora de Planeación e Innovación Institucional</t>
  </si>
  <si>
    <t>Consulta al Plan de Participación Ciudadana 2021 en página web.</t>
  </si>
  <si>
    <t>Dirección de Capacidades y Divulgación de la CTeI</t>
  </si>
  <si>
    <t xml:space="preserve">Viceministerios
Direcciones Técnicas
</t>
  </si>
  <si>
    <t>Direcciones Técnicas
Jefe Oficina Asesora de Comunicaciones
Secretaría General - Líder  Atención al Ciudadano
Jefe Oficina Asesora de Planeación e Innovación Institucional</t>
  </si>
  <si>
    <t>Informe de seguimiento al Plan de Participación Ciudadana vigencia 2021, socializado en Comité de Gestión y desempeño Institucional y publicado en página web</t>
  </si>
  <si>
    <t>Actividad programada para ser ejecutada en el segundo cuatrimestre de 2021</t>
  </si>
  <si>
    <t>Lista de asistencia, presentación y Plan de Participación Ciudadana 2021</t>
  </si>
  <si>
    <t>Actividad programada para ser ejecutada en el segundo y tercer  cuatrimestre de 2021</t>
  </si>
  <si>
    <t xml:space="preserve">Hasta el momento se esta articulando con Secretaria de Transparencia para empezar a realizar la capacitación en las herramientas de PACO e INAC y lograr la implementación efectiva de estas.  </t>
  </si>
  <si>
    <t>El beneficio para el ciudadano se refleja en la disminución de los tiempos que se utilizaba para la entrega de los documentos que permiten finalizar el proceso del beneficio, como también en el costo que debía asignar para la entrega de forma presencial en el Ministerio.
Igualmente genera un beneficio para la entidad pues se disminuyen los tiempos en el procedimiento interno y se optimiza el tiempo del grupo interno de ventanilla.</t>
  </si>
  <si>
    <t>OFICINA DE CONTROL INTERNO</t>
  </si>
  <si>
    <t>PORCENTAJE DE AVANCE</t>
  </si>
  <si>
    <t>Actividad Programada se cumplió de acuerdo a lo planeado.</t>
  </si>
  <si>
    <t>A 30-04-2021, se hace seguimiento y evaluación de los riesgos de corrupción adoptados por el Ministerio y publicados en la Página web de la entidad previa evaluaciones a través de diferentes mesas de trabajo. El seguimiento y evaluación reportados  corresponden al primer cuatrimestre de la vigencia.</t>
  </si>
  <si>
    <t>Evaluación realizada a reportes efectuados a 30-04-2021</t>
  </si>
  <si>
    <t>Reporte de Avance OAPII a 30 de abril de 2021+N16:S16</t>
  </si>
  <si>
    <r>
      <rPr>
        <b/>
        <sz val="10"/>
        <color theme="1"/>
        <rFont val="Arial"/>
        <family val="2"/>
      </rPr>
      <t>Gestión del Riesgo de Corrupción - Mapa de Riesgos de Corrupción:</t>
    </r>
    <r>
      <rPr>
        <sz val="10"/>
        <color theme="1"/>
        <rFont val="Arial"/>
        <family val="2"/>
      </rPr>
      <t xml:space="preserve"> Herramienta que le permite a la entidad identificar, analizar y controlar los posibles hechos generadores de corrupción, tanto internos como externos, a partir de la determinación de los riesgos de posibles actos de corrupción, sus causas, consecuencias y las medidas orientadas a controlarlos. </t>
    </r>
  </si>
  <si>
    <r>
      <t xml:space="preserve">En el primer trimestre de la vigencia 2021 se revisa y ajusta la Política de Administración de Riesgos del Ministerio asegurando su alineación con las disposiciones establecidas en la "Guía para la administración del riesgo y el diseño de controles en entidades públicas" versión 5 de diciembre de 2020
La política es presentada para aprobación en la sesión del Comité de Coordinación Institucional de Control Interno l del 26 de abril  de 2021
</t>
    </r>
    <r>
      <rPr>
        <b/>
        <sz val="10"/>
        <color theme="1"/>
        <rFont val="Arial"/>
        <family val="2"/>
      </rPr>
      <t xml:space="preserve">Evidencia:
</t>
    </r>
    <r>
      <rPr>
        <sz val="10"/>
        <color theme="1"/>
        <rFont val="Arial"/>
        <family val="2"/>
      </rPr>
      <t xml:space="preserve">
Acta CICI Nro. 02 del 26 de abril  de 2021</t>
    </r>
  </si>
  <si>
    <r>
      <t xml:space="preserve">Durante el primer trimestre de 2021 se formula y actualiza la metodología de administración del riesgo de MinCiencias asegurando el cumplimiento de los lineamientos vigentes de la  "Guía para la administración del riesgo y el diseño de controles en entidades públicas" versión 5 de diciembre de 2020 emitida por el DAFP y  la inclusión de los siguientes aspectos:
-   Incluir en la etapa de análisis y evaluación del contexto estratégico de la Entidad, los siguientes elementos: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
La Guía para la gestión del riesgo y las oportunidades identificada con el código D102PR03G01 es presentada para aprobación en la sesión del Comité de Coordinación Institucional de Control Interno l del 26 de abril  de 2021.
</t>
    </r>
    <r>
      <rPr>
        <b/>
        <sz val="10"/>
        <color theme="1"/>
        <rFont val="Arial"/>
        <family val="2"/>
      </rPr>
      <t xml:space="preserve">
Evidencia:</t>
    </r>
    <r>
      <rPr>
        <sz val="10"/>
        <color theme="1"/>
        <rFont val="Arial"/>
        <family val="2"/>
      </rPr>
      <t xml:space="preserve">
- Acta CICI Nro. 02 del 26 de abril  de 2021
- GINA / Módulo de Documentos </t>
    </r>
  </si>
  <si>
    <r>
      <t xml:space="preserve">Durante el primer cuatrimestre el equipo calidad de la Oficina Asesora de Planeación e Innovación Institucional  realiza 24  mesas de trabajo y de acompañamiento con el fin de socializar la metodología de administración del riesgo con líderes y responsables de proceso, así como la comunidad MinCiencias en general con el fin de promover su apropiación y aplicación sistemática.
</t>
    </r>
    <r>
      <rPr>
        <b/>
        <sz val="10"/>
        <color theme="1"/>
        <rFont val="Arial"/>
        <family val="2"/>
      </rPr>
      <t xml:space="preserve">
Evidencia:
</t>
    </r>
    <r>
      <rPr>
        <sz val="10"/>
        <color theme="1"/>
        <rFont val="Arial"/>
        <family val="2"/>
      </rPr>
      <t xml:space="preserve">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t>
    </r>
  </si>
  <si>
    <r>
      <t xml:space="preserve">Durante el mes de enero el equipo calidad de la Oficina Asesora de Planeación e Innovación Institucional  realiza la formulación de los riesgos de corrupción de la Entidad, analizando los siguientes aspectos:
-  El contexto estratégico de la Entidad (factores interno y externos coherentes con el marco legal y de operación de Ministerio)
-  Los resultados de las auditorias de seguimiento al riesgo generadas por parte de la Oficina de Control Interno
-  Los factores generadores de riesgos de corrupción
Los riesgos propuestos son remitidos s cada líder de procesos con el fin de realizar su revisión y concertación.
</t>
    </r>
    <r>
      <rPr>
        <b/>
        <sz val="10"/>
        <color theme="1"/>
        <rFont val="Arial"/>
        <family val="2"/>
      </rPr>
      <t xml:space="preserve">
Evidencia:
</t>
    </r>
    <r>
      <rPr>
        <sz val="10"/>
        <color theme="1"/>
        <rFont val="Arial"/>
        <family val="2"/>
      </rPr>
      <t xml:space="preserve">
-  Mapa de riesgos de corrupción publicado en la página web de la Entidad: https://minciencias.gov.co/quienes_somos/planeacion_y_gestion/planeacion_gestion_anticorrupcion_y_seguimiento</t>
    </r>
  </si>
  <si>
    <r>
      <t xml:space="preserve">A través de mesas técnicas  el equipo calidad de la Oficina Asesora de Planeación e Innovación Institucional  realiza el acompañamiento para revisar la propuesta de los  riesgos de corrupción de la Entidad verificando las etapas de identificación, análisis, valoración y determinación del plan de manejo junto con los líderes y responsables de proceso.
Esta actividad se desarrolla en el marco del plan e trabajo para el  fortalecimiento de competencias de líderes de procesos y enlaces calidad a I Trim de 2021
</t>
    </r>
    <r>
      <rPr>
        <b/>
        <sz val="10"/>
        <color theme="1"/>
        <rFont val="Arial"/>
        <family val="2"/>
      </rPr>
      <t xml:space="preserve">
Evidencia:
</t>
    </r>
    <r>
      <rPr>
        <sz val="10"/>
        <color theme="1"/>
        <rFont val="Arial"/>
        <family val="2"/>
      </rPr>
      <t>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t>
    </r>
  </si>
  <si>
    <r>
      <t xml:space="preserve">La Oficina Asesora de Planeación e Innovación Institucional socializa el mapa de riesgos de corrupción tanto a la comunidad interna como a la ciudadanía y demás grupos de interés, el 15 de enero de 2021 con el propósito de tomar recomendaciones para su ajuste y mejora.
La consulta se realiza del 16 de enero al 15 de febrero de 2021
</t>
    </r>
    <r>
      <rPr>
        <b/>
        <sz val="10"/>
        <color theme="1"/>
        <rFont val="Arial"/>
        <family val="2"/>
      </rPr>
      <t xml:space="preserve">
Evidencia:</t>
    </r>
    <r>
      <rPr>
        <sz val="10"/>
        <color theme="1"/>
        <rFont val="Arial"/>
        <family val="2"/>
      </rPr>
      <t xml:space="preserve">
- Soporte evidencia Consulta PAAC 2021 
- Enlace de consulta en página web 
(https://minciencias.gov.co/sala_de_prensa/desde-minciencias-sometemos-consideracion-la-ciudadania-el-plan-anticorrupcion-y-0)</t>
    </r>
  </si>
  <si>
    <r>
      <t xml:space="preserve">El resultado de la consulta realizada por  la Oficina Asesora de Planeación e Innovación Institucional  no evidencia la necesidad de realizar el ajuste en los riesgos de corrupción inicialmente propuestos, por lo cual se mantiene la matriz formulada inicialmente.
</t>
    </r>
    <r>
      <rPr>
        <b/>
        <sz val="10"/>
        <color theme="1"/>
        <rFont val="Arial"/>
        <family val="2"/>
      </rPr>
      <t>Evidencia:</t>
    </r>
    <r>
      <rPr>
        <sz val="10"/>
        <color theme="1"/>
        <rFont val="Arial"/>
        <family val="2"/>
      </rPr>
      <t xml:space="preserve">
- Soporte evidencia Consulta PAAC 2021 
- Enlace de consulta en página web 
(https://minciencias.gov.co/sala_de_prensa/desde-minciencias-sometemos-consideracion-la-ciudadania-el-plan-anticorrupcion-y-0)</t>
    </r>
  </si>
  <si>
    <r>
      <t xml:space="preserve">De conformidad con las fechas de reporte concertadas con los líderes de proceso, se realiza el reporte de las acciones de control implementadas en el primer cuatrimestre por parte de los responsables y Líderes de Proceso con riesgos de corrupción identificados.
</t>
    </r>
    <r>
      <rPr>
        <b/>
        <sz val="10"/>
        <color theme="1"/>
        <rFont val="Arial"/>
        <family val="2"/>
      </rPr>
      <t xml:space="preserve">
Evidencia:
</t>
    </r>
    <r>
      <rPr>
        <sz val="10"/>
        <color theme="1"/>
        <rFont val="Arial"/>
        <family val="2"/>
      </rPr>
      <t xml:space="preserve">
GINA / Módulo de Planes</t>
    </r>
  </si>
  <si>
    <r>
      <t xml:space="preserve">Durante el primer cuatrimestre el equipo calidad de la Oficina Asesora de Planeación e Innovación Institucional  realiza 24  mesas de trabajo y de acompañamiento a los líderes de proceso con el fin de revisar los riesgos de corrupción propuestos y formular los riesgos institucionales y de seguridad digital complementarios,    tomando como fuente los siguientes aspectos:
-  Eficacia de los controles
-  Cambios en el contexto externo e interno
-  Riesgos emergentes. 
-  Revisión de las acciones de mejora implementadas
- Lecciones aprendidas, cambios en las tendencias y resultados de los indicadores.
</t>
    </r>
    <r>
      <rPr>
        <b/>
        <sz val="10"/>
        <color theme="1"/>
        <rFont val="Arial"/>
        <family val="2"/>
      </rPr>
      <t xml:space="preserve">
Evidencia:
</t>
    </r>
    <r>
      <rPr>
        <sz val="10"/>
        <color theme="1"/>
        <rFont val="Arial"/>
        <family val="2"/>
      </rPr>
      <t xml:space="preserve">
- GINA / Módulo de Planes / Plan "Pacto por un Direccionamiento Estratégico que genere valor público 2021" / Iniciativa "Acompañar la gestión integral de los riesgos y oportunidades" 
- -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 Trim de 2021
- GINA / Módulo de Riesgos
-GINA / Módulo de Planes
</t>
    </r>
  </si>
  <si>
    <r>
      <t xml:space="preserve">Ese desarrollo se entregó en ambiente de pruebas, el área técnica revisó  el aplicativo y se recomendaron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Evidencia</t>
    </r>
    <r>
      <rPr>
        <sz val="10"/>
        <color theme="1"/>
        <rFont val="Arial"/>
        <family val="2"/>
      </rPr>
      <t>: 
Formulario SIGP en ambiente de pruebas.</t>
    </r>
  </si>
  <si>
    <r>
      <t xml:space="preserve">Ese desarrollo se entregó en ambiente de pruebas, el área técnica revisó  el aplicativo y se recomendaron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 xml:space="preserve">Evidencia: 
</t>
    </r>
    <r>
      <rPr>
        <sz val="10"/>
        <color theme="1"/>
        <rFont val="Arial"/>
        <family val="2"/>
      </rPr>
      <t>Formulario SIGP en ambiente de pruebas.</t>
    </r>
  </si>
  <si>
    <r>
      <t xml:space="preserve">El Ministerio de Ciencia, Tecnología e Innovación, implementó en el aplicativo InstituLAC, una opción que permite al usuario dar aval a productos vinculados a grupos de su institución, así como a productos vinculados indirectamente, ya sea porque algún investigador o grupo de trabajo (en colaboración con otra institución), o se desarrollaron productos en coautorías con otras instituciones.
Esta nueva opción facilita el proceso de aval institucional de los productos participantes en la convocatoria de grupos e investigadores, pues es más intuitivo su cargue en la herramienta, disminuyendo los errores en el registro de información relacionada con nombres de estudiantes, directores y codirectores para productos de Formación de Recurso Humano. 
En cuanto a la implementación del proceso de normalización de información en la captura de nombres de estudiantes, directores y codirectores para los productos de Formación de Recurso Humano, también se alcanza la meta, pues se desarrolló un gestor de personas en el aplicativo CvLAC, que facilita la búsqueda y registro de autores, coautores, directores, estudiantes y/o codirectores de productos de formación de Capital Humano.
</t>
    </r>
    <r>
      <rPr>
        <b/>
        <sz val="10"/>
        <color theme="1"/>
        <rFont val="Arial"/>
        <family val="2"/>
      </rPr>
      <t>Evidencia</t>
    </r>
    <r>
      <rPr>
        <sz val="10"/>
        <color theme="1"/>
        <rFont val="Arial"/>
        <family val="2"/>
      </rPr>
      <t xml:space="preserve">: 
</t>
    </r>
    <r>
      <rPr>
        <u/>
        <sz val="10"/>
        <color rgb="FF0000CC"/>
        <rFont val="Arial"/>
        <family val="2"/>
      </rPr>
      <t>https://scienti.minciencias.gov.co/institulac2-war/
https://scienti.minciencias.gov.co/cvlac/Login/pre_s_login.do</t>
    </r>
    <r>
      <rPr>
        <sz val="10"/>
        <color theme="1"/>
        <rFont val="Arial"/>
        <family val="2"/>
      </rPr>
      <t xml:space="preserve">
</t>
    </r>
  </si>
  <si>
    <r>
      <t xml:space="preserve">Desde la Dirección de Generación del Conocimiento - Equipo de Cenciometría, se realiza la propuesta de intercambiar información con el gestor de revistas Open Journal System - OJS, con el fin de mejorar el proceso de captura de información de las revistas, para extraer la información de los fascículos y artículos que ya fueron ingresados por los editores en ese sistema y que  sólo deban registrar en Publindex los datos complementarios y la presentó a la Oficina de Tecnologías y Sistemas de Información, con los ajustes sugeridos para iniciar su implementación.
</t>
    </r>
    <r>
      <rPr>
        <b/>
        <sz val="10"/>
        <rFont val="Arial"/>
        <family val="2"/>
      </rPr>
      <t xml:space="preserve">Evidencia: </t>
    </r>
    <r>
      <rPr>
        <sz val="10"/>
        <rFont val="Arial"/>
        <family val="2"/>
      </rPr>
      <t xml:space="preserve">
Correos electrónicos institucionales.</t>
    </r>
  </si>
  <si>
    <t>Aplicativo se encuentra en desarrollo, avance corresponde al primer cuatrimestre de 20021</t>
  </si>
  <si>
    <t>Actividad programada se cumplió satisfactoriamente, el aplicativo se puede visualizar en el link indicado por la OAPI</t>
  </si>
  <si>
    <t>Actividad se reprograma para el mes de mayo de 2021 teniendo en cuenta que no se ha finalizado la parametrización del módulo de acuerdo a la metodología publicada por el DAFP "Guía para la administración del riesgo y el diseño de controles en entidades públicas" versión 5 de diciembre de 2020 publicada por el DAFP</t>
  </si>
  <si>
    <r>
      <rPr>
        <b/>
        <sz val="10"/>
        <rFont val="Arial"/>
        <family val="2"/>
      </rPr>
      <t xml:space="preserve">Diagnóstico:
</t>
    </r>
    <r>
      <rPr>
        <sz val="10"/>
        <rFont val="Arial"/>
        <family val="2"/>
      </rPr>
      <t xml:space="preserve">
Realizar la  evaluación de la Estrategia de Participación Ciudadana y Rendición de Cuentas de la Entidad de la vigencia 2020, con el fin de obtener un diagnóstico sobre el avance de la Estrategia en el Componente de Rendición de cuentas. El informe de evaluación debe contener:
* Avances de los componentes de información, diálogo e incentivos
* Las debilidades y fortalezas de la entidad para promover la participación  en la implementación de los ejercicios de rendición de cuentas con base en el resultado del FURAG.
* Las debilidades y fortalezas de la entidad para promover la participación  en la implementación de los ejercicios de rendición de cuentas con base en  la evaluación de la oficina de planeación y/o Control Interno.
* Identificar si en los ejercicios de rendición de cuentas de la vigencia anterior, involucró a todos los grupos de valor priorizando ciudadanos y organizaciones sociales con base en la caracterización de ciudadanos, usuarios y grupos de interés. 
* Lecciones aprendidas del proceso de evaluación de la rendición de cuentas y participación ciudadana en la Entidad e  información sobre acciones de mejoramiento de la entidad (Planes de mejora) asociados a la gestión realizada, verificando la calidad de la misma.
* Recomendaciones de mejora con las acciones que se desarrollarán para subsanar las oportunidades de mejora o debilidades identificadas.</t>
    </r>
  </si>
  <si>
    <r>
      <rPr>
        <b/>
        <sz val="10"/>
        <rFont val="Arial"/>
        <family val="2"/>
      </rPr>
      <t>Socializar y capacitar</t>
    </r>
    <r>
      <rPr>
        <sz val="10"/>
        <rFont val="Arial"/>
        <family val="2"/>
      </rPr>
      <t xml:space="preserve">
Socializar al interior de la entidad, los resultados del diagnóstico del proceso de rendición de cuentas institucional.
Capacitar al equipo de trabajo que apoya el proceso de planeación de los ejercicios de rendición de cuentas, teniendo en cuenta los resultados del autodiagnóstico.</t>
    </r>
  </si>
  <si>
    <r>
      <rPr>
        <b/>
        <sz val="10"/>
        <rFont val="Arial"/>
        <family val="2"/>
      </rPr>
      <t>Consolidación y análisis de aportes</t>
    </r>
    <r>
      <rPr>
        <sz val="10"/>
        <rFont val="Arial"/>
        <family val="2"/>
      </rPr>
      <t xml:space="preserve">
Mantener y mejorar el reporte de  las actividades de rendición de cuentas que ejecuta la entidad asegurando que como mínimo contenga: Actividades realizadas, grupos de valor involucrados, aportes, resultados, observaciones, propuestas y recomendaciones ciudadanas; con el fin de facilitar el procesamiento de la información se deberá evaluarla viabilidad de implementar mecanismos electrónicos de consolidación de esta información.</t>
    </r>
  </si>
  <si>
    <r>
      <rPr>
        <b/>
        <sz val="10"/>
        <rFont val="Arial"/>
        <family val="2"/>
      </rPr>
      <t xml:space="preserve">Rendición de Cuentas permanente:
</t>
    </r>
    <r>
      <rPr>
        <sz val="10"/>
        <rFont val="Arial"/>
        <family val="2"/>
      </rPr>
      <t>Socializar y Publicar de forma permanente   información clara, relevante, veraz y oportuna relacionada con los resultados, avances y logros de la gestión  así como información de interés para la ciudadanía y demás partes  interesadas a través de:
• Informes anuales y periódicos de gestión y resultados sobre el Plan de acción Institucional con sus respectivos indicadores, verificando la calidad de la Información y asociándola a los diversos grupos poblacionales beneficiados.
• Información disponible y auto gestionable en el Portal "Ciencia en Cifras"
• Información de interés para los diversos actores que hacen parte del Sistema Nacional de CTeI en la página web y en las redes sociales institucionales
• Publicaciones de  interés general para la ciudadanía.
• Publicación de Datos Abiertos.
• Publicación y actualización permanente de Información en cumplimiento de la Ley 1712 de 2014.
• Publicación y actualización resultados al seguimiento de PQRDS
• Publicación y actualización resultados al seguimiento de la satisfacción.</t>
    </r>
  </si>
  <si>
    <r>
      <rPr>
        <b/>
        <sz val="10"/>
        <rFont val="Arial"/>
        <family val="2"/>
      </rPr>
      <t xml:space="preserve">Preparación y publicación información audiencia de Rendición de Cuentas:
</t>
    </r>
    <r>
      <rPr>
        <sz val="10"/>
        <rFont val="Arial"/>
        <family val="2"/>
      </rPr>
      <t xml:space="preserve">
*  Preparar la información de carácter presupuestal de las actividades identificadas con anterioridad, verificando la calidad de la misma y asociándola a los diversos grupos poblacionales beneficiados.
* Preparar la información con base en los temas de interés priorizados por la ciudadana y grupos de valor en la consulta realizada.
* Preparar la información sobre el cumplimiento de metas (plan de acción, POAI) de los programas, proyectos y servicios implementados, con sus respectivos indicadores, verificando la calidad de la misma y asociándola a los diversos grupos poblacionales beneficiados.
* Identificar la información que podría ser generada y analizada por los grupos de interés de manera colaborativa.
La información se debe publicar 30 días antes de la audiencia de rendición de cuentas y a más tardar el 30 de marzo bajo los lineamiento del Sistema de Rendición de Cuentas del Departamento Administrativo de la Función Público.</t>
    </r>
  </si>
  <si>
    <r>
      <t xml:space="preserve">La Oficina  Asesora de Planeación e Innovación Institucional prepara y  consolida  la información para la construcción del Informe de  Rendición de Cuentas 2020 el  cual es validado por las Direcciones Técnicas y los Viceministerios.
El informe cumple con los requisitos del  establecido en el  "Manual único de rendición de cuentas con enfoque basado en derechos humanos y paz – MURC" y  en la circular conjunta 100-006 de 2019
</t>
    </r>
    <r>
      <rPr>
        <b/>
        <sz val="10"/>
        <rFont val="Arial"/>
        <family val="2"/>
      </rPr>
      <t xml:space="preserve">Evidencia:
</t>
    </r>
    <r>
      <rPr>
        <sz val="10"/>
        <rFont val="Arial"/>
        <family val="2"/>
      </rPr>
      <t xml:space="preserve">
- Informe de Gestión y Resultados 2019- Rendición de Cuentas 2019 publicado en la página web:
(https://minciencias.gov.co/quienes_somos/planeacion_y_gestion/informegestion)</t>
    </r>
  </si>
  <si>
    <r>
      <rPr>
        <b/>
        <sz val="10"/>
        <rFont val="Arial"/>
        <family val="2"/>
      </rPr>
      <t xml:space="preserve">Divulgación de la información audiencia de Rendición de Cuentas:
</t>
    </r>
    <r>
      <rPr>
        <sz val="10"/>
        <rFont val="Arial"/>
        <family val="2"/>
      </rPr>
      <t xml:space="preserve">
* Actualizar los canales de comunicación diferentes a la página web, con la información preparada por la entidad.
</t>
    </r>
    <r>
      <rPr>
        <b/>
        <sz val="10"/>
        <rFont val="Arial"/>
        <family val="2"/>
      </rPr>
      <t xml:space="preserve">
* </t>
    </r>
    <r>
      <rPr>
        <sz val="10"/>
        <rFont val="Arial"/>
        <family val="2"/>
      </rPr>
      <t>Disponer de mecanismos para que los grupos de interés colaboren  en la generación, análisis y divulgación de la información para la rendición de cuentas.
* Realizar reuniones preparatorias y acciones de capacitación con líderes de organizaciones sociales y grupos de interés para formular  y ejecutar mecanismos de convocatoria a los espacios de diálogo.</t>
    </r>
  </si>
  <si>
    <r>
      <rPr>
        <b/>
        <sz val="10"/>
        <rFont val="Arial"/>
        <family val="2"/>
      </rPr>
      <t xml:space="preserve">Audiencia de Rendición de Cuentas:
</t>
    </r>
    <r>
      <rPr>
        <sz val="10"/>
        <rFont val="Arial"/>
        <family val="2"/>
      </rPr>
      <t xml:space="preserve">
Realizar la audiencia de redición de cuentas asegurando la inclusión de la información a socializar de acuerdo al protocolo establecido en la Estrategia de Participación Ciudadana y Rendición de Cuentas.
Diseñar la metodología de diálogo para cada evento de rendición de cuentas que garantice la intervención de ciudadanos y grupos de interés con su evaluación y propuestas a las mejoras de la gestión.</t>
    </r>
  </si>
  <si>
    <r>
      <rPr>
        <b/>
        <sz val="10"/>
        <rFont val="Arial"/>
        <family val="2"/>
      </rPr>
      <t xml:space="preserve">Informe Audiencia de Rendición de Cuentas:
</t>
    </r>
    <r>
      <rPr>
        <sz val="10"/>
        <rFont val="Arial"/>
        <family val="2"/>
      </rPr>
      <t>Consolidar y publicar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Dar respuesta escritas, en el término de quince días a las preguntas de los ciudadanos formuladas en el marco del proceso de rendición de cuentas y publicarlas en la página web o en los medios de difusión oficiales de las entidades.</t>
    </r>
  </si>
  <si>
    <r>
      <rPr>
        <b/>
        <sz val="10"/>
        <rFont val="Arial"/>
        <family val="2"/>
      </rPr>
      <t>Desarrollar y Fortalecer canales de Dialogo</t>
    </r>
    <r>
      <rPr>
        <sz val="10"/>
        <rFont val="Arial"/>
        <family val="2"/>
      </rPr>
      <t xml:space="preserve">
Desarrollar y fortalecer diversos espacios para dialogar con los diferentes públicos en temáticas de interés para los actores del SCNTI a través de los siguientes mecanismos:
• Presencia de MinCiencias en las regiones como estrategia de acompañamiento y apoyo en el proceso de articulación entre el Gobierno Nacional y las regiones en la política de CTeI
• Promoción de espacios para recibir aportes al diseño de política, donde se convoca a la participación ciudadana en la construcción de documentos de política relacionados con la CTeI en el país.
• Promoción del diálogo en las audiencias públicas de rendición de cuentas a través de diversas modalidades: presencial y virtual.
• Encuentros presenciales de la Alta Dirección de Ministerio con públicos determinados o grupos de interés, para visibilizar la gestión que adelanta y escuchar los aportes e inquietudes a la audiencia.
•Promoción de espacios de discusión con la ciudadanía como las salas de chat o foros para convocatorias donde se da explicación y aclaración, sobre el desarrollo de las diferentes etapas de los instrumentos de oferta institucional de servicios y se escuchan aportes al proceso.
• Promoción del diálogo y la participación ciudadana a través de la gestión  de peticiones, quejas, reclamos, denuncias, sugerencias, de las cuales se retroalimentarán los aspectos más relevantes para la mejora institucional.
• Promoción de espacios para recibir aportes al diseño  de los Planes Programas y proyectos.
•  Disponer de mecanismos para que los grupos de interés colaboren  en la generación, análisis y divulgación de la información para la rendición de cuentas.
•  Garantizar la intervención de la ciudadanía y grupos de valor convocados con su evaluación de la gestión y resultados.</t>
    </r>
  </si>
  <si>
    <r>
      <rPr>
        <b/>
        <sz val="10"/>
        <rFont val="Arial"/>
        <family val="2"/>
      </rPr>
      <t xml:space="preserve">Identificación de los espacios de diálogo en los que la entidad rendirá cuentas
*  </t>
    </r>
    <r>
      <rPr>
        <sz val="10"/>
        <rFont val="Arial"/>
        <family val="2"/>
      </rPr>
      <t>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 Definir los espacios exitosos de rendición de cuentas que adelantará la entidad, con base en los resultados de la evaluación de la vigencia anterior.
* Verificar si todos los grupos de valor  están contemplados en al menos una de las  actividades e instancias ya identificadas. En caso de que no estén contemplados todos los grupos de valor, determinar otras actividades en las cuales pueda involucrarlos. 
* Acordar con los grupos de valor, especialmente con organizaciones sociales y grupos de interés ciudadano los periodos y metodologías para realizar los espacios de diálogo sobre temas específicos.
* Establecer el  cronograma de ejecución de las actividades de diálogo de los ejercicios de rendición de cuentas, diferenciando si son espacios de diálogo  sobre la gestión general de la entidad o sobre los temas priorizados de acuerdo a la clasificación realizada previamente. 
Estos espacios de rendición de cuentas se incluirán en el Plan de Participación Ciudadana.</t>
    </r>
  </si>
  <si>
    <r>
      <t xml:space="preserve">Validar con los grupos de interés la estrategia de rendición de cuentas.
</t>
    </r>
    <r>
      <rPr>
        <sz val="10"/>
        <rFont val="Arial"/>
        <family val="2"/>
      </rPr>
      <t>Someter a consulta la "Estrategia de Participación Ciudadana y Rendición de Cuentas", a fin de obtener aportes y elaborar con la colaboración de los grupos de interés la rendición de cuentas.</t>
    </r>
  </si>
  <si>
    <r>
      <rPr>
        <b/>
        <sz val="10"/>
        <rFont val="Arial"/>
        <family val="2"/>
      </rPr>
      <t xml:space="preserve">Evaluación y control:
</t>
    </r>
    <r>
      <rPr>
        <sz val="10"/>
        <rFont val="Arial"/>
        <family val="2"/>
      </rPr>
      <t xml:space="preserve">
Realizar evaluación del ejercicio de rendición de cuentas y participación ciudadana de la Entidad teniendo en cuenta los siguientes aspectos:
1. Identificar el número de espacios de diálogo en los que se rindió cuentas
2. Grupos de valor involucrados
3. Fases del ciclo sobre los que se rindió cuentas.
4. Incluir los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t>
    </r>
  </si>
  <si>
    <r>
      <rPr>
        <b/>
        <sz val="10"/>
        <rFont val="Arial"/>
        <family val="2"/>
      </rPr>
      <t>Mejora de la Estrategia de Participación Ciudadana y Rendición de Cuentas:</t>
    </r>
    <r>
      <rPr>
        <sz val="10"/>
        <rFont val="Arial"/>
        <family val="2"/>
      </rPr>
      <t xml:space="preserve">
De acuerdo con los resultados de la evaluación de la Estrategia de Participación Ciudadana y Rendición de Cuentas de la vigencia 2020, realizar los ajustes y mejoras a que haya lugar en la estrategia para la vigencia 2021.
Para la actualización de la estrategia se tendrán en cuenta los siguientes aspectos:
* Establecer temas e informes, mecanismos de interlocución y retroalimentación con los organismos de control para articular su intervención en el proceso de rendición de cuentas.
* Establecer los lineamientos para coordinar con entidades del sector administrativo, corresponsables en políticas y proyectos y del nivel territorial los mecanismos, temas y espacios para realizar acciones de rendición de cuentas en forma cooperada.
* Actualización de los canales de publicación y divulgación a través de los cuales la entidad dispondrá la información necesaria para el ejercicio de rendición de cuentas.</t>
    </r>
  </si>
  <si>
    <r>
      <rPr>
        <b/>
        <sz val="10"/>
        <rFont val="Arial"/>
        <family val="2"/>
      </rPr>
      <t xml:space="preserve">Desarrollo de competencias para la participación ciudadana y la rendición de cuentas - ventanilla hacia adentro
</t>
    </r>
    <r>
      <rPr>
        <sz val="10"/>
        <rFont val="Arial"/>
        <family val="2"/>
      </rPr>
      <t xml:space="preserve">
Capacitar a funcionarios y colaboradores en temas como: participación ciudadana, rendición de cuentas, control social, gobernabilidad y transparencia, con el fin de generar cultura de rendición de cuentas y socialización de logros, avances y resultados.</t>
    </r>
  </si>
  <si>
    <r>
      <rPr>
        <b/>
        <sz val="10"/>
        <rFont val="Arial"/>
        <family val="2"/>
      </rPr>
      <t xml:space="preserve">Desarrollo de competencias para la participación ciudadana y la rendición de cuentas - Relacionamiento Estado-Ciudadano
</t>
    </r>
    <r>
      <rPr>
        <sz val="10"/>
        <rFont val="Arial"/>
        <family val="2"/>
      </rPr>
      <t xml:space="preserve">
1. Realizar reuniones preparatorias y acciones de capacitación con líderes de organizaciones sociales y grupos de interés para formular  y ejecutar mecanismos de convocatoria a los espacios de diálogo.
2. Recopilar recomendaciones y sugerencias de los servidores públicos y ciudadanía a las actividades de capacitación, garantizando la cualificación de futuras actividades.</t>
    </r>
  </si>
  <si>
    <r>
      <rPr>
        <b/>
        <sz val="10"/>
        <rFont val="Arial"/>
        <family val="2"/>
      </rPr>
      <t xml:space="preserve">Incentivos para los servicios ofrecidos
</t>
    </r>
    <r>
      <rPr>
        <sz val="10"/>
        <rFont val="Arial"/>
        <family val="2"/>
      </rPr>
      <t xml:space="preserve">
Consultar de manera virtual y presencial a los ciudadanos sobre su satisfacción acerca de los servicios ofrecidos por el Ministerio de Ciencia, Tecnología e Innovación</t>
    </r>
  </si>
  <si>
    <r>
      <rPr>
        <b/>
        <sz val="10"/>
        <rFont val="Arial"/>
        <family val="2"/>
      </rPr>
      <t xml:space="preserve">Incentivos para la participación ciudadana
</t>
    </r>
    <r>
      <rPr>
        <sz val="10"/>
        <rFont val="Arial"/>
        <family val="2"/>
      </rPr>
      <t xml:space="preserve">
Realizar consulta a los ciudadanos sobre su satisfacción frente al proceso de participación ciudadana y rendición de cuentas</t>
    </r>
  </si>
  <si>
    <r>
      <rPr>
        <b/>
        <sz val="10"/>
        <rFont val="Arial"/>
        <family val="2"/>
      </rPr>
      <t xml:space="preserve">Ejecución y seguimiento:
</t>
    </r>
    <r>
      <rPr>
        <sz val="10"/>
        <rFont val="Arial"/>
        <family val="2"/>
      </rPr>
      <t xml:space="preserve">
Realizar seguimiento permanente a la estrategia de la rendición de cuentas y participación ciudadana de la Entidad </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</si>
  <si>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t>
    </r>
    <r>
      <rPr>
        <b/>
        <sz val="10"/>
        <color theme="1"/>
        <rFont val="Arial"/>
        <family val="2"/>
      </rPr>
      <t xml:space="preserve">Evidencia:
</t>
    </r>
    <r>
      <rPr>
        <sz val="10"/>
        <color theme="1"/>
        <rFont val="Arial"/>
        <family val="2"/>
      </rPr>
      <t xml:space="preserve">
Informe de seguimiento a la Estrategia de Participación Ciudadana y Rendición de Cuentas 2020  publicado en la página web  de la entidad.
</t>
    </r>
    <r>
      <rPr>
        <u/>
        <sz val="10"/>
        <color rgb="FF0000CC"/>
        <rFont val="Arial"/>
        <family val="2"/>
      </rPr>
      <t>https://minciencias.gov.co/quienes_somos/planeacion_y_gestion/informegestion</t>
    </r>
  </si>
  <si>
    <t>Actividad se reprogramo para ser ejecutada en el segundo y tercer cuatrimestre de 2021</t>
  </si>
  <si>
    <t>Actividad programada se cumplió satisfactoriamente, la cual se puede visualizar en el link reportado por la OAPI</t>
  </si>
  <si>
    <t xml:space="preserve">Sin Comentarios </t>
  </si>
  <si>
    <r>
      <t xml:space="preserve">La Oficina  Asesora de Planeación e Innovación Institucional prepara y  consolida  la información para la construcción del Informe de  Rendición de Cuentas 2020 el  cual es validado por las Direcciones Técnicas y los Viceministerios.
La audiencia pública de rendición de cuentas es reprogramada para ser ejecutada en el segundo cuatrimestre de 2021; la fecha de ejecución de la audiencia  pública de rendición de cuentas estará sujeta a ajustes de  acuerdo a las directrices del  Gobierno Nacional y del Despacho de la Ministra de cara a las medidas frente al COVID-19.
</t>
    </r>
    <r>
      <rPr>
        <b/>
        <sz val="10"/>
        <color theme="1"/>
        <rFont val="Arial"/>
        <family val="2"/>
      </rPr>
      <t>Evidencia:</t>
    </r>
    <r>
      <rPr>
        <sz val="10"/>
        <color theme="1"/>
        <rFont val="Arial"/>
        <family val="2"/>
      </rPr>
      <t xml:space="preserve">
- Informe de Gestión y Resultados 2019- Rendición de Cuentas 2020 publicado en la página web:
</t>
    </r>
    <r>
      <rPr>
        <u/>
        <sz val="10"/>
        <color rgb="FF0000CC"/>
        <rFont val="Arial"/>
        <family val="2"/>
      </rPr>
      <t>https://minciencias.gov.co/quienes_somos/planeacion_y_gestion/informegestion</t>
    </r>
  </si>
  <si>
    <t>Previa visualización de la página del Ministerio, en especial los contenidos e informes publicados al interior del Link,  se  observa cumplimiento de actividad programada, sin comentarios por parte de la Oficina de Control Interno.  La audiencia pública de rendición de cuentas es reprogramada para ser ejecutada en el segundo cuatrimestre de 2021</t>
  </si>
  <si>
    <t>Previa visualización de la página del Ministerio, en especial los contenidos e informes publicados al interior del Link,  se  observa cumplimiento de actividad programada, sin comentarios por parte de la Oficina de Control Interno.</t>
  </si>
  <si>
    <r>
      <t xml:space="preserve">Para la elaboración del documento de caracterización se realizaron mesas de trabajo los meses de febrero y marzo en conjunto con las áreas técnicas donde se identificaron las particularidades de la población usuaria de acuerdo a los grupos de interés definidos (Estado, población en condición de discapacidad y grupos étnicos, sociedad/ciudadano, universidad y empresa), con las cuales interactúa la Entidad, con el fin de:
1- Mejorar la interacción con los grupos de interés.
2- Diseñar una estrategia de comunicaciones e información para la ciudadanía.
3- Diseñar una estrategia de rendición de cuentas que incluya acciones pertinentes en materia de información, diálogo e incentivos para los grupos de interés.
</t>
    </r>
    <r>
      <rPr>
        <b/>
        <sz val="10"/>
        <rFont val="Arial"/>
        <family val="2"/>
      </rPr>
      <t>Evidencia:</t>
    </r>
    <r>
      <rPr>
        <sz val="10"/>
        <rFont val="Arial"/>
        <family val="2"/>
      </rPr>
      <t xml:space="preserve"> 
Se encuentra publicado en la página web en la sección transparencia con el siguiente enlace: https://minciencias.gov.co/direccionamientos-institucional/tramites-y-servicios
Así mismo, se encuentra publicado en el aplicativo GINA la Caracterización de grupos de Valor y Grupos de Interés - E202M01AN03. </t>
    </r>
  </si>
  <si>
    <r>
      <t xml:space="preserve">Se elabora instrumento de encuesta de satisfacción, que tiene como fin medir el nivel de satisfacción del servicios prestados por Minciencias a los usuarios,  el cual será aplicado en el mes de junio, no obstante, se esta realizando la consolidación de los trámites y servicios de la entidad para incluirlos en la misma. 
Se realizó presentación ante el CGDSI el 29 de abril donde se solicitó el apoyo de las áreas técnicas para la construcción de la matriz que de cuenta de los trámites y servicios de la entidad. 
</t>
    </r>
    <r>
      <rPr>
        <b/>
        <sz val="10"/>
        <color theme="1"/>
        <rFont val="Arial"/>
        <family val="2"/>
      </rPr>
      <t>Evidencia</t>
    </r>
    <r>
      <rPr>
        <sz val="10"/>
        <color theme="1"/>
        <rFont val="Arial"/>
        <family val="2"/>
      </rPr>
      <t xml:space="preserve">: 
Se adjuntan lista asistencia de mesa de trabajo atención al ciudadano y OAPII y lista de asistencia al comité y presentación.
Así mismo, se encontrará publicado para el segundo trimestre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</si>
  <si>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Desde el equipo de atención al ciudadano se realizaron las siguientes acciones a fin de llevar control y seguimiento en la calidad y oportunidad de las respuestas emitidas en la entidad:  
- Se emitiendo alertas para los funcionarios y/o contratistas, vía correo electrónico, previas al vencimiento del plazo de respuesta. 
- Cada alerta debe contener número de radicado y fecha de vencimiento, a fin que el responsable conozca los términos y la fecha máxima en que debe responder al ciudadano. 
- Diariamente se realiza seguimiento a casos por vencer, enviando correo electrónico con copia al jefe inmediato y funcionario o contratista que tiene la solicitud a su cargo. 
- Semanalmente se realiza seguimiento a los casos abiertos en proceso de respuesta que no se han vencido con el fin de cerrar los que han sido tramitados.
- Se envía por correo electrónico el reporte a los directores de área para su conocimiento y control de las peticiones que están pendientes de respuesta, los días jueves.
- Semanalmente se realiza control sobre los casos que no tienen respuesta asociada, los cuales son comunicados oficialmente a Secretaría General, directores del área y al contratista y/o funcionario quien tiene asignado el caso. A través de dicho correo electrónico, se informa sobre las peticiones que a la fecha no están contestadas dentro de los plazos establecidos, referenciando el área y funcionario responsable del incumplimiento, lo anterior a fin de tomar las acciones del caso. 
Así mismo, se encuentra publicado el informe de PQRDS del primer trimestre de 2021 donde se presentan las estadísticas y las tipologías de las solicitudes que los ciudadanos nos allegan a través de los diferentes canales de atención establecidos en el ministerio. 
</t>
    </r>
    <r>
      <rPr>
        <b/>
        <sz val="10"/>
        <rFont val="Arial"/>
        <family val="2"/>
      </rPr>
      <t xml:space="preserve">Evidencia: </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</si>
  <si>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En la entidad se ha trabajado en la implementación del chat virtual siendo este uno de los mecanismos que contribuyen a los cumplimientos legales y a MIPG de cara a los grupos de valor y articulado con el ciclo de mejora continua, teniendo en cuenta lo definido en los seis componentes esenciales del modelo de servicio al ciudadano: 
1. Direccionamiento estratégico
2. Mejora de procesos y procedimientos
3. Cultura del servicio al Ciudadano
4. Mejoramiento de la infraestructura física y tecnológica
5. Medición de la calidad del servicio e 
6. Información confiable
Por lo anterior y acorde con el Plan Anticorrupción y de Atención al ciudadano, el equipo de atención al ciudadano, esta aunando esfuerzos para garantizar el acceso a los ciudadanos al Estado a través de los diferentes canales a los trámites y servicios de la Entidad con principios de información completa y clara, eficiencia, transparencia, consistencia, calidad, oportunidad en el servicio. 
</t>
    </r>
    <r>
      <rPr>
        <b/>
        <sz val="10"/>
        <rFont val="Arial"/>
        <family val="2"/>
      </rPr>
      <t xml:space="preserve">Evidencia:
</t>
    </r>
    <r>
      <rPr>
        <sz val="10"/>
        <rFont val="Arial"/>
        <family val="2"/>
      </rPr>
      <t xml:space="preserve">
Se adjuntan listas de asistencia de mesas de trabajo realizadas entre equipo de atención al ciudadano y OTSI, las cuales se encontraran publicadas en el segundo trimestre en el aplicativo GINA. </t>
    </r>
  </si>
  <si>
    <r>
      <t xml:space="preserve">Con fin de dar cumplimiento al plan de optimización documental y la normatividad establecida para servicio al ciudadano, se realiza la actualización y ajustes a los manuales atención al ciudadano, caracterización y  procedimientos. 
</t>
    </r>
    <r>
      <rPr>
        <b/>
        <sz val="10"/>
        <color theme="1"/>
        <rFont val="Arial"/>
        <family val="2"/>
      </rPr>
      <t>Evidencia:</t>
    </r>
    <r>
      <rPr>
        <sz val="10"/>
        <color theme="1"/>
        <rFont val="Arial"/>
        <family val="2"/>
      </rPr>
      <t xml:space="preserve"> 
Se encuentra publicado en la página web en la sección transparencia con el siguiente enlace: https://minciencias.gov.co/direccionamientos-institucional/tramites-y-servicios
Así mismo, se encuentra publicado en el aplicativo GINA:
- Manual de Procedimientos Internos de Atención al Ciudadano - E202PR01
- Manual de Servicio al Ciudadano  - E202M01
- Caracterización de grupos de Valor y Grupos de Interés - E202M01AN03. </t>
    </r>
  </si>
  <si>
    <r>
      <t xml:space="preserve">Se elabora instrumento de encuesta de satisfacción, que tiene como fin medir el nivel de satisfacción del servicios prestados por Minciencias a los usuarios,  el cual será aplicado en el mes de junio, no obstante, se esta realizando la consolidación de los trámites y servicios de la entidad para incluirlos en la misma. 
Se realizó presentación ante el CGDSI el 29 de abril donde se solicitó el apoyo de las áreas técnicas para la construcción de la matriz que de cuenta de los trámites y servicios de la entidad. 
</t>
    </r>
    <r>
      <rPr>
        <b/>
        <sz val="10"/>
        <color theme="1"/>
        <rFont val="Arial"/>
        <family val="2"/>
      </rPr>
      <t>Evidencia</t>
    </r>
    <r>
      <rPr>
        <sz val="10"/>
        <color theme="1"/>
        <rFont val="Arial"/>
        <family val="2"/>
      </rPr>
      <t xml:space="preserve">: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</si>
  <si>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t xml:space="preserve">El Ministerio de Ciencia, Tecnología e Innovación como ente rector del Sistema de ciencia y tecnología del país, está comprometido con la búsqueda de la satisfacción de nuestros grupos de valor y de interés respondiendo a la política de servicio al ciudadano y con la publicación en  GINA, el 20-04-2021, de  la Guía identificada con el código No E202M01AN03, se cumplió con actividad programada </t>
  </si>
  <si>
    <r>
      <t xml:space="preserve">Se crea el plan estratégico del programa cultura de cara al ciudadano para la vigencia 2021, el cual es aprobado por la Secretaria General y tienen como objetivo: 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 ya se encuentran publicados en GINA los entregables del primer trimestre 2021. 
</t>
    </r>
    <r>
      <rPr>
        <b/>
        <sz val="10"/>
        <rFont val="Arial"/>
        <family val="2"/>
      </rPr>
      <t>Evidencia:</t>
    </r>
    <r>
      <rPr>
        <sz val="10"/>
        <rFont val="Arial"/>
        <family val="2"/>
      </rPr>
      <t xml:space="preserve"> 
Se encuentra publicado en el aplicativo GINA el programa estratégico de Cultura y Comunicación de Cara al Ciudadano. Con las siguientes iniciativas: 1. Afianzar la cultura de servicio al ciudadano al interior de la entidad y la relación con los ciudadanos, haciendo un efectivo monitoreo y seguimiento a PQRDS. 2. Contribuir a una Minciencias más transparente y 3. Contribuir a un Minciencias más moderno. 
Igualmente se encuentra publicado en la página web en la sección transparencia con el siguiente enlace: </t>
    </r>
    <r>
      <rPr>
        <u/>
        <sz val="10"/>
        <color rgb="FF0000CC"/>
        <rFont val="Arial"/>
        <family val="2"/>
      </rPr>
      <t>https://minciencias.gov.co/quienes_somos/planeacion_y_gestion/planeacion_gestion_pai_li</t>
    </r>
    <r>
      <rPr>
        <sz val="10"/>
        <rFont val="Arial"/>
        <family val="2"/>
      </rPr>
      <t>st</t>
    </r>
  </si>
  <si>
    <t>Previa visualización de la página del Ministerio, al interior del Link,  se  observa cumplimiento de actividad programada, y su totalidad de cumplimiento se ejecuta  durante la vigencia 2021.</t>
  </si>
  <si>
    <r>
      <t xml:space="preserve">Con el fin de dar cumplimiento al enfoque étnico, territorial y preferencial desde el equipo de atención al ciudadano se documentaron las directrices a través de la caracterización la cual se encuentra publicada en el Micrositio de atención al ciudadano de la página web, así mismo, se caracterizaron los sistemas de información capturando la información que permita analizar y precisar el perfil de la población con este enfoque, por lo que desde atención al ciudadano se realizó mesas de trabajo con las áreas para la consolidación y construcción del mismo permitiendo conocer las necesidades, expectativas y demandas de los grupos de interés y de valor de la entidad. 
</t>
    </r>
    <r>
      <rPr>
        <b/>
        <sz val="10"/>
        <color theme="1"/>
        <rFont val="Arial"/>
        <family val="2"/>
      </rPr>
      <t>Evidencia:</t>
    </r>
    <r>
      <rPr>
        <sz val="10"/>
        <color theme="1"/>
        <rFont val="Arial"/>
        <family val="2"/>
      </rPr>
      <t xml:space="preserve"> 
Se encuentra publicado en la página web en la sección transparencia con el siguiente enlace: </t>
    </r>
    <r>
      <rPr>
        <u/>
        <sz val="10"/>
        <color rgb="FF0000CC"/>
        <rFont val="Arial"/>
        <family val="2"/>
      </rPr>
      <t>https://minciencias.gov.co/direccionamientos-institucional/tramites-y-servicios</t>
    </r>
    <r>
      <rPr>
        <sz val="10"/>
        <color theme="1"/>
        <rFont val="Arial"/>
        <family val="2"/>
      </rPr>
      <t xml:space="preserve">
Así mismo, se encuentra publicado en el aplicativo GINA la Caracterización de grupos de Valor y Grupos de Interés - E202M01AN03. 
</t>
    </r>
  </si>
  <si>
    <t xml:space="preserve">Se publicó informe de PQRDS del primer trimestre de 2021 donde se presentan las estadísticas y las tipologías  visto en: https://minciencias.gov.co/ciudadano/informe-ciudadania. De igual forma su publicación se hizo al interior de la herramienta GINA, en el programa de Cultura y Comunicación de Cara al Ciudadano, con lo cual se evidencia cumplimiento de avance de  actividad programada para la vigencia 2021. </t>
  </si>
  <si>
    <r>
      <t xml:space="preserve">El equipo de atención al ciudadano y la oficina asesora jurídica  para este periodo realizó socialización en la entidad sobre lineamientos del derecho de petición, dados por el Ministerio de Justicia y del Derecho y la Agencia Nacional de Defensa Jurídica del Estado para la gestión óptima y prevención de daños antijurídicos en la entidad, en la cual se expuso los principales gestiones a adelantar antes, durante y después de la radicación de los derechos de petición. 
Por lo anterior se dio cumplimiento a una de las actividades descritas en el Plan Institucional de Capacitaciones. 
</t>
    </r>
    <r>
      <rPr>
        <b/>
        <sz val="10"/>
        <rFont val="Arial"/>
        <family val="2"/>
      </rPr>
      <t>Evidencia:</t>
    </r>
    <r>
      <rPr>
        <sz val="10"/>
        <rFont val="Arial"/>
        <family val="2"/>
      </rPr>
      <t xml:space="preserve"> 
En el siguiente link se encuentra publicado en la pagina web, el Plan Institucional de Capacitaciones y su seguimiento </t>
    </r>
    <r>
      <rPr>
        <u/>
        <sz val="10"/>
        <color rgb="FF0000CC"/>
        <rFont val="Arial"/>
        <family val="2"/>
      </rPr>
      <t>https://minciencias.gov.co/sites/default/files/upload/planeacion/seguimiento_plan_institucional_de_capacitacion_primer_trimestre_2021.pdf</t>
    </r>
  </si>
  <si>
    <r>
      <t xml:space="preserve">Con fin de dar cumplimiento a la normatividad establecida para servicios al ciudadano y la normatividad que da cuenta de enfoque diferencial y presencial se realiza la actualización y ajustes a los manuales atención al ciudadano, caracterización y  procedimientos. 
</t>
    </r>
    <r>
      <rPr>
        <b/>
        <sz val="10"/>
        <color theme="1"/>
        <rFont val="Arial"/>
        <family val="2"/>
      </rPr>
      <t>Evidencia:</t>
    </r>
    <r>
      <rPr>
        <sz val="10"/>
        <color theme="1"/>
        <rFont val="Arial"/>
        <family val="2"/>
      </rPr>
      <t xml:space="preserve"> 
Se encuentra publicado en la página web en la sección transparencia con el siguiente enlace: </t>
    </r>
    <r>
      <rPr>
        <u/>
        <sz val="10"/>
        <color rgb="FF0000CC"/>
        <rFont val="Arial"/>
        <family val="2"/>
      </rPr>
      <t>https://minciencias.gov.co/direccionamientos-institucional/tramites-y-servicio</t>
    </r>
    <r>
      <rPr>
        <sz val="10"/>
        <color theme="1"/>
        <rFont val="Arial"/>
        <family val="2"/>
      </rPr>
      <t xml:space="preserve">s. 
Así mismo, se encuentra publicado en el aplicativo GINA:
- Manual de Procedimientos Internos de Atención al Ciudadano - E202PR01
- Manual de Servicio al Ciudadano  - E202M01
- Caracterización de grupos de Valor y Grupos de Interés - E202M01AN03. </t>
    </r>
  </si>
  <si>
    <t>La actividad programada se cumplió dentro de los tiempos establecidos y las actividades desarrolladas se pueden visualizar en el enlace reportado por la OAPI.</t>
  </si>
  <si>
    <r>
      <t xml:space="preserve">Para dar cumplimiento a este ítem el equipo de atención al ciudadano tramitó un total de 3783 solicitudes allegadas por los ciudadanos a través de los diferentes canales de atención establecidos en la entidad relacionadas con red ScienTI (CvLac, GrupLac e Institulac), lo cual se encuentra reportado en el informe de PQRDS del primer trimestre de 2021, así mismo, se informa que para este periodo no se realizan socializaciones de los aplicativos toda vez que el modelo de medición se viene ajustando, por lo que se tiene proyectado ejecutar para el segundo cuatrimestre. 
</t>
    </r>
    <r>
      <rPr>
        <b/>
        <sz val="10"/>
        <color theme="1"/>
        <rFont val="Arial"/>
        <family val="2"/>
      </rPr>
      <t xml:space="preserve">Evidencia:
</t>
    </r>
    <r>
      <rPr>
        <sz val="10"/>
        <color theme="1"/>
        <rFont val="Arial"/>
        <family val="2"/>
      </rPr>
      <t xml:space="preserve">Se encuentra publicado en la página web en la sección transparencia con el siguiente enlace: </t>
    </r>
    <r>
      <rPr>
        <u/>
        <sz val="10"/>
        <color rgb="FF0000CC"/>
        <rFont val="Arial"/>
        <family val="2"/>
      </rPr>
      <t xml:space="preserve">https://minciencias.gov.co/ciudadano/informe-ciudadania. </t>
    </r>
  </si>
  <si>
    <t xml:space="preserve">Avance reportado es coherente con la actividad programada para la vigencia 2021 y al interior del  aplicativo GINA, en el programa estratégico de Cultura y Comunicación de Cara al Ciudadano, iniciativa 1 Afianzar la cultura de servicio al ciudadano, se encuentran reportadas actividades programadas. </t>
  </si>
  <si>
    <r>
      <t xml:space="preserve">Con el fin de mejorar la publicación y actualización periódica de la información mínima obligatoria según lo dispuesto por la Ley 1712 de 2014, Decreto 103 de 2015, Resolución 1519 de 2020 y el Decreto Reglamentario 1081 de 2015, durante el primer cuatrimestre de 2021 la Oficina Asesora de Comunicaciones reviso  y emitió  recomendaciones sobre el cumplimiento de las disposiciones del "Esquema de Publicación de Información",  las cuales son presentadas en el Comité de Gestión y Desempeño Sectorial e Institucional del 19 de marzo de 2021.
De forma paralela a la revisión y estandarización de este instrumento de gestión de la información pública se solicita a cada responsable la actualización de la información requerida, generando un mayor autocontrol en la gestión de este tipo de información
</t>
    </r>
    <r>
      <rPr>
        <b/>
        <sz val="10"/>
        <rFont val="Arial"/>
        <family val="2"/>
      </rPr>
      <t xml:space="preserve">Evidencia
</t>
    </r>
    <r>
      <rPr>
        <sz val="10"/>
        <rFont val="Arial"/>
        <family val="2"/>
      </rPr>
      <t xml:space="preserve">-  Acta CGDI Nro. 8 CGDSI del 19 de marzo de 2021
-" Esquema de Publicación de Información"   actualizado y publicado en la página web de la Entidad.(https://minciencias.gov.co/esquema-publicacion-minciencias) 
-. Disponibilidad de información sección de transparencia (https://minciencias.gov.co/transparencia-accesoainformacionpublica)
</t>
    </r>
  </si>
  <si>
    <r>
      <t xml:space="preserve">Durante el primer cuatrimestre de la vigencia se asegura la  disponibilidad  de 24 sets de datos abiertos publicados en la página web de la Entidad y en el sitio web www.datos.gov.co:
1. Investigadores Reconocidos 2019
2. Investigadores Reconocidos 2017
3. Investigadores Reconocidos 2015
4. Investigadores Reconocidos 2014
5. Investigadores Reconocidos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Revistas Indexadas en el Índice Nacional Publindex 2019 - 2020
17. Revistas Indexadas en el Índice Nacional Publindex 2017 - 2018
18. Revistas Indexadas en el Índice Nacional Publindex 2004 - 2016
19. Actores reconocidos
20. Proyectos de Investigación e Innovación 2016
21. Aspirantes a Becas De Formación de Alto Nivel para las Regiones 2016
22. Aspirantes a Becas De Formación de Alto Nivel para las Regiones 2015
23. Aspirantes a Becas De Formación de Alto Nivel para las Regiones 2014
24. Datos Doctorados Exterior 2010 - 2016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Colciencias – Publindex, entre otros.
</t>
    </r>
    <r>
      <rPr>
        <b/>
        <sz val="10"/>
        <rFont val="Arial"/>
        <family val="2"/>
      </rPr>
      <t>Evidencia</t>
    </r>
    <r>
      <rPr>
        <sz val="10"/>
        <rFont val="Arial"/>
        <family val="2"/>
      </rPr>
      <t xml:space="preserve">
1. Set de datos disponibles en la página web de la Entidad y en el sitio web www.datos.gov.co. 
(https://minciencias.gov.co/transparencia-accesoainformacionpublica)</t>
    </r>
  </si>
  <si>
    <r>
      <t xml:space="preserve">Se elabora el informe de PQRDS del primer trimestre de 2021 donde se encuentra la distribución según las tipologías encontrando lo siguiente:  
-  Para este periodo se recibieron 16.148 Solicitudes de las cuales el equipo de Atención al ciudadano contesto 10.183 es decir el 63% del total recibido.
-  Para este periodo se remitieron a las áreas técnicas 5.965 solicitudes para su respectivo trámite y el 95.47% de las solicitudes fueron respondidas entre los 15 primeros días hábiles de acuerdo con los términos de Ley.
-  Del total de solicitudes recibidas por el Ministerio 16.148 el 87.01% se respondieron de 1 a 3 días hábiles.
- Para el I Trimestre de 2021 del total de solicitudes 16.148 recibidas, se reciben 35 reclamos.
-  El canal de atención más utilizado por los ciudadanos para este periodo fue el correo electrónico, con un total de 9.905, equivalente al 61.34%.
-  Para este periodo debido a la contingencia presentada se respondieron 573 solicitudes de manera directa por el correo de Atención al Ciudadano.
</t>
    </r>
    <r>
      <rPr>
        <b/>
        <sz val="10"/>
        <rFont val="Arial"/>
        <family val="2"/>
      </rPr>
      <t>Evidencia:</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</si>
  <si>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t>Cumpliendo con directrices establecidas al interior del comité  CGDSI del 19 de marzo de 2021, la Oficina Asesora de Comunicaciones presento al interior del comité Esquema de Publicaciones, actividad que se puede visualizar al interior de: https://minciencias.gov.co/esquema-publicacion-minciencias, la actividad programada vence el 31-12-2021</t>
  </si>
  <si>
    <r>
      <t xml:space="preserve">Con corte al primer cuatrimestre de 2021 se realiza el seguimiento al Plan Anual de Adquisiciones en las sesiones del Comité de Gestión y Desempeño Sectorial e  Institucional, asegurando la publicación de las actualizaciones y la contratación realizada por Colciencias en la plataforma SECOP 
</t>
    </r>
    <r>
      <rPr>
        <b/>
        <sz val="10"/>
        <rFont val="Arial"/>
        <family val="2"/>
      </rPr>
      <t xml:space="preserve">
Evidencia:</t>
    </r>
    <r>
      <rPr>
        <sz val="10"/>
        <rFont val="Arial"/>
        <family val="2"/>
      </rPr>
      <t xml:space="preserve">
1. Actualización y Seguimiento al Plan Anual de Adquisiciones publicado en la página web con enlace a la plataforma SECOP II.
(</t>
    </r>
    <r>
      <rPr>
        <u/>
        <sz val="10"/>
        <color rgb="FF0000CC"/>
        <rFont val="Arial"/>
        <family val="2"/>
      </rPr>
      <t>https://minciencias.gov.co/quienes_somos/planeacion_y_gestion/planeacion_gestion_adquisicion_list</t>
    </r>
    <r>
      <rPr>
        <sz val="10"/>
        <rFont val="Arial"/>
        <family val="2"/>
      </rPr>
      <t>)</t>
    </r>
  </si>
  <si>
    <r>
      <t xml:space="preserve">El informe de PQRDS del primer trimestre de 2021 donde se encuentra la distribución según las tipologías  se encuentra publicado en: </t>
    </r>
    <r>
      <rPr>
        <u/>
        <sz val="10"/>
        <color rgb="FF0000CC"/>
        <rFont val="Arial"/>
        <family val="2"/>
      </rPr>
      <t>https://minciencias.gov.co/ciudadano/informe-ciudadania</t>
    </r>
    <r>
      <rPr>
        <sz val="10"/>
        <rFont val="Arial"/>
        <family val="2"/>
      </rPr>
      <t xml:space="preserve"> , informe que hace descripción en detalle del comportamiento de las solicitudes recibidas. En consecuencia  el reporte realizado es coherente, toda vez que la actividad programada tiene vigencia hasta el 31-12-2021</t>
    </r>
  </si>
  <si>
    <r>
      <t xml:space="preserve">
Con relación a esta actividad,  y de conformidad a lo reportado en el seguimientos del Plan de Capacitación  correspondiente al primer  trimestre publicado en la pagina web de la Entidad y en Gina,  durante  este periodo  se realizó una sesión de inducción el día 12 de marzo, donde se trataron temas como:  aspectos de la lucha contra la corrupción, código de integridad, sistema de gestión de la calidad y modelo integrado de planeación y gestión (MIPG), atención al ciudadano y control social seguridad de la información deberes y prohibiciones del servidor público, inhabilidades  e incompatibilidades, entre otros. Por otra parte, cada vez que ingresa un servidor a la Entidad se realiza una carta de bienvenida donde se le proporciona información sobre temas específicos como la inducción en el puesto de trabajo y evaluación del desempeño laboral. 
</t>
    </r>
    <r>
      <rPr>
        <b/>
        <sz val="10"/>
        <rFont val="Arial"/>
        <family val="2"/>
      </rPr>
      <t xml:space="preserve">Evidencia: </t>
    </r>
    <r>
      <rPr>
        <sz val="10"/>
        <rFont val="Arial"/>
        <family val="2"/>
      </rPr>
      <t xml:space="preserve">
Los links donde se evidencia el seguimiento al Plan Institucional de Capacitación son:  
 </t>
    </r>
    <r>
      <rPr>
        <u/>
        <sz val="10"/>
        <color rgb="FF0000CC"/>
        <rFont val="Arial"/>
        <family val="2"/>
      </rPr>
      <t xml:space="preserve">https://minciencias.gov.co/sites/default/files/upload/planeacion/seguimiento_plan_institucional_de_capacitacion_primer_trimestre_2021.pdf 
</t>
    </r>
    <r>
      <rPr>
        <sz val="10"/>
        <rFont val="Arial"/>
        <family val="2"/>
      </rPr>
      <t xml:space="preserve">
</t>
    </r>
    <r>
      <rPr>
        <u/>
        <sz val="10"/>
        <color rgb="FF0000CC"/>
        <rFont val="Arial"/>
        <family val="2"/>
      </rPr>
      <t>http://gina.minciencias.gov.co/gina/pln/searchers?soa=6&amp;mdl=pln&amp;_sveVrs=0&amp;link=1&amp;mis=pln-D-1024
En el siguiente link , se encuentran el informe de inducción correspondiente al primer trimestr</t>
    </r>
    <r>
      <rPr>
        <sz val="10"/>
        <rFont val="Arial"/>
        <family val="2"/>
      </rPr>
      <t>e.</t>
    </r>
  </si>
  <si>
    <t xml:space="preserve">El cumplimiento y cumplimiento de actividad programadas, dejan ver que el reporte de avance del plan de capacitación se vine cumpliendo de acuerdo a lo programado; los link aportados por la OAPI como medio de verificación  dan cuenta del avance alcanzado a 30-04-2021 </t>
  </si>
  <si>
    <t>Sin comentarios, actividad programada vence el 31-12-2021</t>
  </si>
  <si>
    <r>
      <rPr>
        <b/>
        <sz val="10"/>
        <rFont val="Arial"/>
        <family val="2"/>
      </rPr>
      <t>Diagnosticar los canales de participación ciudadana</t>
    </r>
    <r>
      <rPr>
        <sz val="10"/>
        <rFont val="Arial"/>
        <family val="2"/>
      </rPr>
      <t xml:space="preserve">
Diagnosticar si los canales espacios, mecanismos y medios (presenciales y electrónicos)  que empleó la entidad para promover la participación ciudadana son idóneos de acuerdo con la caracterización de ciudadanos, usuarios o grupos de interés.</t>
    </r>
  </si>
  <si>
    <r>
      <rPr>
        <b/>
        <sz val="10"/>
        <rFont val="Arial"/>
        <family val="2"/>
      </rPr>
      <t xml:space="preserve">Documentación del Diagnóstico:
</t>
    </r>
    <r>
      <rPr>
        <sz val="10"/>
        <rFont val="Arial"/>
        <family val="2"/>
      </rPr>
      <t xml:space="preserve">
Realizar la  evaluación de la Estrategia de Participación Ciudadana y Rendición de Cuentas de la Entidad de la vigencia 2020 con el fin de obtener un diagnóstico sobre el avance de la Estrategia en el componente de Participación Ciudadana. El informe de evaluación debe contener:
* Avances del componentes de participación ciudadana.
* Resultados de FURAG identificando y documentando las debilidades y fortalezas de la participación en la implementación de la Política de Participación Ciudadana, individualizándolas en  cada una de las etapas del ciclo de la gestión (participación en el diagnóstico, en la formulación; ejecución o implementación y evaluación).
* Los resultados de la evaluación de la oficina de control interno sobre el plan de participación, identificando y documentando las debilidades y fortalezas  en la implementación de la Política de Participación Ciudadana, individualizándolas por cada uno de los ciclos de la gestión (participación en el diagnóstico, en la formulación; ejecución o implementación y evaluación).
* Resultado de la Identificación de necesidades de los ciudadanos y grupos de interés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t>
    </r>
  </si>
  <si>
    <r>
      <t xml:space="preserve">Durante el primer cuatrimestre  de 2021 La Oficina Asesora de Planeación e Innovación Institucional consolida el Informe de seguimiento a la "Estrategia de Participación Ciudadana y Rendición de Cuentas 2020", incluyendo lo siguientes aspectos:
* Avances del componentes de participación ciudadana de acuerdo al autodiagnóstico de MIPG.
*Resultados de FURAG identificando y documentando las debilidades y fortalezas de la participación en la implementación de la Política de Participación Ciudadana, individualizándolas en  cada uno de los ciclos de la gestión (participación en el diagnóstico, la formulación e implementación).
* Resultado de la evaluación de los canales de participación ciudadana
* Lecciones aprendidas del proceso de evaluación de participación ciudadana en la Entidad
* Recomendaciones de mejora con las acciones que se desarrollarán para subsanar las oportunidades de mejora o debilidades identificadas.
La  socialización de los resultados de la evaluación de la  "Estrategia de Participación Ciudadana y Rendición de Cuentas 2019", teniendo en cuenta la aplicación de los autodiagnósticos de MIPG se presentan en el Comité de Gestión y Desempeño Sectorial e  Institucional  del 28 de Enero de 2021
</t>
    </r>
    <r>
      <rPr>
        <b/>
        <sz val="10"/>
        <color theme="1"/>
        <rFont val="Arial"/>
        <family val="2"/>
      </rPr>
      <t>Evidencias:</t>
    </r>
    <r>
      <rPr>
        <sz val="10"/>
        <color theme="1"/>
        <rFont val="Arial"/>
        <family val="2"/>
      </rPr>
      <t xml:space="preserve">
1. Informe de seguimiento a la Estrategia de Participación Ciudadana y Rendición de Cuentas 2020 publicado en  el Informe de Gestión y Resultados de la vigencia 2020  página web  de la entidad:
https://minciencias.gov.co/quienes_somos/planeacion_y_gestion/informegestion
https://www.minciencias.gov.co/quienes_somos/planeacion_y_gestion/planeacion-y-gestion/estrategia-transparencia
2. Acta del  Comité de Gestión y desempeño Institucional del  28 de Enero de 2021</t>
    </r>
  </si>
  <si>
    <r>
      <rPr>
        <b/>
        <sz val="10"/>
        <rFont val="Arial"/>
        <family val="2"/>
      </rPr>
      <t xml:space="preserve">Socialización del Diagnóstico:
</t>
    </r>
    <r>
      <rPr>
        <sz val="10"/>
        <rFont val="Arial"/>
        <family val="2"/>
      </rPr>
      <t xml:space="preserve">
Socializar los resultados del diagnóstico de la política de participación ciudadana al interior de la entidad.</t>
    </r>
  </si>
  <si>
    <r>
      <rPr>
        <b/>
        <sz val="10"/>
        <rFont val="Arial"/>
        <family val="2"/>
      </rPr>
      <t>Fortalecer las competencias del equipo de trabajo para el proceso de planeación de la participación ciudadana</t>
    </r>
    <r>
      <rPr>
        <sz val="10"/>
        <rFont val="Arial"/>
        <family val="2"/>
      </rPr>
      <t xml:space="preserve">
Capacitar a los responsables de la oferta institucional  en el  proceso de participación ciudadana, realizando énfasis en cada una de las etapas del ciclo de la gestión pública (participación en el diagnóstico, en la formulación; ejecución o implementación y evaluación).</t>
    </r>
  </si>
  <si>
    <r>
      <rPr>
        <b/>
        <sz val="10"/>
        <rFont val="Arial"/>
        <family val="2"/>
      </rPr>
      <t xml:space="preserve">Construir el Plan de Participación Ciudadana 2021
</t>
    </r>
    <r>
      <rPr>
        <sz val="10"/>
        <rFont val="Arial"/>
        <family val="2"/>
      </rPr>
      <t xml:space="preserve">
Documentar el Plan de Participación Ciudadana para la vigencia 2021, en el cual se tenga en cuenta los siguientes aspectos:
* Realizar reuniones preparatorias y acciones de capacitación con líderes de organizaciones sociales y grupos de interés para formular  y ejecutar mecanismos de convocatoria participativos a los espacios de diálogo.
*  Verificar si todos los grupos de valor están contemplados en al menos una de las actividades de participación ya identificadas. En caso de que no estén contemplados todos los grupos de valor, determinar otras actividades en las cuales se puedan involucrar. 
* Definir, de acuerdo  al diagnóstico y  la priorización de programas, proyectos y servicios,  los espacios de diálogo presenciales de rendición de cuentas y los mecanismos virtuales complementarios en temas específicos de interés especial que implementará la entidad durante la vigencia, para promover el ejercicio d el participación ciudadana.
* Acordar con los grupos de valor, especialmente con organizaciones sociales y grupos de interés ciudadano los periodos y metodologías para realizar los espacios de diálogo sobre temas específicos, así como las demás mecanismos, instancias y espacios de participación.</t>
    </r>
  </si>
  <si>
    <r>
      <t xml:space="preserve">Socializar y someter a consulta el Plan de Participación Ciudadana 2021
</t>
    </r>
    <r>
      <rPr>
        <sz val="10"/>
        <rFont val="Arial"/>
        <family val="2"/>
      </rPr>
      <t xml:space="preserve">
* Divulgar el plan de participación por distintos canales invitando a  la ciudadanía o grupos de valor a que opinen acerca del mismo a través de la estrategia que se haya definido previamente.
* Construir un mecanismo de recolección de información, en lo posible electrónico,  en el cual la entidad pueda sistematizar y  hacer seguimiento a las observaciones de la ciudadanía y grupos de valor en el proceso de construcción del plan de participación. 
* Divulgar el plan de participación ciudadana ajustado a las observaciones recibidas por distintos canales, informando a  la ciudadanía o grupos de valor los cambios incorporados con la estrategia que se haya definido previamente.</t>
    </r>
  </si>
  <si>
    <r>
      <rPr>
        <b/>
        <sz val="10"/>
        <rFont val="Arial"/>
        <family val="2"/>
      </rPr>
      <t xml:space="preserve">Reportar la ejecución del Plan de Participación Ciudadana 2021
</t>
    </r>
    <r>
      <rPr>
        <sz val="10"/>
        <rFont val="Arial"/>
        <family val="2"/>
      </rPr>
      <t>Cada área responsables de actividades de participación debe  registrar el resultado de las intervenciones planificadas, consolidado los avances y resultados en coherencia con los lineamiento definidos:</t>
    </r>
    <r>
      <rPr>
        <b/>
        <sz val="10"/>
        <rFont val="Arial"/>
        <family val="2"/>
      </rPr>
      <t xml:space="preserve">
</t>
    </r>
    <r>
      <rPr>
        <sz val="10"/>
        <rFont val="Arial"/>
        <family val="2"/>
      </rPr>
      <t>* Sistematización de  los resultados obtenidos en el ejercicio de las diferentes actividades de participación ciudadana adelantadas. 
* Análisis, por parte del  área que ejecutó la actividad, de las recomendaciones u objeciones recibidas en el proceso de participación, evaluando la viabilidad de su incorporación en la actividad que se sometió al proceso de participación y realizar los ajustes a que haya lugar.
* Recopilar recomendaciones y sugerencias de los servidores públicos y ciudadanía a las actividades de capacitación, garantizando la cualificación de futuras actividades.
* Diligenciar el formato interno de reporte definido con los resultados obtenidos en el ejercicio, y entregarlo al área de planeación. El formato debe contener como mínimo: Actividades realizadas, grupos de valor involucrados, aportes, resultados, observaciones, propuestas y recomendaciones ciudadanas.
Los soportes de ejecución del Plan deben ser remitidos a la Oficina Asesora de Planeación para a consolidación de los resultados.</t>
    </r>
  </si>
  <si>
    <r>
      <rPr>
        <b/>
        <sz val="10"/>
        <rFont val="Arial"/>
        <family val="2"/>
      </rPr>
      <t xml:space="preserve">Socialización de resultados:
</t>
    </r>
    <r>
      <rPr>
        <sz val="10"/>
        <rFont val="Arial"/>
        <family val="2"/>
      </rPr>
      <t xml:space="preserve">
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r>
  </si>
  <si>
    <t>El cumplimiento de  la se actividad programada se cumplió en forma satisfactoria, los link aportados por la OAPI, permiten visualizar el cumplimento de la actividad programada. Sin comentarios por parte de la OCI.</t>
  </si>
  <si>
    <r>
      <t xml:space="preserve">Durante el Primer cuatrimestre de la vigencia, se realizó seguimiento a las Denuncias recibidas a través de los correos soytransparente@minciencias.gov.co ; denunciacorrupcion@minciencias.gov.co, verificando que se atendieran en su totalidad. Para tales efectos se establece en la pagina web de MinCiencias, para realizar denuncias por corrupción, resaltando que estas se tramitan teniendo en cuenta la reserva en cada caso. Así mismo en la pagina del ministerio se encuentra disponible el informe de seguimiento a PQRDS y satisfacción del usuario.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r>
    <r>
      <rPr>
        <b/>
        <sz val="10"/>
        <rFont val="Arial"/>
        <family val="2"/>
      </rPr>
      <t xml:space="preserve">Evidencia: </t>
    </r>
    <r>
      <rPr>
        <sz val="10"/>
        <rFont val="Arial"/>
        <family val="2"/>
      </rPr>
      <t xml:space="preserve">
https://minciencias.gov.co/sites/default/files/ckeditor_files/Informe%20de%20seguimiento%20Atenci%C3%B3n%20al%20Ciudadano%20I%20Trimestre%202021.pdf
Memorando 20210130099823 </t>
    </r>
  </si>
  <si>
    <r>
      <t xml:space="preserve">Durante el primer cuatrimestre de la vigencia, se realizaron invitaciones a través del correo de la Oficina Asesora de Comunicaciones, los días 10 y 11 de febrero  de 2021, incitando a la comunidad Minciencias a participar en el Curso Virtual de Integridad, Transparencia y Lucha contra la Corrupción. 
Así mismo, mediante memorando 20210130099823 de fecha 29 de marzo de 2021, se envió a la Oficina Asesora de Comunicaciones solicitud para ajustar en la página web del Ministerio, los puntos a cargo de la Oficina Asesora Jurídica en lo referente a la Normatividad y la unificación de la sección para denuncias por actos de corrupción (RITA).
</t>
    </r>
    <r>
      <rPr>
        <b/>
        <sz val="10"/>
        <color theme="1"/>
        <rFont val="Arial"/>
        <family val="2"/>
      </rPr>
      <t>Evidencia:</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</si>
  <si>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Durante el primer cuatrimestre de la vigencia, se llevaron a cabo 3 sesiones de Lineamientos sobre el derecho de petición – Gestión óptima para la prevención del Daño Antijurídico los días 17 y 24 de febrero de 2021 y 10 de marzo del 2021. En la primera sesión se tuvo una participación de 71 personas, en la segunda 40 personas y en la tercera 35 personas, aquí se les dio a conocer funcionarios y contratistas los lineamientos y recomendaciones para la debida atención a los diferentes requerimientos que llegan a la entidad y las penalidades o consecuencias jurídicas que se pueden presentar al no atender los requerimientos dentro de los tiempos de  ley establecidos. Se realizaron 2 grabaciones de las sesiones y se tienen a disponibilidad del personal del Ministerio en el enlace https://drive.google.com/drive/folders/1Il9BC4KGnA02uGc6rQgqQtk0_07JhXnl. 
</t>
    </r>
    <r>
      <rPr>
        <b/>
        <sz val="10"/>
        <color theme="1"/>
        <rFont val="Arial"/>
        <family val="2"/>
      </rPr>
      <t>Evidencia:</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</si>
  <si>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Durante el primer cuatrimestre de la vigencia se llevó a cabo una capacitación a todos los abogados del ministerio, relacionada con situaciones administrativas surtidas dentro de la administración, tema que fue expuesto por el abogado Dayan Palacios Hurtado Profesional Universitario Grado 01 de la Oficina Asesora Jurídica. 
</t>
    </r>
    <r>
      <rPr>
        <b/>
        <sz val="10"/>
        <color theme="1"/>
        <rFont val="Arial"/>
        <family val="2"/>
      </rPr>
      <t xml:space="preserve">
Evidencia: </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t>
    </r>
  </si>
  <si>
    <r>
      <t xml:space="preserve">
Durante el periodo reportado se realizó el autodiagnóstico del Código de Integridad, lo que conllevo a tener la ruta para la implementación de estrategias para la apropiación de los valores de Minciencias contenidos en el código de integridad, así mismo mediante el correo electrónico se ha socializado la cartilla denominada LOS CINCO V DE MINCIENCIAS. En la actualidad se tiene programado realizar diferentes actividades relacionadas con la apropiación, posterior a esto se planea realizar seguimientos y evaluación de las actividades realizadas en el marco del Código de Integridad.  Por otra parte, en las jornadas de inducción se realizan la socialización de los valores de la Entidad. 
</t>
    </r>
    <r>
      <rPr>
        <b/>
        <sz val="10"/>
        <color theme="1"/>
        <rFont val="Arial"/>
        <family val="2"/>
      </rPr>
      <t xml:space="preserve">Evidencia:
</t>
    </r>
    <r>
      <rPr>
        <sz val="10"/>
        <color theme="1"/>
        <rFont val="Arial"/>
        <family val="2"/>
      </rPr>
      <t xml:space="preserve"> En GINA, en la iniciativa “La cultura de hacer las cosas bien” en el enlace 
http://gina.minciencias.gov.co/gina/pln/searchers?soa=6&amp;mdl=pln&amp;_sveVrs=0&amp;link=1&amp;mis=pln-D-1024, se encuentra publicado los siguientes soportes:
1.	Autodiagnóstico
2.	Pdf correo de sensibilización de los CINCO V DE MINCIENCIAS
3.	Presentación del autodiagnóstico, con las acciones a realizar durante la vigencia
</t>
    </r>
  </si>
  <si>
    <r>
      <t xml:space="preserve">
Durante el periodo a reportar se han realizado la socialización de valores institucionales mediante una cartilla donde se especifican cada uno de estos con las conductas asociadas, igualmente para este trimestre se programarán actividades adicionales que permitan la apropiación de los valores. Actividades que tendrán un seguimiento. 
</t>
    </r>
    <r>
      <rPr>
        <b/>
        <sz val="10"/>
        <color theme="1"/>
        <rFont val="Arial"/>
        <family val="2"/>
      </rPr>
      <t>Evidencia:</t>
    </r>
    <r>
      <rPr>
        <sz val="10"/>
        <color theme="1"/>
        <rFont val="Arial"/>
        <family val="2"/>
      </rPr>
      <t xml:space="preserve">
Reporte en GINA en la iniciativa “La cultura de hacer las cosas bien” ,  el correo de socialización  y el informe de inducción, soportes que se encuentran en GINA.  
Se anexa la cartilla de los CINCO V DE MINCIENCIAS</t>
    </r>
  </si>
  <si>
    <t>El reporte realizado se cumplió en forma satisfactoria y la información reportada por la OAPI, permiten visualizar el cumplimento de la actividad programada. Sin comentarios por parte de la OCI.</t>
  </si>
  <si>
    <r>
      <t xml:space="preserve">La oficina Asesora de Planeación e Innovación Institucional, con el fin de acompañar la implementación de los tres pilares de gobierno abierto: Transparencia, Participación y  Rendición de Cuentas formula el plan de optimización y automatización de procesos a través de cual se busca  mejorar la capacidad  y ofrecer servicios digitales confiables a los ciudadanos, mejorando  el procesamientos, análisis de información.
Este componente evidencia un avance del 25%.
</t>
    </r>
    <r>
      <rPr>
        <b/>
        <sz val="10"/>
        <color theme="1"/>
        <rFont val="Arial"/>
        <family val="2"/>
      </rPr>
      <t xml:space="preserve">Evidencia:
</t>
    </r>
    <r>
      <rPr>
        <sz val="10"/>
        <color theme="1"/>
        <rFont val="Arial"/>
        <family val="2"/>
      </rPr>
      <t>GINA/ Módulo de Planes reporte al programa estratégico "Pacto por un Direccionamiento Estratégico que genere valor público" iniciativa "optimización de procesos"</t>
    </r>
  </si>
  <si>
    <t>Para la vigencia 2021, se hicieron reportes a 31-03-2021, evidencia soportada en la herramienta GINA.</t>
  </si>
  <si>
    <t>Los link, que la Oficina Asesora de Planeación e Innovación Institucional puso a disposición, dan cuenta del avance de las actividades programadas, publicaciones  publicadas a 30-04-2021, así como información de interés para la ciudadanía y demás partes  interesadas.</t>
  </si>
  <si>
    <t>Actividad programada se cumple el 31 de diciembre de 2021,  las listas de asistencia  que adjuntaron como prueba para evidenciar cumplimento de avance de la actividad programada, soporta el porcentaje de cumplimento reportado.</t>
  </si>
  <si>
    <t>La actividad programada tiene vencimiento el 312-12-2021, el avance reportado es coherente con las actividades programadas y al interior del Plan Institucional de capacitaciones se destaca  el fortalecimiento de la Normatividad del Derecho de Petición; el link aportado por la OAPI, nos lleva a visualizar las actividades desarrolladas a 30-04-2021</t>
  </si>
  <si>
    <t>Avance reportado es coherente con la actividad programada para la vigencia 2021 y el enlace aportado, nos lleva a la página del Ministerio donde la evidencia y el cumplimiento de actividad  se encuentran disponibles para los diferentes grupos de interés.</t>
  </si>
  <si>
    <t>Reporte de Avance OAPII a 31 de agosto de 2021</t>
  </si>
  <si>
    <t>Reporte de Avance OAPII a 31 de diciembre de 2021</t>
  </si>
  <si>
    <t>Reporte de Avance OAPII a 31 de agosto 2021</t>
  </si>
  <si>
    <t>Reporte de Avance OAPII a 31 de diciembre de  2021</t>
  </si>
  <si>
    <t>Garantizar que toda persona nueva en la entidad (sin importar su tipo de vinculación), reciba una capacitación de inducción antes del inicio de sus actividades. Esta capacitación debe incluir temas de transparencia, integridad y acceso a la información pública.</t>
  </si>
  <si>
    <t>Durante el segundo cuatrimestre de la vigencia, se dio tramite a las denuncias / Derechos de petición allegadas a los correos de denunciacorrupcion@minciencias.gov.co y soytransparente@minciencias.gov.co
Así mismo, la jefe de la OAJ aprobó el documento "Deberes y obligaciones frente a una denuncia por corrupción para toda la comunidad minciencias" El cual se difundirá en el mes de septiembre.
Evidencia: 
Radicados 20210130494531, 20210130523881, 20210130523891</t>
  </si>
  <si>
    <t>Se dio cumplimiento en el primer cuatrimestre de 2021.</t>
  </si>
  <si>
    <r>
      <t xml:space="preserve">Se elabora el informe de PQRDS del segundo trimestre de 2021 donde se encuentra la distribución según las tipologías encontrando lo siguiente:  
Para el II Trimestre de 2021, se presentaron un total de 24.545 solicitudes recibidas en la entidad.
•	Para este periodo se recibieron 24.545 Solicitudes de las cuales el equipo de Atención al ciudadano contesto 16.311 es decir el 66% del total recibido. 
•	Para este periodo se remitieron a las áreas técnicas 8.234 solicitudes, un aumento de 3.550 solicitudes escaladas en comparación al II Trimestre de 2020 con 4.684.
•	Del total de solicitudes recibidas por el Ministerio 24.545 el 89.72% se respondieron de 1 a 3 días hábiles. Las áreas técnicas responden el 97.05% de las solicitudes entre los 15 primeros días hábiles de acuerdo con los términos de ley. 
•	Para el II Trimestre de 2021 del total de solicitudes 24.545 recibidas, se reciben 41 reclamos, comparando este dato con el II Trimestre de  2020 se presenta un aumento de 22 solicitudes.
•	El canal de atención más utilizado por los ciudadanos para este periodo fue el correo electrónico, con un total de 14.240, equivalente al 58.02%. 
•	Para este periodo debido a la contingencia presentada se respondieron 2.224 solicitudes de manera directa por el correo de Atención al Ciudadano
•	El 66% (16.311) de las peticiones registradas en el periodo, fueron respondidas por el Equipo de Atención al Ciudadano.
•	El nivel de Satisfacción para el I Semestre de 2021 fue de 78% calificados entre excelente y bueno.
Evidencia: 
Se encuentra publicado en la página web en la sección transparencia con el siguiente enlace: </t>
    </r>
    <r>
      <rPr>
        <sz val="10"/>
        <color rgb="FF0000CC"/>
        <rFont val="Arial"/>
        <family val="2"/>
      </rPr>
      <t xml:space="preserve">https://minciencias.gov.co/ciudadano/informe-ciudadania. </t>
    </r>
    <r>
      <rPr>
        <sz val="10"/>
        <rFont val="Arial"/>
        <family val="2"/>
      </rPr>
      <t xml:space="preserve">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</si>
  <si>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Socialización de los valores de la Entidad en diferentes contextos, como Inducción, actividades  lúdicas (sopas de letras, crucigramas, entre otras), las cuales fueron premiadas.
Por otra parte se llevó a cabo una actividad teatral el día del Servidor Público, en el marco del Programa de Bienestar e incentivos.
Actualmente se tiene contemplada una actividad (Código de Integridad) para el mes de Septiembre.
</t>
    </r>
    <r>
      <rPr>
        <b/>
        <sz val="10"/>
        <color theme="1"/>
        <rFont val="Arial"/>
        <family val="2"/>
      </rPr>
      <t xml:space="preserve">
Evidencia:</t>
    </r>
    <r>
      <rPr>
        <sz val="10"/>
        <color theme="1"/>
        <rFont val="Arial"/>
        <family val="2"/>
      </rPr>
      <t xml:space="preserve">
Las evidencias se encuentran en el seguimiento que se realiza al Plan Institucional de Capacitación el cual se encuentra publicado en el portal WEB  y los reportes trimestrales en GINA, en la iniciativa “La cultura de hacer las cosas bien”</t>
    </r>
  </si>
  <si>
    <r>
      <t xml:space="preserve">Durante el periodo a reportar se ha realizado la socialización de valores institucionales a través de actividades virtuales, documentos de inducción entre otras. 
Igualmente, para el III trimestre se programarán actividades adicionales que permitan la apropiación de los valores Institucionales. Actividades que tendrán seguimiento
</t>
    </r>
    <r>
      <rPr>
        <b/>
        <sz val="10"/>
        <color theme="1"/>
        <rFont val="Arial"/>
        <family val="2"/>
      </rPr>
      <t xml:space="preserve">
Evidencia:</t>
    </r>
    <r>
      <rPr>
        <sz val="10"/>
        <color theme="1"/>
        <rFont val="Arial"/>
        <family val="2"/>
      </rPr>
      <t xml:space="preserve">
Reporte en Gina en la Iniciativa" la Cultura de hacer las cosas bien" 
Se anexa el informe de actividades realizadas y los correos enviados desde la Dirección de Talento Humano</t>
    </r>
  </si>
  <si>
    <r>
      <t xml:space="preserve">Desde el Equipo de Cenciometría, se realizó y presentó la propuesta de interoperabilidad con el gestor Open Journal System - OJS, a la Dirección de Generación del Conocimiento, el cual se encuentra en revisión para los ajustes correspondientes y posterior aprobación.
</t>
    </r>
    <r>
      <rPr>
        <b/>
        <sz val="10"/>
        <rFont val="Arial"/>
        <family val="2"/>
      </rPr>
      <t xml:space="preserve">Evidencia:
</t>
    </r>
    <r>
      <rPr>
        <sz val="10"/>
        <rFont val="Arial"/>
        <family val="2"/>
      </rPr>
      <t>Correos electrónicos institucionales.</t>
    </r>
  </si>
  <si>
    <r>
      <t xml:space="preserve">De conformidad con las fechas de reporte concertadas con los líderes de proceso, se realiza el reporte de las acciones de control implementadas en el segundo trimestre  por parte de los responsables y Líderes de Proceso con riesgos de corrupción identificados.
</t>
    </r>
    <r>
      <rPr>
        <b/>
        <sz val="10"/>
        <color theme="1"/>
        <rFont val="Arial"/>
        <family val="2"/>
      </rPr>
      <t xml:space="preserve">
Evidencia:
</t>
    </r>
    <r>
      <rPr>
        <sz val="10"/>
        <color theme="1"/>
        <rFont val="Arial"/>
        <family val="2"/>
      </rPr>
      <t xml:space="preserve">
GINA / Módulo de Planes</t>
    </r>
  </si>
  <si>
    <t>La Oficina de Control Interno, cumpliendo su misión institucional contemplada en la Ley 87 de 1993 y demás normas concordante; al corte de abril 30 de 2021, hizo seguimiento y evaluación a los reportes realizados por los líderes de proceso a 30-04-2021, información disponible en la  herramienta GINA. Igualmente se verifico  que los controles establecidos para cada uno de los riesgos incorporados en el Mapa de Riesgos de Corrupción, fueran oportunos eficientes y eficaces y que cumplan con los objetivos plasmados en los procedimiento;  así mismo se tiene programada auditoria de Gestión al SAR, la cual se realizara a partir de julio de la presente vigencia.</t>
  </si>
  <si>
    <t>Actividad ejecutada en el primer cuatrimestre de 2021</t>
  </si>
  <si>
    <r>
      <t xml:space="preserve">Durante el segundo cuatrimestre se realiza el cargue de los riesgos 2021 en la plataforma GINA, una vez se finaliza el proceso de parametrización del módulo de acuerdo a la metodología publicada por el DAFP "Guía para la administración del riesgo y el diseño de controles en entidades públicas" versión 5 de diciembre de 2020 publicada por el DAFP.
</t>
    </r>
    <r>
      <rPr>
        <b/>
        <sz val="10"/>
        <color theme="1"/>
        <rFont val="Arial"/>
        <family val="2"/>
      </rPr>
      <t>Evidencia:</t>
    </r>
    <r>
      <rPr>
        <sz val="10"/>
        <color theme="1"/>
        <rFont val="Arial"/>
        <family val="2"/>
      </rPr>
      <t xml:space="preserve">
Módulo e Riesgos GINA</t>
    </r>
  </si>
  <si>
    <t>Actividad se reprogramo para ser ejecutada en el tercer cuatrimestre de 2021</t>
  </si>
  <si>
    <t>Seguimiento al Plan de Participación Ciudadana 2021 con espacios de diálogo presenciales de rendición de cuentas y  mecanismos complementarios en temas específicos de interés especial que implementará la entidad durante la vigencia.</t>
  </si>
  <si>
    <r>
      <t>Con el fin de asegurar la disponibilidad de  información clara, relevante, veraz y oportuna relacionada con los resultados, avances y logros de la gestión  así como información de interés para la ciudadanía y demás partes  interesadas durante el primer cuatrimestre de 2021 se garantiza la  publicación de la siguiente información actualizada en la página web:
•</t>
    </r>
    <r>
      <rPr>
        <b/>
        <sz val="10"/>
        <rFont val="Arial"/>
        <family val="2"/>
      </rPr>
      <t xml:space="preserve"> Informes anuales y periódicos de gestión y resultados sobre el Plan de acción Institucional,</t>
    </r>
    <r>
      <rPr>
        <sz val="10"/>
        <rFont val="Arial"/>
        <family val="2"/>
      </rPr>
      <t xml:space="preserve"> con sus respectivos indicadores, verificando la calidad de la Información y asociándola a los diversos grupos poblacionales beneficiados disponibles en las siguientes secciones de la página web:
- Seguimiento a la gestión:
</t>
    </r>
    <r>
      <rPr>
        <u/>
        <sz val="10"/>
        <color rgb="FF0000CC"/>
        <rFont val="Arial"/>
        <family val="2"/>
      </rPr>
      <t xml:space="preserve">https://www.minciencias.gov.co/quienes_somos/planeacion_y_gestion/seguimiento-gestion
</t>
    </r>
    <r>
      <rPr>
        <sz val="10"/>
        <rFont val="Arial"/>
        <family val="2"/>
      </rPr>
      <t xml:space="preserve">- Informes de gestión:
</t>
    </r>
    <r>
      <rPr>
        <u/>
        <sz val="10"/>
        <color rgb="FF0000CC"/>
        <rFont val="Arial"/>
        <family val="2"/>
      </rPr>
      <t xml:space="preserve">https://www.minciencias.gov.co/quienes_somos/planeacion_y_gestion/informegestion
</t>
    </r>
    <r>
      <rPr>
        <sz val="10"/>
        <rFont val="Arial"/>
        <family val="2"/>
      </rPr>
      <t xml:space="preserve">- Informes de empalme:
</t>
    </r>
    <r>
      <rPr>
        <u/>
        <sz val="10"/>
        <color rgb="FF0000CC"/>
        <rFont val="Arial"/>
        <family val="2"/>
      </rPr>
      <t>https://www.minciencias.gov.co/quienes_somos/planeacion_y_gestion/informe-enpalme</t>
    </r>
    <r>
      <rPr>
        <sz val="10"/>
        <rFont val="Arial"/>
        <family val="2"/>
      </rPr>
      <t xml:space="preserve">
•</t>
    </r>
    <r>
      <rPr>
        <b/>
        <sz val="10"/>
        <rFont val="Arial"/>
        <family val="2"/>
      </rPr>
      <t xml:space="preserve"> Información de interés para los diversos actores que hacen parte del Sistema Nacional de CTeI</t>
    </r>
    <r>
      <rPr>
        <sz val="10"/>
        <rFont val="Arial"/>
        <family val="2"/>
      </rPr>
      <t xml:space="preserve"> disponibles en las siguientes secciones de la página web:
-  Indicadores Sector Ciencia y Tecnología
https://)
- Portal "La ciencia en cifras" (</t>
    </r>
    <r>
      <rPr>
        <u/>
        <sz val="10"/>
        <color rgb="FF0000CC"/>
        <rFont val="Arial"/>
        <family val="2"/>
      </rPr>
      <t>https://www.minciencias.gov.co/la-ciencia-en-cifras</t>
    </r>
    <r>
      <rPr>
        <sz val="10"/>
        <rFont val="Arial"/>
        <family val="2"/>
      </rPr>
      <t>)
- Fondo Francisco José de Caldas (</t>
    </r>
    <r>
      <rPr>
        <u/>
        <sz val="10"/>
        <color rgb="FF0000CC"/>
        <rFont val="Arial"/>
        <family val="2"/>
      </rPr>
      <t>https://www.minciencias.gov.co/portafolio/fondo-fjc</t>
    </r>
    <r>
      <rPr>
        <sz val="10"/>
        <rFont val="Arial"/>
        <family val="2"/>
      </rPr>
      <t xml:space="preserve">)
• </t>
    </r>
    <r>
      <rPr>
        <b/>
        <sz val="10"/>
        <rFont val="Arial"/>
        <family val="2"/>
      </rPr>
      <t>Publicaciones de  interés general para la ciudadanía</t>
    </r>
    <r>
      <rPr>
        <sz val="10"/>
        <rFont val="Arial"/>
        <family val="2"/>
      </rPr>
      <t xml:space="preserve"> disponible en la siguiente sección de la página web: </t>
    </r>
    <r>
      <rPr>
        <sz val="10"/>
        <color rgb="FF0000CC"/>
        <rFont val="Arial"/>
        <family val="2"/>
      </rPr>
      <t>https://www.minciencias.gov.co/ciudadano/informe-ciudadan</t>
    </r>
    <r>
      <rPr>
        <sz val="10"/>
        <rFont val="Arial"/>
        <family val="2"/>
      </rPr>
      <t>ia
•</t>
    </r>
    <r>
      <rPr>
        <b/>
        <sz val="10"/>
        <rFont val="Arial"/>
        <family val="2"/>
      </rPr>
      <t xml:space="preserve"> Publicación de Datos Abiertos</t>
    </r>
    <r>
      <rPr>
        <sz val="10"/>
        <rFont val="Arial"/>
        <family val="2"/>
      </rPr>
      <t xml:space="preserve">, disponible en la siguiente sección de la página web:
</t>
    </r>
    <r>
      <rPr>
        <u/>
        <sz val="10"/>
        <color rgb="FF0000CC"/>
        <rFont val="Arial"/>
        <family val="2"/>
      </rPr>
      <t>https://www.minciencias.gov.co/ciudadano/datosabiertos</t>
    </r>
    <r>
      <rPr>
        <sz val="10"/>
        <rFont val="Arial"/>
        <family val="2"/>
      </rPr>
      <t xml:space="preserve">.
• </t>
    </r>
    <r>
      <rPr>
        <b/>
        <sz val="10"/>
        <rFont val="Arial"/>
        <family val="2"/>
      </rPr>
      <t>Publicación y actualización permanente de Información en cumplimiento de la Ley 1712 de 2014</t>
    </r>
    <r>
      <rPr>
        <sz val="10"/>
        <rFont val="Arial"/>
        <family val="2"/>
      </rPr>
      <t>,  disponible en la siguiente sección de la página web:
https://www.minciencias.gov.co/transparencia-accesoainformacionpublica</t>
    </r>
  </si>
  <si>
    <r>
      <t xml:space="preserve">La Entidad realiza la rendición de cuentas de la vigencia 2020 el 21 de julio de 2021, con un total de 116,543 personas alcanzadas (personas que vieron las publicaciones realizadas sobre el tema)
</t>
    </r>
    <r>
      <rPr>
        <b/>
        <sz val="10"/>
        <rFont val="Arial"/>
        <family val="2"/>
      </rPr>
      <t xml:space="preserve">
Evidencia:
</t>
    </r>
    <r>
      <rPr>
        <sz val="10"/>
        <rFont val="Arial"/>
        <family val="2"/>
      </rPr>
      <t>Informe  rendición de Cuentas disponible en:</t>
    </r>
    <r>
      <rPr>
        <b/>
        <sz val="10"/>
        <rFont val="Arial"/>
        <family val="2"/>
      </rPr>
      <t xml:space="preserve">
</t>
    </r>
    <r>
      <rPr>
        <sz val="10"/>
        <rFont val="Arial"/>
        <family val="2"/>
      </rPr>
      <t>https://minciencias.gov.co/informe-rendicion-de-cuentas-transparencia</t>
    </r>
  </si>
  <si>
    <r>
      <t xml:space="preserve">El plan de Participación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10"/>
        <color theme="1"/>
        <rFont val="Arial"/>
        <family val="2"/>
      </rPr>
      <t xml:space="preserve">
Evidencia:
</t>
    </r>
    <r>
      <rPr>
        <sz val="10"/>
        <color theme="1"/>
        <rFont val="Arial"/>
        <family val="2"/>
      </rPr>
      <t>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t>
    </r>
  </si>
  <si>
    <r>
      <t xml:space="preserve">El plan de Participación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t>
    </r>
  </si>
  <si>
    <r>
      <t xml:space="preserve">El Plan de Participación Ciudadana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t>
    </r>
  </si>
  <si>
    <r>
      <t xml:space="preserve">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rFont val="Arial"/>
        <family val="2"/>
      </rPr>
      <t>Evidencia:</t>
    </r>
    <r>
      <rPr>
        <sz val="10"/>
        <rFont val="Arial"/>
        <family val="2"/>
      </rPr>
      <t xml:space="preserve">
1,  Estrategia Participación Ciudadana y Rendición de Cuentas (D101M01) , disponible en 
https://www.minciencias.gov.co/quienes_somos/planeacion_y_gestion/planeacion-y-gestion/estrategia-transparencia
2. Plan de Participación Ciudadana 2021 disponible en 
https://www.minciencias.gov.co/quienes_somos/planeacion_y_gestion/planeacion-y-gestion/estrategia-transparencia</t>
    </r>
  </si>
  <si>
    <t>AVANCE A 31 DE AGOSTO DE 2021</t>
  </si>
  <si>
    <t>CUMPLIMIENTO A 31 DE AGOSTO DE 2021</t>
  </si>
  <si>
    <t>AVANCE A 30 DE ABRIL DE 2021</t>
  </si>
  <si>
    <t>CUMPLIMIENTO A 30 DE ABRIL DE 2021</t>
  </si>
  <si>
    <r>
      <t xml:space="preserve">Desde la Oficina Asesora de Planeación e Innovación Institucional se solicita el registro de las actividades del Plan de Participación Ciudadana 2021  en tanto se formaliza la conformación del equipo de seguimiento propuesto ante el Comité de Gestión y Desempeño Sectorial e Institucional para liderar el componente.
</t>
    </r>
    <r>
      <rPr>
        <b/>
        <sz val="10"/>
        <rFont val="Arial"/>
        <family val="2"/>
      </rPr>
      <t>Evidencia:</t>
    </r>
    <r>
      <rPr>
        <sz val="10"/>
        <rFont val="Arial"/>
        <family val="2"/>
      </rPr>
      <t xml:space="preserve">
Reporte de seguimiento del Participación Ciudadana 2021  a junio de 2021 disponible en la página web de la entidad:
https://www.minciencias.gov.co/quienes_somos/planeacion_y_gestion/planeacion-y-gestion/estrategia-transparencia</t>
    </r>
  </si>
  <si>
    <r>
      <t>Con el fin de asegurar la disponibilidad de  información clara, relevante, veraz y oportuna relacionada con los resultados, avances y logros de la gestión  así como información de interés para la ciudadanía y demás partes  interesadas durante el segundo cuatrimestre de 2021  se garantiza la  publicación de la siguiente información actualizada en la página web:
•</t>
    </r>
    <r>
      <rPr>
        <b/>
        <sz val="10"/>
        <rFont val="Arial"/>
        <family val="2"/>
      </rPr>
      <t xml:space="preserve"> Informes anuales y periódicos de gestión y resultados sobre el Plan de acción Institucional,</t>
    </r>
    <r>
      <rPr>
        <sz val="10"/>
        <rFont val="Arial"/>
        <family val="2"/>
      </rPr>
      <t xml:space="preserve"> con sus respectivos indicadores, verificando la calidad de la Información y asociándola a los diversos grupos poblacionales beneficiados disponibles en las siguientes secciones de la página web:
- Seguimiento a la gestión:
</t>
    </r>
    <r>
      <rPr>
        <u/>
        <sz val="10"/>
        <color rgb="FF0000CC"/>
        <rFont val="Arial"/>
        <family val="2"/>
      </rPr>
      <t xml:space="preserve">https://www.minciencias.gov.co/quienes_somos/planeacion_y_gestion/seguimiento-gestion
</t>
    </r>
    <r>
      <rPr>
        <sz val="10"/>
        <rFont val="Arial"/>
        <family val="2"/>
      </rPr>
      <t xml:space="preserve">- Informes de gestión:
</t>
    </r>
    <r>
      <rPr>
        <u/>
        <sz val="10"/>
        <color rgb="FF0000CC"/>
        <rFont val="Arial"/>
        <family val="2"/>
      </rPr>
      <t xml:space="preserve">https://www.minciencias.gov.co/quienes_somos/planeacion_y_gestion/informegestion
</t>
    </r>
    <r>
      <rPr>
        <sz val="10"/>
        <rFont val="Arial"/>
        <family val="2"/>
      </rPr>
      <t xml:space="preserve">- Informes de empalme:
</t>
    </r>
    <r>
      <rPr>
        <u/>
        <sz val="10"/>
        <color rgb="FF0000CC"/>
        <rFont val="Arial"/>
        <family val="2"/>
      </rPr>
      <t>https://www.minciencias.gov.co/quienes_somos/planeacion_y_gestion/informe-enpalme</t>
    </r>
    <r>
      <rPr>
        <sz val="10"/>
        <rFont val="Arial"/>
        <family val="2"/>
      </rPr>
      <t xml:space="preserve">
•</t>
    </r>
    <r>
      <rPr>
        <b/>
        <sz val="10"/>
        <rFont val="Arial"/>
        <family val="2"/>
      </rPr>
      <t xml:space="preserve"> Información de interés para los diversos actores que hacen parte del Sistema Nacional de CTeI</t>
    </r>
    <r>
      <rPr>
        <sz val="10"/>
        <rFont val="Arial"/>
        <family val="2"/>
      </rPr>
      <t xml:space="preserve"> disponibles en las siguientes secciones de la página web:
-  Indicadores Sector Ciencia y Tecnología
https://)
- Portal "La ciencia en cifras" (</t>
    </r>
    <r>
      <rPr>
        <u/>
        <sz val="10"/>
        <color rgb="FF0000CC"/>
        <rFont val="Arial"/>
        <family val="2"/>
      </rPr>
      <t>https://www.minciencias.gov.co/la-ciencia-en-cifras</t>
    </r>
    <r>
      <rPr>
        <sz val="10"/>
        <rFont val="Arial"/>
        <family val="2"/>
      </rPr>
      <t>)
- Fondo Francisco José de Caldas (</t>
    </r>
    <r>
      <rPr>
        <u/>
        <sz val="10"/>
        <color rgb="FF0000CC"/>
        <rFont val="Arial"/>
        <family val="2"/>
      </rPr>
      <t>https://www.minciencias.gov.co/portafolio/fondo-fjc</t>
    </r>
    <r>
      <rPr>
        <sz val="10"/>
        <rFont val="Arial"/>
        <family val="2"/>
      </rPr>
      <t xml:space="preserve">)
• </t>
    </r>
    <r>
      <rPr>
        <b/>
        <sz val="10"/>
        <rFont val="Arial"/>
        <family val="2"/>
      </rPr>
      <t>Publicaciones de  interés general para la ciudadanía</t>
    </r>
    <r>
      <rPr>
        <sz val="10"/>
        <rFont val="Arial"/>
        <family val="2"/>
      </rPr>
      <t xml:space="preserve"> disponible en la siguiente sección de la página web: </t>
    </r>
    <r>
      <rPr>
        <sz val="10"/>
        <color rgb="FF0000CC"/>
        <rFont val="Arial"/>
        <family val="2"/>
      </rPr>
      <t>https://www.minciencias.gov.co/ciudadano/informe-ciudadan</t>
    </r>
    <r>
      <rPr>
        <sz val="10"/>
        <rFont val="Arial"/>
        <family val="2"/>
      </rPr>
      <t>ia
•</t>
    </r>
    <r>
      <rPr>
        <b/>
        <sz val="10"/>
        <rFont val="Arial"/>
        <family val="2"/>
      </rPr>
      <t xml:space="preserve"> Publicación de Datos Abiertos</t>
    </r>
    <r>
      <rPr>
        <sz val="10"/>
        <rFont val="Arial"/>
        <family val="2"/>
      </rPr>
      <t xml:space="preserve">, disponible en la siguiente sección de la página web:
</t>
    </r>
    <r>
      <rPr>
        <u/>
        <sz val="10"/>
        <color rgb="FF0000CC"/>
        <rFont val="Arial"/>
        <family val="2"/>
      </rPr>
      <t>https://www.minciencias.gov.co/ciudadano/datosabiertos</t>
    </r>
    <r>
      <rPr>
        <sz val="10"/>
        <rFont val="Arial"/>
        <family val="2"/>
      </rPr>
      <t xml:space="preserve">.
• </t>
    </r>
    <r>
      <rPr>
        <b/>
        <sz val="10"/>
        <rFont val="Arial"/>
        <family val="2"/>
      </rPr>
      <t>Publicación y actualización permanente de Información en cumplimiento de la Ley 1712 de 2014</t>
    </r>
    <r>
      <rPr>
        <sz val="10"/>
        <rFont val="Arial"/>
        <family val="2"/>
      </rPr>
      <t xml:space="preserve">,  disponible en la siguiente sección de la página web:
https://www.minciencias.gov.co/transparencia-accesoainformacionpublica
• </t>
    </r>
    <r>
      <rPr>
        <b/>
        <sz val="10"/>
        <rFont val="Arial"/>
        <family val="2"/>
      </rPr>
      <t>Publicación y actualización de información de Participa</t>
    </r>
    <r>
      <rPr>
        <sz val="10"/>
        <rFont val="Arial"/>
        <family val="2"/>
      </rPr>
      <t xml:space="preserve">,  disponible en la siguiente sección de la página web:
https://www.minciencias.gov.co/quienes_somos/planeacion_y_gestion/planeacion-y-gestion/estrategia-transparencia
</t>
    </r>
  </si>
  <si>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27 de julio de 2021
</t>
    </r>
    <r>
      <rPr>
        <b/>
        <sz val="10"/>
        <rFont val="Arial"/>
        <family val="2"/>
      </rPr>
      <t>Evidencia:</t>
    </r>
    <r>
      <rPr>
        <sz val="10"/>
        <rFont val="Arial"/>
        <family val="2"/>
      </rPr>
      <t xml:space="preserve">
1,  Sección trámites de la Entidad , disponible en 
https://minciencias.gov.co/ciudadano/tramites_list
2.  Acta sesión Nro. 19 del Comité de Gestión y Desempeño Sectorial e Institucional del 27 de julio de 2021
3. Informe de seguimiento a la satisfacción disponible en: https://minciencias.gov.co/ciudadano/informe-ciudadania</t>
    </r>
  </si>
  <si>
    <r>
      <t xml:space="preserve">Se da cumplimiento al plan estratégico del programa cultura de cara al ciudadano para la vigencia 2021, siendo aprobados los entregables del segundo trimestre por la Secretaria General los cuales tienen como objetivo 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 ya se encuentran publicados en GINA los entregables del primer trimestre 2021. 
</t>
    </r>
    <r>
      <rPr>
        <b/>
        <sz val="10"/>
        <rFont val="Arial"/>
        <family val="2"/>
      </rPr>
      <t xml:space="preserve">Evidencia: 
</t>
    </r>
    <r>
      <rPr>
        <sz val="10"/>
        <rFont val="Arial"/>
        <family val="2"/>
      </rPr>
      <t xml:space="preserve">
Se encuentra publicado en el aplicativo GINA el programa estratégico de Cultura y Comunicación de Cara al Ciudadano. Con las siguientes iniciativas: 1. Afianzar la cultura de servicio al ciudadano al interior de la entidad y la relación con los ciudadanos, haciendo un efectivo monitoreo y seguimiento a PQRDS. 2. Contribuir a una Minciencias más transparente y 3. Contribuir a un Minciencias más moderno. 
Igualmente se encuentra publicado en la página web en la sección transparencia con el siguiente enlace: </t>
    </r>
    <r>
      <rPr>
        <sz val="10"/>
        <color rgb="FF0000CC"/>
        <rFont val="Arial"/>
        <family val="2"/>
      </rPr>
      <t>https://minciencias.gov.co/quienes_somos/planeacion_y_gestion/planeacion_gestion_pai_list</t>
    </r>
  </si>
  <si>
    <r>
      <t xml:space="preserve">Se realiza la aplicación de la encuesta de satisfacción en el mes de junio a los grupos de interés y de valor, donde se incluyeron los trámites y los servicios de la entidad obteniendo un porcentaje del 78% de satisfacción. 
Así mismo, se realizó la presentación ante el CGDSI el 27 de julio donde se socializaron los resultados de la encuesta de satisfacción. 
</t>
    </r>
    <r>
      <rPr>
        <b/>
        <sz val="10"/>
        <rFont val="Arial"/>
        <family val="2"/>
      </rPr>
      <t xml:space="preserve">Evidencia: </t>
    </r>
    <r>
      <rPr>
        <sz val="10"/>
        <rFont val="Arial"/>
        <family val="2"/>
      </rPr>
      <t xml:space="preserve">
Se adjuntan formato de encuesta, lista asistencia del comité y presentación de resultados.</t>
    </r>
  </si>
  <si>
    <r>
      <t xml:space="preserve">En la entidad se ha trabajado en la implementación del chat virtual siendo este uno de los mecanismos que contribuyen a los cumplimientos legales y a MIPG de cara a los grupos de valor y articulado con el ciclo de mejora continua, teniendo en cuenta lo definido en los seis componentes esenciales del modelo de servicio al ciudadano: 
1. Direccionamiento estratégico
2. Mejora de procesos y procedimientos
3. Cultura del servicio al Ciudadano
4. Mejoramiento de la infraestructura física y tecnológica
5. Medición de la calidad del servicio e 
6. Información confiable
Por lo anterior y acorde con el Plan Anticorrupción y de Atención al ciudadano, el equipo de atención al ciudadano, esta aunando esfuerzos para garantizar el acceso a los ciudadanos al Estado a través de los diferentes canales a los trámites y servicios de la Entidad con principios de información completa y clara, eficiencia, transparencia, consistencia, calidad, oportunidad en el servicio. 
</t>
    </r>
    <r>
      <rPr>
        <b/>
        <sz val="10"/>
        <rFont val="Arial"/>
        <family val="2"/>
      </rPr>
      <t>Evidencia:</t>
    </r>
    <r>
      <rPr>
        <sz val="10"/>
        <rFont val="Arial"/>
        <family val="2"/>
      </rPr>
      <t xml:space="preserve">
Se adjuntan listas de asistencia de mesas de trabajo realizadas entre equipo de atención al ciudadano y OTSI, del periodo reportado. </t>
    </r>
  </si>
  <si>
    <r>
      <t xml:space="preserve">Para dar cumplimiento a este ítem el equipo de atención al ciudadano tramitó un total de 16.311 solicitudes allegadas por los ciudadanos a través de los diferentes canales de atención establecidos en la entidad relacionadas con red ScienTI (CvLac, GrupLac e Institulac), lo cual se encuentra reportado en el informe de PQRDS del segundo trimestre de 2021, así mismo, se informa que para este periodo se realizan socializaciones iniciando en el mes de mayo de los aplicativos adjunto listas de asistencia. 
</t>
    </r>
    <r>
      <rPr>
        <b/>
        <sz val="10"/>
        <rFont val="Arial"/>
        <family val="2"/>
      </rPr>
      <t xml:space="preserve">
Evidencia:</t>
    </r>
    <r>
      <rPr>
        <sz val="10"/>
        <rFont val="Arial"/>
        <family val="2"/>
      </rPr>
      <t xml:space="preserve">
Se encuentra publicado en la página web en la sección transparencia con el siguiente enlace: </t>
    </r>
    <r>
      <rPr>
        <sz val="10"/>
        <color rgb="FF0000CC"/>
        <rFont val="Arial"/>
        <family val="2"/>
      </rPr>
      <t xml:space="preserve">https://minciencias.gov.co/ciudadano/informe-ciudadania. </t>
    </r>
    <r>
      <rPr>
        <sz val="10"/>
        <rFont val="Arial"/>
        <family val="2"/>
      </rPr>
      <t xml:space="preserve">
Se adjuntan listas de asistencia de las socializaciones realizadas durante este periodo. </t>
    </r>
  </si>
  <si>
    <t>Garantizar  la publicación y actualización periódica de la información mínima obligatoria según lo dispuesto por la Ley 1712 de 2014, Decreto 103 de 2015, Resolución 1519 de 2020, Decreto  1081 de 2015, y matriz ITA de Procuraduría que incluya:
• Publicación de información mínima obligatoria sobre la estructura institucional.
• Publicación de información mínima obligatoria de procedimientos, servicios y funcionamiento.
• Publicación de información sobre contratación pública.
• Publicación y divulgación de información establecida en la Estrategia de Gobierno Digital
La información debe ser publicada de manera oportuna y en formatos de datos abiertos sin límites para la reutilización,  con excepciones limitadas.</t>
  </si>
  <si>
    <r>
      <t xml:space="preserve">Con corte al segundo cuatrimestre de 2021  la Oficina Asesora de Planeación, reviso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t>
    </r>
    <r>
      <rPr>
        <u/>
        <sz val="10"/>
        <color rgb="FF0000CC"/>
        <rFont val="Arial"/>
        <family val="2"/>
      </rPr>
      <t>https://minciencias.gov.co/ciudadano/tramites_list)</t>
    </r>
  </si>
  <si>
    <r>
      <t xml:space="preserve">Con corte al primer cuatrimestre de 2021  la Oficina Asesora de Planeación, reviso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t>
    </r>
    <r>
      <rPr>
        <u/>
        <sz val="10"/>
        <color rgb="FF0000CC"/>
        <rFont val="Arial"/>
        <family val="2"/>
      </rPr>
      <t>https://minciencias.gov.co/ciudadano/tramites_list)</t>
    </r>
  </si>
  <si>
    <t>Actividad reprogramada para ser ejecutada en el tercer cuatrimestre de 2021</t>
  </si>
  <si>
    <r>
      <t xml:space="preserve">Se realiza la aplicación de la encuesta de satisfacción en el mes de junio a los grupos de interés y de valor, donde se incluyeron los trámites y los servicios de la entidad obteniendo un porcentaje del 78% de satisfacción. 
Así mismo, se realizó la presentación ante el CGDSI el 27 de julio donde se socializaron los resultados de la encuesta de satisfacción. 
</t>
    </r>
    <r>
      <rPr>
        <b/>
        <sz val="10"/>
        <rFont val="Arial"/>
        <family val="2"/>
      </rPr>
      <t xml:space="preserve">Evidencia: </t>
    </r>
    <r>
      <rPr>
        <sz val="10"/>
        <rFont val="Arial"/>
        <family val="2"/>
      </rPr>
      <t xml:space="preserve">
Acta CGDSI el 27 de julio donde se socializaron los resultados de la encuesta de satisfacción. </t>
    </r>
  </si>
  <si>
    <r>
      <t xml:space="preserve">Actividad reportada en coherente con  el avance reportado, Ver </t>
    </r>
    <r>
      <rPr>
        <u/>
        <sz val="10"/>
        <color rgb="FF0000CC"/>
        <rFont val="Arial"/>
        <family val="2"/>
      </rPr>
      <t xml:space="preserve">https://minciencias.gov.co/ciudadano/tramites_list </t>
    </r>
  </si>
  <si>
    <r>
      <t xml:space="preserve">Actividad reportada en coherente con  el avance reportado, Ver </t>
    </r>
    <r>
      <rPr>
        <u/>
        <sz val="10"/>
        <color rgb="FF0000CC"/>
        <rFont val="Arial"/>
        <family val="2"/>
      </rPr>
      <t xml:space="preserve">https://minciencias.gov.co/quienes_somos/planeacion_y_gestion/planeacion_gestion_adquisicion_list </t>
    </r>
  </si>
  <si>
    <r>
      <t xml:space="preserve">Actividad reportada en coherente con  el avance reportado, Ver en el sitio web del Ministerio  </t>
    </r>
    <r>
      <rPr>
        <u/>
        <sz val="10"/>
        <color rgb="FF0000CC"/>
        <rFont val="Arial"/>
        <family val="2"/>
      </rPr>
      <t>www.datos.gov.co:</t>
    </r>
  </si>
  <si>
    <r>
      <t xml:space="preserve">Para el cierre del segundo trimestre de 2021 se logra un avance del 48,7% en el plan de optimización de procesos, resultado que permite cumplir la meta planificada de 40% de avance. Entre los principales avances se tienen as siguientes acciones:
- El 20 de abril se carga en GINA la Caracterización de grupos de Valor y Grupos de Interés (E202M01AN03),asegurando la incorporación de los insumos resultado de las mesas de trabajo la identificación de las necesidades por cada uno de los grupos, se vincula el enfoque diferencial e incluyente con estadísticas que respaldan las transacciones realizadas con ese tipo de poblaciones y se caracterizan y priorizan los grupos de valor de servicios de TI.-  Grupos étnicos en el territorio (Gobierno Digital + Res 1519 de 2020)
- Para el segundo trimestre del año 2021, se construye la caracterización de los trámites y servicios del Ministerio, identificando: Nombre, Descripción, Tipo de Servicio, Público Objetivo, Productos esperados, Relevancia, disponibilidad de acceso, canal de acceso, si requieren autenticación electrónica, soporte normativo y recursos requeridos. 
Con este insumo se procede a la actualización de la Encuesta de Prestación de Servicios Ofrecidos por el Ministerio y se agenda mesa de trabajo con el proceso de Comunicación Estratégica, con el propósito de crear un documento de divulgación de acceso para todos lo grupos de valor y grupos de interés.
- El 14 de abril de 2021, se realiza la actualización, cargue y socialización del procedimiento "Planeación Institucional", en el que se aseguran los lineamientos para cargar avances de información relevante, resultados y victorias temporadas en periodos más cortos a los plazos trimestrales.
- La Oficina Asesora de Comunicaciones con acompañamiento de la Oficina Asesora de Planeación e Innovación Institucional - Equipo Calidad, crean un formato en el que se incluyen todos los aspectos necesarios para el seguimiento y trazabilidad, de los requerimientos que se ejecutan en el proceso de Comunicación Estratégica.
Frente a las acciones que tienen el componente de automatización + analítica de datos se tiene un avance promedio del 13% siendo necesario fortalecer las acciones encaminadas para lograr el avance en la implementación de las acciones planificadas.
</t>
    </r>
    <r>
      <rPr>
        <b/>
        <sz val="10"/>
        <color theme="1"/>
        <rFont val="Arial"/>
        <family val="2"/>
      </rPr>
      <t xml:space="preserve">
Evidencia:</t>
    </r>
    <r>
      <rPr>
        <sz val="10"/>
        <color theme="1"/>
        <rFont val="Arial"/>
        <family val="2"/>
      </rPr>
      <t xml:space="preserve">
GINA/ Módulo de Planes reporte al programa estratégico "Pacto por un Direccionamiento Estratégico que genere valor público" iniciativa "optimización de procesos"</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</si>
  <si>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en el Informe de Gestión y resultados de la vigencia 2021, así como en el seguimiento realizado al Plan de Participación Ciudadana de la Vigencia 2020
</t>
    </r>
    <r>
      <rPr>
        <b/>
        <sz val="10"/>
        <color theme="1"/>
        <rFont val="Arial"/>
        <family val="2"/>
      </rPr>
      <t xml:space="preserve">Evidencia:
</t>
    </r>
    <r>
      <rPr>
        <sz val="10"/>
        <color theme="1"/>
        <rFont val="Arial"/>
        <family val="2"/>
      </rPr>
      <t xml:space="preserve">
-  Informe de seguimiento a la Estrategia de Participación Ciudadana y Rendición de Cuentas 2020 publicado en  el Informe de Gestión y Resultados de la vigencia 2020  página web  de la entidad:
https://minciencias.gov.co/quienes_somos/planeacion_y_gestion/informegestion
https://www.minciencias.gov.co/quienes_somos/planeacion_y_gestion/planeacion-y-gestion/estrategia-transparencia</t>
    </r>
  </si>
  <si>
    <t>Actividad reprogramada para el segundo cuatrimestre  de 2021 teniendo en cuenta  la siguiente justificación:
1.  Se encuentra pendiente la asignación del responsable de liderar el Plan de Participación Ciudadana en cumplimiento a las funciones establecidas en el Decreto 2226 de 2019 y Manual de Funciones.
2. Durante el primer trimestre se encuentra en proceso de revisión el plan de mecanismos a ejecutar en la vigencia 2021</t>
  </si>
  <si>
    <t>Actividad reprogramada para ser ejecutada en el tercer cuatrimestre de 2021, en atención al plazo solicitado en Comité de Gestión y Desempeño Sectorial e Institucional - CGDSI para poner en operación el equipo de trabajo propuesto para coordinar el plan de participación ciudadana en cumplimiento a as funciones establecidas en el decreto 2226 de 2019 y Manual de Funciones vigente.</t>
  </si>
  <si>
    <r>
      <t xml:space="preserve">Durante el segundo cuatrimestre de la vigencia, se elaboró un lista de capacitaciones de transparencia y anticorrupción para toda la comunidad Minciencias. Se separaron por entidades entre las cuales se encuentra: Secretaria de Transparencia, Instituto Anticorrupción, Red Universitaria Anticorrupción, y de dos áreas de Minciencias. La cual se reviso y aprobó por la jefe de la OAJ.
Son 11 temas para capacitaciones necesarias para promover una educación y prevención en temas de anticorrupción; 
Se programaran dos por mes para seguir con el cumplimiento a los lineamientos de RITA y el Plan Anticorrupción y Atención al Ciudadano - Minciencias.
</t>
    </r>
    <r>
      <rPr>
        <b/>
        <sz val="10"/>
        <color theme="1"/>
        <rFont val="Arial"/>
        <family val="2"/>
      </rPr>
      <t>Evidencia:</t>
    </r>
    <r>
      <rPr>
        <sz val="10"/>
        <color theme="1"/>
        <rFont val="Arial"/>
        <family val="2"/>
      </rPr>
      <t xml:space="preserve">
Se adjunta plan de capacitaciones</t>
    </r>
  </si>
  <si>
    <t>Medidas para controlar la existencia de convictos de intereses implementadas</t>
  </si>
  <si>
    <r>
      <t xml:space="preserve">La Oficina Asesora Jurídica brinda apoyo para la emisión de la Resolución Ni 1530 de 2021 " Por medio de la cual se resuelve un impedimento presentado por el Viceministro de Conocimiento, Innovación y Productividad-Minciencias"
</t>
    </r>
    <r>
      <rPr>
        <b/>
        <sz val="10"/>
        <color theme="1"/>
        <rFont val="Arial"/>
        <family val="2"/>
      </rPr>
      <t>Evidencia:</t>
    </r>
    <r>
      <rPr>
        <sz val="10"/>
        <color theme="1"/>
        <rFont val="Arial"/>
        <family val="2"/>
      </rPr>
      <t xml:space="preserve">
Resolución Ni 1530 de 2021</t>
    </r>
  </si>
  <si>
    <t>Actividad Programada se cumplió de acuerdo a lo planeado en el primer cuatrimestre.</t>
  </si>
  <si>
    <t>Actividad reprogramada para mayo de 2021</t>
  </si>
  <si>
    <t>Actividad se cumplió de acuerdo a lo planeado en el primer cuatrimestre. Información se puede visualizar en la herramienta Gina.</t>
  </si>
  <si>
    <t>Actividad concertada se vine cumpliendo en forma satisfactoria, con lo cual el avance reportado es coherente al corte de agosto 31- de 2021</t>
  </si>
  <si>
    <t>Aplicativo se encuentra en desarrollo; avance reportado corresponde al segundo cuatrimestre de 2021, porcentualmente es coherente con avance y desarrollo del aplicativo.</t>
  </si>
  <si>
    <t>Aplicativo se encuentra en desarrollo, avance corresponde al primer cuatrimestre de 2021</t>
  </si>
  <si>
    <t>Actividad se cumplió de acuerdo a lo planeado en el primer cuatrimestre. Información se puede visualizar en los link que la Oficina Asesora de Planeación e Innovación Institucional suministra en reporte de avance a 31-08-2021.</t>
  </si>
  <si>
    <t>Actividad se cumplió de acuerdo a lo planeado en el primer cuatrimestre. Información se puede visualizar en los Formulario SIGP en ambiente de producción. La Oficina de Control Interno rechaza el avance reportado, toda vez que en el Reporte de avance realizado por la Oficina  Asesora de Planeación e Innovación Institucional  informan que  el Formulario SIGP se encuentra en ambiente de producción y por ende porcentualmente se debe fijar en un avance del 90%</t>
  </si>
  <si>
    <r>
      <t xml:space="preserve">La Oficina de Tecnologías y Sistemas de Información entregó el desarrollo en ambiente de pruebas del Formulario de Sistema Integrado de Gestión de Proyectos – SIGP, para que el beneficiario del programa o proyecto pueda cargar directamente los informes técnicos y financieros en la herramienta SIGP y así evitar su traslado a la ventanilla.
La Dirección de Transferencia y Uso de Conocimiento - Equipo de Beneficios Tributarios, revisó el aplicativo, y generó recomendaciones de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Evidencia</t>
    </r>
    <r>
      <rPr>
        <sz val="10"/>
        <color theme="1"/>
        <rFont val="Arial"/>
        <family val="2"/>
      </rPr>
      <t>: 
Formulario SIGP en Ambiente de Pruebas.</t>
    </r>
  </si>
  <si>
    <r>
      <t xml:space="preserve">La Oficina de Tecnologías y Sistemas de Información entregó el desarrollo en ambiente de pruebas del Formulario de Sistema Integrado de Gestión de Proyectos – SIGP, pueda  cargar los documentos que soporten la compra o la adquisición de equipos que cumplieron con el beneficio tributario en la herramienta y así evitar su traslado a la ventanilla, puesto que quedaría radicado directamente en el sistema de información.
La Dirección de Transferencia y Uso de Conocimiento - Equipo de Beneficios Tributarios, revisó el aplicativo, y generó recomendaciones de ajustes para dicho módulo y así finalizar el desarrollo y pasarlo a producción.
Actualmente el proveedor que soporta la herramienta está haciendo las adecuaciones concertadas con el área técnica, para entregar el módulo en producción.
</t>
    </r>
    <r>
      <rPr>
        <b/>
        <sz val="10"/>
        <color theme="1"/>
        <rFont val="Arial"/>
        <family val="2"/>
      </rPr>
      <t>Evidencia</t>
    </r>
    <r>
      <rPr>
        <sz val="10"/>
        <color theme="1"/>
        <rFont val="Arial"/>
        <family val="2"/>
      </rPr>
      <t>: 
Formulario SIGP en Ambiente de Pruebas.</t>
    </r>
  </si>
  <si>
    <r>
      <t xml:space="preserve">En el segundo trimestre del año 2021, la Dirección de Generación del Conocimiento - Equipo de Cienciometría con la Oficina de Tecnologías y Sistemas de Información, se desarrollaron la documentación funcional de los componentes de base bibliográfica, con los diseñadores gráficos se realizó la diagramación del diseño general de la aplicación y se  hizo la implementación de las pantallas aprobadas del diseño general en HTML y css.
</t>
    </r>
    <r>
      <rPr>
        <b/>
        <sz val="10"/>
        <rFont val="Arial"/>
        <family val="2"/>
      </rPr>
      <t>Evidencia</t>
    </r>
    <r>
      <rPr>
        <sz val="10"/>
        <rFont val="Arial"/>
        <family val="2"/>
      </rPr>
      <t>:
Correos electrónicos institucionales
Cronograma con actividades desarrolladas</t>
    </r>
  </si>
  <si>
    <r>
      <t xml:space="preserve">Para el segundo corte del año 2021, la Dirección de Generación del Conocimiento - Equipo de Cienciometría, junto con la Oficina de Tecnologías y Sistemas de Información, realiza el montaje de los componentes implementados para lectura y almacenamiento de los datos existentes de las revistas de Open Journal System - OJS a la plataforma Publindex del Ministerio.
Así mismo, se desarrollaron los servicios y objetos de acceso a datos para la revisión de los artículos y fascículos para generar una actualización de los artículos cargados en la herramienta.
</t>
    </r>
    <r>
      <rPr>
        <b/>
        <sz val="10"/>
        <rFont val="Arial"/>
        <family val="2"/>
      </rPr>
      <t xml:space="preserve">Evidencia: </t>
    </r>
    <r>
      <rPr>
        <sz val="10"/>
        <rFont val="Arial"/>
        <family val="2"/>
      </rPr>
      <t xml:space="preserve">
Correos electrónicos institucionales.
Cronograma con actividades desarrolladas.</t>
    </r>
  </si>
  <si>
    <r>
      <t xml:space="preserve">La actualización de pares evaluadores en el SIGP, para el cual se solicita que se consulte la información de los evaluadores registrados en el aplicativo Servicio de Consulta de Pares Evaluadores Minciencias, se encuentra actualmente desplegado en el ambiente de pruebas con un avance del 50%, a la espera de la reunión con los funcionarios del área encargada, para el cual se puede realizar las siguientes acciones:
1. Búsqueda avanzada: la cual permite realizar la búsqueda de evaluadores por nombre, identificación, Área de conocimiento o tipo de evaluador.
2. Importar evaluadores: La cual permite importar los evaluadores nuevos creados o actualizados en el aplicativo Servicio de Consulta de Pares Evaluadores Minciencias.
3. Sincronizar datos: permite a los funcionarios actualizar la información de los evaluadores por ejemplo área de conocimiento, documento de identificación, nombre o tipo de evaluador.
</t>
    </r>
    <r>
      <rPr>
        <b/>
        <sz val="10"/>
        <rFont val="Arial"/>
        <family val="2"/>
      </rPr>
      <t>Evidencia:</t>
    </r>
    <r>
      <rPr>
        <sz val="10"/>
        <rFont val="Arial"/>
        <family val="2"/>
      </rPr>
      <t xml:space="preserve"> 
</t>
    </r>
    <r>
      <rPr>
        <sz val="10"/>
        <color rgb="FF0070C0"/>
        <rFont val="Arial"/>
        <family val="2"/>
      </rPr>
      <t>Formulario SIGP en ambiente de pruebas.</t>
    </r>
  </si>
  <si>
    <t>Actividad concertada se vine cumpliendo en forma satisfactoria, el avance reportado es coherente al corte de agosto 31- de 2021, actividad desarrollada e informada por la Oficina Asesora de Planeación e Innovación Institucional  se visualiza en los link informados en el seguimiento.</t>
  </si>
  <si>
    <t>Actividad se cumplió al corte de abril 30 de 2021.</t>
  </si>
  <si>
    <t>Actividad  se cumplio en forma satisfactoria, el reportado es coherente a agosto 31- de 2021, actividad desarrollada e informada por la Oficina Asesora de Planeación e Innovación Institucional  se visualiza en lo link informado.</t>
  </si>
  <si>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en el link informado</t>
  </si>
  <si>
    <r>
      <t xml:space="preserve">La Estrategia Participación Ciudadana y Rendición de Cuentas (D101M01), es construida con base en las recomendaciones de mejora identificadas del autodiagnóstico de MIPG y el resultado del FURAG siendo publicado en la página web con la inclusión de las siguientes mejoras:
- Se establecen temas e informes, mecanismos de interlocución y retroalimentación con los organismos de control para articular su intervención en el proceso de rendición de cuentas.
- Se establecen lineamientos para coordinar con entidades del sector administrativo, corresponsables en políticas y proyectos y del nivel territorial los mecanismos, temas y espacios para realizar acciones de rendición de cuentas en forma cooperada.
- Se actualizan los canales de publicación y divulgación a través de los cuales la entidad dispondrá la información necesaria para el ejercicio de rendición de cuentas.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color theme="1"/>
        <rFont val="Arial"/>
        <family val="2"/>
      </rPr>
      <t xml:space="preserve">
Evidencia:
</t>
    </r>
    <r>
      <rPr>
        <sz val="10"/>
        <color theme="1"/>
        <rFont val="Arial"/>
        <family val="2"/>
      </rPr>
      <t>1,  Estrategia Participación Ciudadana y Rendición de Cuentas (D101M01) , disponible en 
https://www.minciencias.gov.co/quienes_somos/planeacion_y_gestion/planeacion-y-gestion/estrategia-transparencia
2. Plan de Participación Ciudadana 2021 disponible en 
https://www.minciencias.gov.co/quienes_somos/planeacion_y_gestion/planeacion-y-gestion/estrategia-transparencia</t>
    </r>
  </si>
  <si>
    <t>Actividad  se cumplio en forma satisfactoria, el reportado es coherente a agosto 31- de 2021, actividad desarrollada e informada por la Oficina Asesora de Planeación e Innovación Institucional  se visualiza en los link informados.</t>
  </si>
  <si>
    <r>
      <t xml:space="preserve">Durante el segundo cuatrimestre se revisan las responsabilidades y roles aplicables a la participación Ciudadana proponiendo la conformación de un equipo de trabajo coordinado por  la Dirección de Capacidades y Divulgación de la CTeI
Dada la necesidad de contar con una estrategia de socialización acorde a las funciones y responsabilidades del Decreto 2226 de 2019 y Manual de funciones vigente se inicia el ciclo de capacitación con el equipo base, los directores técnicos y sus equipos de apoyo en el CGDSI sesión Nro. 9 con extensión del plazo para la conformación de equipo hasta el  30/07/2021
</t>
    </r>
    <r>
      <rPr>
        <b/>
        <sz val="10"/>
        <color theme="1"/>
        <rFont val="Arial"/>
        <family val="2"/>
      </rPr>
      <t xml:space="preserve">
Evidencia:
</t>
    </r>
    <r>
      <rPr>
        <sz val="10"/>
        <color theme="1"/>
        <rFont val="Arial"/>
        <family val="2"/>
      </rPr>
      <t>Acta del Comité de Gestión y Desempeño Sectorial e Institucional Nro. 9 del 27-05-2021; y sesión Nro. 17 del 30-07-2021.</t>
    </r>
  </si>
  <si>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Acta del Comité  de Gestión  y Desempeño Sectorial  e Institucional No 09 del 27-05-2021.</t>
  </si>
  <si>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en los link informado</t>
  </si>
  <si>
    <t>Actividad  se cumplio en forma satisfactoria, el reportado es coherente a agosto 31- de 2021, actividad desarrollada e informada por la Oficina Asesora de Planeación e Innovación Institucional  se visualiza en el link informado.</t>
  </si>
  <si>
    <t>Actividad concertada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Acta del Comité  de Gestión  y Desempeño Sectorial  e Institucional del 27-07-2021.</t>
  </si>
  <si>
    <t>Actividad planificada se vine cumpliendo en forma satisfactoria, el avance reportado es coherente al corte de agosto 31- de 2021, actividad desarrollada e informada por la Oficina Asesora de Planeación e Innovación Institucional  se cumplió en forma satisfactoria, las listas de asistencia  de las mesas de trabajo soportan el avance presentado.</t>
  </si>
  <si>
    <t xml:space="preserve">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link informado. </t>
  </si>
  <si>
    <t xml:space="preserve">Actividad planificada se vine cumpliendo en forma satisfactoria, el avance reportado es coherente al corte de agosto 31- de 2021, actividad desarrollada e informada por la Oficina Asesora de Planeación e Innovación Institucional se cumplió en forma satisfactoria; se respalda el avance reportado en el aplicativo GINA, programa estratégico de Cultura y Comunicación de Cara al Ciudadano. </t>
  </si>
  <si>
    <r>
      <rPr>
        <b/>
        <sz val="11"/>
        <color theme="1"/>
        <rFont val="Arial"/>
        <family val="2"/>
      </rPr>
      <t>Mecanismos para la Transparencia y Acceso a la Información</t>
    </r>
    <r>
      <rPr>
        <b/>
        <sz val="9"/>
        <color theme="1"/>
        <rFont val="Arial"/>
        <family val="2"/>
      </rPr>
      <t xml:space="preserve">: </t>
    </r>
    <r>
      <rPr>
        <sz val="9"/>
        <color theme="1"/>
        <rFont val="Arial"/>
        <family val="2"/>
      </rPr>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</si>
  <si>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r>
      <t xml:space="preserve">Con el fin de garantizar la publicación y actualización periódica de la información mínima obligatoria según lo dispuesto por la Ley 1712 de 2014, Decreto 103 de 2015, Resolución 1519 de 2020 y el Decreto Reglamentario 1081 de 2015, durante el segundo cuatrimestre de 2021 la Oficina Asesora de Comunicaciones junto con la Oficina Asesora de Planeación e Innovación Institucional reviso  y emitió  recomendaciones sobre el cumplimiento de las disposiciones del "Esquema de Publicación de Información",  aprobado en la sesión nro.  8 del Comité de Gestión y Desempeño Sectorial e Institucional del 19 de marzo de 2021.
</t>
    </r>
    <r>
      <rPr>
        <b/>
        <sz val="10"/>
        <rFont val="Arial"/>
        <family val="2"/>
      </rPr>
      <t xml:space="preserve">Evidencia
</t>
    </r>
    <r>
      <rPr>
        <sz val="10"/>
        <rFont val="Arial"/>
        <family val="2"/>
      </rPr>
      <t>-" Esquema de Publicación de Información"   actualizado y publicado en la página web de la Entidad.(</t>
    </r>
    <r>
      <rPr>
        <u/>
        <sz val="10"/>
        <color rgb="FF3366CC"/>
        <rFont val="Arial"/>
        <family val="2"/>
      </rPr>
      <t>https://minciencias.gov.co/esquema-publicacion-minciencias</t>
    </r>
    <r>
      <rPr>
        <sz val="10"/>
        <rFont val="Arial"/>
        <family val="2"/>
      </rPr>
      <t>) 
- Disponibilidad de información sección de transparencia acorde a requisitos de la Resolución 1519 de 2020  (</t>
    </r>
    <r>
      <rPr>
        <u/>
        <sz val="10"/>
        <color rgb="FF3366CC"/>
        <rFont val="Arial"/>
        <family val="2"/>
      </rPr>
      <t>https://minciencias.gov.co/transparencia-accesoainformacionpublica</t>
    </r>
    <r>
      <rPr>
        <sz val="10"/>
        <rFont val="Arial"/>
        <family val="2"/>
      </rPr>
      <t xml:space="preserve">)
</t>
    </r>
  </si>
  <si>
    <r>
      <t xml:space="preserve">Con corte al segundo cuatrimestre de 2021 se realiza el seguimiento al Plan Anual de Adquisiciones en las sesiones del Comité de Gestión y Desempeño Sectorial e  Institucional, asegurando la publicación de las actualizaciones y la contratación realizada por Colciencias en la plataforma SECOP 
</t>
    </r>
    <r>
      <rPr>
        <b/>
        <sz val="10"/>
        <rFont val="Arial"/>
        <family val="2"/>
      </rPr>
      <t>Evidencia:</t>
    </r>
    <r>
      <rPr>
        <sz val="10"/>
        <rFont val="Arial"/>
        <family val="2"/>
      </rPr>
      <t xml:space="preserve">
1. Actualización y Seguimiento al Plan Anual de Adquisiciones publicado en la página web con enlace a la plataforma SECOP II.
(</t>
    </r>
    <r>
      <rPr>
        <u/>
        <sz val="10"/>
        <color rgb="FF3366CC"/>
        <rFont val="Arial"/>
        <family val="2"/>
      </rPr>
      <t>https://minciencias.gov.co/quienes_somos/planeacion_y_gestion/planeacion_gestion_adquisicion_lis</t>
    </r>
    <r>
      <rPr>
        <sz val="10"/>
        <rFont val="Arial"/>
        <family val="2"/>
      </rPr>
      <t>t)</t>
    </r>
  </si>
  <si>
    <r>
      <t xml:space="preserve">En relación con esta actividad, desde la Dirección de Talento Humano se han realizado las siguientes actividades:
1. Carta de Bienvenida 
2. Jornadas de Inducción durante la presente  vigencia, en las cuales se han tratado temas estratégicos de la Entidad como:-Quienes somos - Nuestra historia, Plataforma estratégica, Funciones, Objetivos, Ubicación y contacto, Código de integridad, Organigrama, Normatividad, Comités estratégicos y de Gestión de Minciencias, Aspectos de la lucha contra la corrupción, Deberes y prohibiciones del servidor público, Inhabilidades e incompatibilidades, Régimen de contratación de la entidad, Supervisión de contratos, Comunicación institucional, Sistema de gestión de la calidad y modelo integrado de planeación y gestión (MIPG), Política de gestión ambiental, Atención al ciudadano, Gestión documental, transformación digital, Seguridad de la información, Sistema de gestión de salud y seguridad en el trabajo, Programa de Bienestar e incentivos, Régimen prestacional y salarial de los empleados públicos del orden nacional, Desempeño laboral y acuerdos de gestión
3. Por otra parte, se ha enviado correos electrónicos con la carta de bienvenida, la cartilla conoce mas del Ministerio de Ciencia Tecnología e Innovación.
Las actividades mencionadas se han realizado con las  personas que han ingresado a la Entidad durante la presente vigencia, como:
ALJURE REALES ANA MARÍA, BALDRICH ÁLVAREZ GABRIEL JUNIOR, CELEMIN CARDOSO CATALINA, CEPEDA BENITO CLAUDIA CONSUELO,  CORDOBA LONDOÑO YULDANA DEL SOCORRO, CRISTANCHO MARULANDA SERGIO, CUENCA MEDINA OSCAR JAVIER, GARZÓN RODRIGUEZ NICOLAS, GONZALEZ MOLINA BYRON DANIEL, GUERRA ALEMAN ANGELICA, LEUDO MOSQUERA LEIDER YECID, LEUDO PAZ HARLY RAFAEL,  LUQUE GONZALEZ JOSE MANUEL, MOSQUERA ARCE RAUL HERNANDO, REYES RODRIGUEZ JUAN DE JESUS, RIVAS MOSQUERA LUIS ALBERTO, RIVERA RIVERA MARIA DE JESUS, SANCHEZ PRIETO LINA TATIANA, TORRES PAZ SANDRA DE LAS LAJAS
</t>
    </r>
    <r>
      <rPr>
        <b/>
        <sz val="10"/>
        <color theme="1"/>
        <rFont val="Arial"/>
        <family val="2"/>
      </rPr>
      <t>Evidencia: 
C</t>
    </r>
    <r>
      <rPr>
        <sz val="10"/>
        <color theme="1"/>
        <rFont val="Arial"/>
        <family val="2"/>
      </rPr>
      <t xml:space="preserve">omo evidencia se cuenta con el seguimiento al Plan Institucional de Capacitación el cual es publicado en la página web de la Entidad
</t>
    </r>
    <r>
      <rPr>
        <u/>
        <sz val="10"/>
        <color rgb="FF3366CC"/>
        <rFont val="Arial"/>
        <family val="2"/>
      </rPr>
      <t>https://minciencias.gov.co/quienes_somos/planeacion_y_gestion/capacitacion</t>
    </r>
    <r>
      <rPr>
        <sz val="10"/>
        <color theme="1"/>
        <rFont val="Arial"/>
        <family val="2"/>
      </rPr>
      <t xml:space="preserve">
De igual manera, la información se encuentra registrada en la plataforma GINA con los soportes correspondientes. 
</t>
    </r>
    <r>
      <rPr>
        <u/>
        <sz val="10"/>
        <color rgb="FF3366CC"/>
        <rFont val="Arial"/>
        <family val="2"/>
      </rPr>
      <t xml:space="preserve">http://gina.minciencias.gov.co
</t>
    </r>
    <r>
      <rPr>
        <sz val="10"/>
        <color theme="1"/>
        <rFont val="Arial"/>
        <family val="2"/>
      </rPr>
      <t xml:space="preserve">
Se anexa documentos que evidencian los correos enviados a los servidores, el  documento Conoce “más de Minciencias” y el informe jornada de Inducción.</t>
    </r>
  </si>
  <si>
    <r>
      <t xml:space="preserve">Durante el segundo cuatrimestre de la vigencia, se elaboró un lista de capacitaciones de transparencia y anticorrupción para toda la comunidad Minciencias. Se separaron por entidades entre las cuales se encuentra: Secretaria de Transparencia, Instituto Anticorrupción, Red Universitaria Anticorrupción, y de dos áreas de Minciencias. La cual se reviso y aprobó por la jefe de la OAJ.
Son 11 temas para capacitaciones necesarias para promover una educación y prevención en temas de anticorrupción; 
Se programaran dos por mes para seguir con el cumplimiento a los lineamientos de RITA y el Plan Anticorrupción y Atención al Ciudadano - Minciencias.
</t>
    </r>
    <r>
      <rPr>
        <b/>
        <sz val="10"/>
        <color theme="1"/>
        <rFont val="Arial"/>
        <family val="2"/>
      </rPr>
      <t xml:space="preserve">Evidencia:
</t>
    </r>
    <r>
      <rPr>
        <sz val="10"/>
        <color theme="1"/>
        <rFont val="Arial"/>
        <family val="2"/>
      </rPr>
      <t xml:space="preserve">
Plan de capacitaciones  2021 disponible en:</t>
    </r>
    <r>
      <rPr>
        <u/>
        <sz val="10"/>
        <color rgb="FF3366CC"/>
        <rFont val="Arial"/>
        <family val="2"/>
      </rPr>
      <t xml:space="preserve"> https://minciencias.gov.co/quienes_somos/planeacion_y_gestion/capacitacion</t>
    </r>
  </si>
  <si>
    <r>
      <t xml:space="preserve">La Oficina  Asesora de Planeación e Innovación Institucional elabora y publica el Informe de seguimiento a la "Estrategia de Participación Ciudadana y Rendición de Cuentas 2020"   con el diagnostico de los canales espacios, mecanismos y medios (presenciales y electrónicos),  que empleó la entidad para promover la participación ciudadana en el Informe de Gestión y resultados de la vigencia 2021, así como en el seguimiento realizado al Plan de Participación Ciudadana de la Vigencia 2020
Evidencia:
-  Informe de seguimiento a la Estrategia de Participación Ciudadana y Rendición de Cuentas 2020 publicado en  el Informe de Gestión y Resultados de la vigencia 2020  página web  de la entidad:
</t>
    </r>
    <r>
      <rPr>
        <u/>
        <sz val="10"/>
        <color rgb="FF3366CC"/>
        <rFont val="Arial"/>
        <family val="2"/>
      </rPr>
      <t xml:space="preserve">https://minciencias.gov.co/quienes_somos/planeacion_y_gestion/informegestion
</t>
    </r>
    <r>
      <rPr>
        <sz val="10"/>
        <color theme="1"/>
        <rFont val="Arial"/>
        <family val="2"/>
      </rPr>
      <t xml:space="preserve">
</t>
    </r>
    <r>
      <rPr>
        <u/>
        <sz val="10"/>
        <color rgb="FF3366CC"/>
        <rFont val="Arial"/>
        <family val="2"/>
      </rPr>
      <t>https://www.minciencias.gov.co/quienes_somos/planeacion_y_gestion/planeacion-y-gestion/estrategia-transparencia</t>
    </r>
  </si>
  <si>
    <t>Actividad se cumplió de acuerdo a actividades ejecutada en el primer cuatrimestre de 2021.</t>
  </si>
  <si>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27 de julio de 2021
</t>
    </r>
    <r>
      <rPr>
        <b/>
        <sz val="10"/>
        <rFont val="Arial"/>
        <family val="2"/>
      </rPr>
      <t>Evidencia:</t>
    </r>
    <r>
      <rPr>
        <sz val="10"/>
        <rFont val="Arial"/>
        <family val="2"/>
      </rPr>
      <t xml:space="preserve">
1,  Sección trámites de la Entidad , disponible en 
</t>
    </r>
    <r>
      <rPr>
        <u/>
        <sz val="10"/>
        <color rgb="FF0000CC"/>
        <rFont val="Arial"/>
        <family val="2"/>
      </rPr>
      <t>https://minciencias.gov.co/ciudadano/tramites_list</t>
    </r>
    <r>
      <rPr>
        <sz val="10"/>
        <rFont val="Arial"/>
        <family val="2"/>
      </rPr>
      <t xml:space="preserve">
2.  Acta sesión Nro. 19 del Comité de Gestión y Desempeño Sectorial e Institucional del 27 de julio de 2021
3. Informe de seguimiento a la satisfacción disponible en: 
</t>
    </r>
    <r>
      <rPr>
        <u/>
        <sz val="10"/>
        <color rgb="FF0000CC"/>
        <rFont val="Arial"/>
        <family val="2"/>
      </rPr>
      <t>https://minciencias.gov.co/ciudadano/informe-ciudadania</t>
    </r>
  </si>
  <si>
    <r>
      <t xml:space="preserve">El Plan de Participación Ciudadana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00CC"/>
        <rFont val="Arial"/>
        <family val="2"/>
      </rPr>
      <t>https://www.minciencias.gov.co/quienes_somos/planeacion_y_gestion/planeacion-y-gestion/estrategia-transparencia</t>
    </r>
    <r>
      <rPr>
        <sz val="10"/>
        <color theme="1"/>
        <rFont val="Arial"/>
        <family val="2"/>
      </rPr>
      <t xml:space="preserve">
2. Plan de Participación Ciudadana 2021 disponible en 
</t>
    </r>
    <r>
      <rPr>
        <u/>
        <sz val="10"/>
        <color rgb="FF0000CC"/>
        <rFont val="Arial"/>
        <family val="2"/>
      </rPr>
      <t>https://www.minciencias.gov.co/quienes_somos/planeacion_y_gestion/planeacion-y-gestion/estrategia-transparencia "Estrategia de Transparencia y Participación Ciudadana"</t>
    </r>
  </si>
  <si>
    <r>
      <t xml:space="preserve">El Plan de Participación Ciudadana es construido de acuerdo a los lineamientos de la Estrategia Participación Ciudadana y Rendición de Cuentas (D101M01 ), siendo publicado en la página web.
A corte de agosto de 2021 se encuentra en proceso la implementación y seguimiento de las acciones concertadas para su ejecución en las cuales se evidencia:
1. El número de número de espacios de diálogo en los que se rindió cuentas
2. Grupos de valor involucrados
3. Fases del ciclo sobre los que se rindió cuentas.
4. Componentes de información, diálogo e incentivos
5. Evaluación y recomendaciones de cada espacio de rendición de cuentas.
6. Documentar las buenas prácticas de la entidad en materia de espacios de diálogo para la rendición de cuentas y  sistematizarlas como insumo para la formulación de nuevas estrategias de rendición de cuentas.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00CC"/>
        <rFont val="Arial"/>
        <family val="2"/>
      </rPr>
      <t xml:space="preserve">https://www.minciencias.gov.co/quienes_somos/planeacion_y_gestion/planeacion-y-gestion/estrategia-transparencia
</t>
    </r>
    <r>
      <rPr>
        <sz val="10"/>
        <color theme="1"/>
        <rFont val="Arial"/>
        <family val="2"/>
      </rPr>
      <t xml:space="preserve">
2. Plan de Participación Ciudadana 2021 disponible en 
</t>
    </r>
    <r>
      <rPr>
        <u/>
        <sz val="10"/>
        <color rgb="FF0000CC"/>
        <rFont val="Arial"/>
        <family val="2"/>
      </rPr>
      <t>https://www.minciencias.gov.co/quienes_somos/planeacion_y_gestion/planeacion-y-gestion/estrategia-transparencia "Estrategia de Transparencia y Participación Ciudadana"</t>
    </r>
  </si>
  <si>
    <r>
      <t xml:space="preserve">El equipo de atención al ciudadano en el mes de mayo realizó socialización en la entidad sobre la guía de lenguaje claro del DNP, en la cual se hizo énfasis que uno de los fines esenciales del Estado es garantizar el goce efectivo de derechos y cumplimiento de deberes de los ciudadanos, lo cual implica que debemos transmitir de forma clara y efectiva la información sobre programas, trámites y servicios. 
Cultura de cara al ciudadano debe responder a que toda información al ciudadano debe estar en lenguaje claro, sencillo, amigable, respetuoso y en términos de oportunidad. 
Por lo anterior, se dio cumplimiento a una de las actividades descritas en el Plan Institucional de Capacitaciones en el periodo reportado. 
</t>
    </r>
    <r>
      <rPr>
        <b/>
        <sz val="10"/>
        <rFont val="Arial"/>
        <family val="2"/>
      </rPr>
      <t xml:space="preserve">
Evidencia: 
</t>
    </r>
    <r>
      <rPr>
        <sz val="10"/>
        <rFont val="Arial"/>
        <family val="2"/>
      </rPr>
      <t xml:space="preserve">
En el siguiente link se encuentra publicado en la pagina web, el Plan Institucional de Capacitaciones y su seguimiento </t>
    </r>
    <r>
      <rPr>
        <u/>
        <sz val="10"/>
        <color rgb="FF0000CC"/>
        <rFont val="Arial"/>
        <family val="2"/>
      </rPr>
      <t>https://minciencias.gov.co/sites/default/files/upload/planeacion/seguimiento_plan_institucional_de_capacitacion_pic_segundo_trimestre.pdf</t>
    </r>
  </si>
  <si>
    <r>
      <t xml:space="preserve">Se encuentra disponible la herramienta de uso permanente para los procesos de contratación </t>
    </r>
    <r>
      <rPr>
        <u/>
        <sz val="10"/>
        <color rgb="FF0000CC"/>
        <rFont val="Arial"/>
        <family val="2"/>
      </rPr>
      <t>https://portal.paco.gov.co/</t>
    </r>
    <r>
      <rPr>
        <sz val="10"/>
        <color theme="1"/>
        <rFont val="Arial"/>
        <family val="2"/>
      </rPr>
      <t xml:space="preserve"> en septiembre se realizará programación de capacitaciones en PACO</t>
    </r>
  </si>
  <si>
    <t>Actividad planificada se cumplió en forma satisfactoria, el avance reportado es coherente al corte de agosto 31- de 2021, actividad desarrollada e informada por la Oficina Asesora de Planeación e Innovación Institucional,  visto en los link informados.</t>
  </si>
  <si>
    <t>Actividad planificada se vine cumpliendo en forma satisfactoria, avance reportado es coherente al corte de agosto 31- de 2021, actividad desarrollada e informada por la Oficina Asesora de Planeación e Innovación Institucional se cumplió en forma satisfactoria; se respalda el avance con el seguimiento que el equipo de Atención al Ciudadano realiza en forma permanente; y que se visualiza  el los link reportados.</t>
  </si>
  <si>
    <t>Actividad planificada se vine cumpliendo en forma satisfactoria, avance reportado es coherente al corte de agosto 31- de 2021, actividad desarrollada e informada por la Oficina Asesora de Planeación e Innovación Institucional; se respalda en los  tramites a las denuncias y Derechos de petición recibidos a través de los correros informados; igualmente se verificaron los radicados informados.</t>
  </si>
  <si>
    <t xml:space="preserve">Actividad planificada se vine cumpliendo en forma satisfactoria, avance reportado es coherente al corte de agosto 31- de 2021, actividad desarrollada e informada por la Oficina Asesora de Planeación e Innovación Institucional,  se respalda en el plan de capacitaciones del Ministerio para la actual vigencia, visto al interior del link informado. </t>
  </si>
  <si>
    <t>Actividad planificada se vine cumpliendo en forma satisfactoria, avance reportado es coherente al corte de agosto 31- de 2021, actividad desarrollada e informada por la Oficina Asesora de Planeación e Innovación Institucional; verificado el Módulo de Planes reporte al programa estratégico "Pacto por un Direccionamiento Estratégico que genere valor público" iniciativa "optimización de procesos" visto en el aplicativo GINA,  se verifica cumplimiento de avance reportado.</t>
  </si>
  <si>
    <r>
      <t xml:space="preserve">Actividad planificada se vine cumpliendo en forma satisfactoria, avance reportado es coherente al corte de agosto 31- de 2021, actividad desarrollada e informada por la Oficina Asesora de Planeación e Innovación Institucional; se respalda en el plan de capacitaciones del Ministerio para la actual vigencia. </t>
    </r>
    <r>
      <rPr>
        <u/>
        <sz val="10"/>
        <color rgb="FF0000CC"/>
        <rFont val="Arial"/>
        <family val="2"/>
      </rPr>
      <t>https://minciencias.gov.co/sites/default/files/upload/planeacion/seguimiento_plan_institucional_de_capacitacion_pic_segundo_trimestre.pdf</t>
    </r>
  </si>
  <si>
    <t xml:space="preserve">Actividad planificada se vine cumpliendo en forma satisfactoria, avance reportado es coherente al corte de agosto 31 - de 2021, actividad desarrollada e informada por la Oficina Asesora de Planeación e Innovación Institucional; actividad que se puede visualizar en el link reportado. </t>
  </si>
  <si>
    <t>Actividad planificada se vine cumpliendo en forma satisfactoria, avance reportado es coherente al corte de agosto 31 - de 2021, actividad desarrollada e informada por la Oficina Asesora de Planeación e Innovación Institucional; mediante la Resolución 1530 de 2021, el ministerio fija directrices que coadyuvan al cumplimiento de la actividad programada.</t>
  </si>
  <si>
    <t>Actividad planificada se vine cumpliendo en forma satisfactoria, avance reportado es coherente al corte de agosto 31- de 2021, actividad desarrollada e informada por la Oficina Asesora de Planeación e Innovación Institucional; verificado el reporte trimestral de los compromisos establecidos al interior de cada una de las áreas, se compraba  avance reportado.</t>
  </si>
  <si>
    <t>Actividad concertada se vine cumpliendo en forma satisfactoria, avance reportado es coherente al corte de agosto 31- de 2021</t>
  </si>
  <si>
    <t>Aplicativo se encuentra en desarrollo; avance reportado  es coherente con el desarrollo del aplicativo informado a 31-08-2021.</t>
  </si>
  <si>
    <t>Actividad programada se vine cumpliendo en forma satisfactoria, el avance reportado es coherente al corte de agosto 31- de 2021, reportes realizados al interior del aplicativo GINA evidencian cumplimiento  conforme al reporte hecho por la Oficina Asesora de Planeación e Innovación Institucional, en el link informado se resalta la publicación del programa estratégico de Cultura y Comunicación de Cara al Ciudadano.</t>
  </si>
  <si>
    <t>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 los link informados y aplicativo GINA.</t>
  </si>
  <si>
    <t>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 los link informados, e informe publicado de PQRDS del segundo trimestre de 2021.</t>
  </si>
  <si>
    <t>Actividad planificada se vine cumpliendo en forma satisfactoria, avance reportado es coherente al corte de agosto 31- de 2021, actividad reportada  por la Oficina Asesora de Planeación e Innovación Institucional se respalda con las recomendaciones hechas al esquema de publicación de información, visto en los link reportados.</t>
  </si>
  <si>
    <t>Actividad planificada se vine cumpliendo en forma satisfactoria, avance reportado es coherente al corte de agosto 31- de 2021, actividad desarrollada e informada por la Oficina Asesora de Planeación e Innovación Institucional se cumplió en forma satisfactoria;  la cual se visualiza al interior del link informados.</t>
  </si>
  <si>
    <t>Actividad planificada se vine cumpliendo en forma satisfactoria,  avance reportado es coherente al corte de agosto 31- de 2021, actividad desarrollada e informada por la Oficina Asesora de Planeación e Innovación Institucional se cumplió en forma satisfactoria;  la cual se visualiza al interior del link informados.</t>
  </si>
  <si>
    <t>Actividad planificada se vine cumpliendo en forma satisfactoria, avance reportado es coherente al corte de agosto 31- de 2021, actividad desarrollada e informada por la Oficina Asesora de Planeación e Innovación Institucional se visualiza  al interior del link informados. Así mismo se respalda el cumplimiento de la actividad en informe de PQRDS del segundo trimestre de 2021, visto en el aplicativo GINA.</t>
  </si>
  <si>
    <t>Actividad planificada se vine cumpliendo en forma satisfactoria, el avance reportado es coherente al corte de agosto 31- de 2021, actividad desarrollada e informada por la Oficina Asesora de Planeación e Innovación Institucional se visualiza al interior de los link informados.</t>
  </si>
  <si>
    <t>Actividad planificada se vine cumpliendo en forma satisfactoria, avance reportado es coherente al corte de agosto 31- de 2021, actividad desarrollada e informada por la Oficina Asesora se encuentra respalda en  el Acta  del CGDSI, del 27 de julio de 2021.</t>
  </si>
  <si>
    <t>Actividad planificada se vine cumpliendo en forma satisfactoria, avance reportado es coherente al corte de agosto 31- de 2021, actividad desarrollada e informada por la Oficina Asesora de Planeación e Innovación Institucional se visualiza al interior del link informado.</t>
  </si>
  <si>
    <r>
      <rPr>
        <b/>
        <sz val="10"/>
        <color theme="1"/>
        <rFont val="Arial"/>
        <family val="2"/>
      </rPr>
      <t xml:space="preserve">Participación Ciudadana: </t>
    </r>
    <r>
      <rPr>
        <sz val="10"/>
        <color theme="1"/>
        <rFont val="Arial"/>
        <family val="2"/>
      </rPr>
      <t>Conjunto de acciones orientadas a facilitar el ejercicio de la participación ciudadana y el control social, favoreciendo el contacto permanente con la ciudadanía, para conocer su percepción, brindar los medios necesarios para socializar la información y garantizar la comunicación en doble vía, en búsqueda del mejoramiento de la gestión institucional teniendo en cuenta las actividades del ciclo en la gestión: participación en la identificación de necesidades o diagnóstico; formulación participativa de planes, programas y proyectos; ejecución e implementación participativa; evaluación y control ciudadanos.</t>
    </r>
  </si>
  <si>
    <r>
      <rPr>
        <b/>
        <sz val="10"/>
        <color theme="1"/>
        <rFont val="Arial"/>
        <family val="2"/>
      </rPr>
      <t xml:space="preserve">Rendición de Cuentas: </t>
    </r>
    <r>
      <rPr>
        <sz val="10"/>
        <color theme="1"/>
        <rFont val="Arial"/>
        <family val="2"/>
      </rPr>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Integridad en la gestión pública (Honestidad. Justicia, Diligencia, Compromiso, Respeto)</t>
    </r>
  </si>
  <si>
    <t>A</t>
  </si>
  <si>
    <t>A corte de 31 de diciembre de 2021 la racionalización se cumplió y actualizó en SUIT
El Consejo Nacional de Beneficios Tributarios – CNBT, habilitó la presentación de informes técnicos y financieros de proyectos plurianuales por medio electrónico; por lo tanto la presentación de estos se envía directamente al correo: ventanillarexterna@minciencias.gov.co, por parte de las entidades beneficiarias.</t>
  </si>
  <si>
    <r>
      <t xml:space="preserve">
A corte de 31 de diciembre de 2021 la racionalización se cumplió y actualizó en SUIT
La Dirección de Transferencia y Uso de Conocimiento - Equipo de Beneficios Tributarios, revisó el  procedimiento  ( M603PR02 - PROCEDIMIENTO SEGUIMIENTO A BENEFICIOS TRIBUTARIOS)  de exención de iva,  evidenció  que no es funcional solicitar a las entidades estos documentos, dado que el seguimiento y control se hace directamente en el envío de los actos administrativos, por medio de la resolución a la Dian, en el tercer trimestre de la siguiente vigencia fiscal; por tal motivo se eliminó del procedimiento la solicitud de esta documentación 
</t>
    </r>
    <r>
      <rPr>
        <b/>
        <sz val="11"/>
        <color theme="1"/>
        <rFont val="Arial Narrow"/>
        <family val="2"/>
      </rPr>
      <t xml:space="preserve">
Evidencia: </t>
    </r>
    <r>
      <rPr>
        <sz val="11"/>
        <color theme="1"/>
        <rFont val="Arial Narrow"/>
        <family val="2"/>
      </rPr>
      <t xml:space="preserve">
Actualización del procedimiento seguimiento a beneficios tributarios(código M603PR02) 
</t>
    </r>
  </si>
  <si>
    <r>
      <t xml:space="preserve">A corte de 31 de diciembre de 2021 la racionalización se cumplió y actualizó en SUIT
En el cuarto trimestre del año 2021, la Dirección de Generación del Conocimiento - Equipo de Cienciometría con la Oficina de Tecnologías y Sistemas de Información, realizaron los ajustes gráficos y la  estructura de la aplicación para que responda al diseño gráfico propuesto y tenga comportamiento adaptativo.
La visualización del nuevo portal se realizará en marzo de 2022, una vez se publiquen los resultados de la Convocatoria para Indexación de Revistas Científicas Colombianas Especializadas – Publindex 2021 No.910.
</t>
    </r>
    <r>
      <rPr>
        <b/>
        <sz val="11"/>
        <rFont val="Arial Narrow"/>
        <family val="2"/>
      </rPr>
      <t>Evidencia:</t>
    </r>
    <r>
      <rPr>
        <sz val="11"/>
        <rFont val="Arial Narrow"/>
        <family val="2"/>
      </rPr>
      <t xml:space="preserve">
Correos electrónicos institucionales
Cronograma con actividades desarrollada</t>
    </r>
  </si>
  <si>
    <r>
      <t xml:space="preserve">A corte de 31 de diciembre de 2021 la racionalización se cumplió y actualizó en SUIT
En el  cuarto trimestre del año 2021, la Dirección de Generación del Conocimiento - Equipo de Cienciometría con la Oficina de Tecnologías y Sistemas de Información,   realizaron las   pruebas de funcionalidades de los componentes de la revisión de datos importados y la actualización de los artículos; así como el diseño de los cambios de los componentes de visualización de los fascículos y artículos en el (modulo del editor). También se están realizando los ajustes en la capa de presentación de la aplicación para que cumpla con los criterios AA de accesibilidad web definidos en la Resolución 1519 de 2020 de MinTIC en donde se define lo requerido para cada criterio.
</t>
    </r>
    <r>
      <rPr>
        <b/>
        <sz val="11"/>
        <rFont val="Arial Narrow"/>
        <family val="2"/>
      </rPr>
      <t xml:space="preserve">Evidencia: </t>
    </r>
    <r>
      <rPr>
        <sz val="11"/>
        <rFont val="Arial Narrow"/>
        <family val="2"/>
      </rPr>
      <t xml:space="preserve">
Correos electrónicos institucionales.
Cronograma con actividades desarrolladas.</t>
    </r>
  </si>
  <si>
    <t>31 de diciembre de 2021</t>
  </si>
  <si>
    <t>Fortalecimiento de medidas para controlar la existencia de conflictos de intereses</t>
  </si>
  <si>
    <r>
      <t xml:space="preserve">Durante el tercer cuatrimestre de la vigencia, se dio tramite a las denuncias / Derechos de petición allegadas a los correos de denunciacorrupcion@minciencias.gov.co y soytransparente@minciencias.gov.co
</t>
    </r>
    <r>
      <rPr>
        <b/>
        <sz val="10"/>
        <color theme="1"/>
        <rFont val="Arial"/>
        <family val="2"/>
      </rPr>
      <t xml:space="preserve">Evidencia: </t>
    </r>
    <r>
      <rPr>
        <sz val="10"/>
        <color theme="1"/>
        <rFont val="Arial"/>
        <family val="2"/>
      </rPr>
      <t xml:space="preserve">
https://minciencias.gov.co/sites/default/files/ckeditor_files/Informe%20de%20seguimiento%20Atenci%C3%B3n%20al%20Ciudadano%20I%20Trimestre%202021.pdf
</t>
    </r>
  </si>
  <si>
    <r>
      <t xml:space="preserve">Capacitación Herramientas Anticorrupción - Secretaria de Transparencia (MinCiencias - OAJ- RITA) 9
de noviembre de 2021, la cual tuvo una participación de 25 personas. 
</t>
    </r>
    <r>
      <rPr>
        <b/>
        <sz val="10"/>
        <color theme="1"/>
        <rFont val="Arial"/>
        <family val="2"/>
      </rPr>
      <t xml:space="preserve">Evidencia:
</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
</t>
    </r>
  </si>
  <si>
    <r>
      <t xml:space="preserve">
Capacitación Política Pública Transparente - Función Pública (MinCiencias - OAJ - RITA) 29 de
noviembre de 2021, la cual tuvo una participación de 64 personas. 
</t>
    </r>
    <r>
      <rPr>
        <b/>
        <sz val="10"/>
        <color theme="1"/>
        <rFont val="Arial"/>
        <family val="2"/>
      </rPr>
      <t xml:space="preserve">Evidencia:
</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
</t>
    </r>
  </si>
  <si>
    <r>
      <t xml:space="preserve">Capacitación sobre el Portal de Transparencia y Anticorrupción – PACO 11 de octubre de 2021, la cual tuvo una participación de 42 personas. 
</t>
    </r>
    <r>
      <rPr>
        <b/>
        <sz val="10"/>
        <color theme="1"/>
        <rFont val="Arial"/>
        <family val="2"/>
      </rPr>
      <t xml:space="preserve">Evidencia:
</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
</t>
    </r>
  </si>
  <si>
    <r>
      <t xml:space="preserve">Socialización Guía de supervisión e Interventoría de CT y CV, de fechas 29 de octubre, 19 y 30 de noviembre, en las que se hizo referencia al punto No.14 de la guía que habla de las Causas de
Inhabilidad, Incompatibilidad o Conflicto de Intereses para el ejercicio de Supervisión e Interventoría; estas socializaciones tuvieron una participación de 57, 38 y 36 personas, respectivamente. 
</t>
    </r>
    <r>
      <rPr>
        <b/>
        <sz val="10"/>
        <color theme="1"/>
        <rFont val="Arial"/>
        <family val="2"/>
      </rPr>
      <t xml:space="preserve">Evidencia:
</t>
    </r>
    <r>
      <rPr>
        <sz val="10"/>
        <color theme="1"/>
        <rFont val="Arial"/>
        <family val="2"/>
      </rPr>
      <t xml:space="preserve">
Esta actividad fue reportada de conformidad con la iniciativa estratégica "Gestión de transparencia, integridad y control a la existencia de conflictos de intereses" del programa apoyo jurídico eficiente, en el aplicativo GINA.
</t>
    </r>
  </si>
  <si>
    <r>
      <t xml:space="preserve">De conformidad con las fechas de reporte concertadas con los líderes de proceso, se realiza el reporte de las acciones de control implementadas en el tercer cuatrimestre  por parte de los responsables y Líderes de Proceso con riesgos de corrupción identificados.
</t>
    </r>
    <r>
      <rPr>
        <b/>
        <sz val="10"/>
        <color theme="1"/>
        <rFont val="Arial"/>
        <family val="2"/>
      </rPr>
      <t xml:space="preserve">
Evidencia:
</t>
    </r>
    <r>
      <rPr>
        <sz val="10"/>
        <color theme="1"/>
        <rFont val="Arial"/>
        <family val="2"/>
      </rPr>
      <t xml:space="preserve">
GINA / Módulo de Planes</t>
    </r>
  </si>
  <si>
    <r>
      <t xml:space="preserve">Durante el segundo cuatrimestral el equipo calidad de la Oficina Asesora de Planeación e Innovación Institucional realiza la verificación del  estado de reporte en los riesgos, promoviendo el reporte de las acciones así como acciones hacia la identificación de nuevos riesgos, teniendo en cuenta la evaluación de: 
-  Eficacia de los controles
-  Cambios en el contexto externo e interno
-  Riesgos emergentes. 
-  Revisión de las acciones de mejora implementadas
- Lecciones aprendidas, cambios en las tendencias y resultados de los indicadores.
</t>
    </r>
    <r>
      <rPr>
        <b/>
        <sz val="10"/>
        <color theme="1"/>
        <rFont val="Arial"/>
        <family val="2"/>
      </rPr>
      <t xml:space="preserve">
Evidencia:
</t>
    </r>
    <r>
      <rPr>
        <sz val="10"/>
        <color theme="1"/>
        <rFont val="Arial"/>
        <family val="2"/>
      </rPr>
      <t xml:space="preserve">
- GINA / Módulo de Planes / Plan "Pacto por un Direccionamiento Estratégico que genere valor público 2021" / Iniciativa "Acompañar la gestión integral de los riesgos y oportunidades" 
-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II Trim de 2021
- GINA / Módulo de Riesgos
-GINA / Módulo de Planes</t>
    </r>
  </si>
  <si>
    <t>AVANCE A 31 DE DICIEMBRE DE 2021</t>
  </si>
  <si>
    <t>CUMPLIMIENTO A 31 DE DICIEMBRE DE 2021</t>
  </si>
  <si>
    <r>
      <t>Con el fin de asegurar la disponibilidad de  información clara, relevante, veraz y oportuna relacionada con los resultados, avances y logros de la gestión  así como información de interés para la ciudadanía y demás partes  interesadas durante el segundo cuatrimestre de 2021  se garantiza la  publicación de la siguiente información actualizada en la página web:
•</t>
    </r>
    <r>
      <rPr>
        <b/>
        <sz val="10"/>
        <rFont val="Arial"/>
        <family val="2"/>
      </rPr>
      <t xml:space="preserve"> Informes anuales y periódicos de gestión y resultados sobre el Plan de acción Institucional,</t>
    </r>
    <r>
      <rPr>
        <sz val="10"/>
        <rFont val="Arial"/>
        <family val="2"/>
      </rPr>
      <t xml:space="preserve"> con sus respectivos indicadores, verificando la calidad de la Información y asociándola a los diversos grupos poblacionales beneficiados disponibles en las siguientes secciones de la página web:
- Seguimiento a la gestión:
</t>
    </r>
    <r>
      <rPr>
        <u/>
        <sz val="10"/>
        <color rgb="FF0000CC"/>
        <rFont val="Arial"/>
        <family val="2"/>
      </rPr>
      <t xml:space="preserve">https://www.minciencias.gov.co/quienes_somos/planeacion_y_gestion/seguimiento-gestion
</t>
    </r>
    <r>
      <rPr>
        <sz val="10"/>
        <rFont val="Arial"/>
        <family val="2"/>
      </rPr>
      <t xml:space="preserve">- Informes de gestión:
</t>
    </r>
    <r>
      <rPr>
        <u/>
        <sz val="10"/>
        <color rgb="FF0000CC"/>
        <rFont val="Arial"/>
        <family val="2"/>
      </rPr>
      <t xml:space="preserve">https://www.minciencias.gov.co/quienes_somos/planeacion_y_gestion/informegestion
</t>
    </r>
    <r>
      <rPr>
        <sz val="10"/>
        <rFont val="Arial"/>
        <family val="2"/>
      </rPr>
      <t xml:space="preserve">- Informes de empalme:
</t>
    </r>
    <r>
      <rPr>
        <u/>
        <sz val="10"/>
        <color rgb="FF0000CC"/>
        <rFont val="Arial"/>
        <family val="2"/>
      </rPr>
      <t>https://www.minciencias.gov.co/quienes_somos/planeacion_y_gestion/informe-enpalme</t>
    </r>
    <r>
      <rPr>
        <sz val="10"/>
        <rFont val="Arial"/>
        <family val="2"/>
      </rPr>
      <t xml:space="preserve">
•</t>
    </r>
    <r>
      <rPr>
        <b/>
        <sz val="10"/>
        <rFont val="Arial"/>
        <family val="2"/>
      </rPr>
      <t xml:space="preserve"> Información de interés para los diversos actores que hacen parte del Sistema Nacional de CTeI</t>
    </r>
    <r>
      <rPr>
        <sz val="10"/>
        <rFont val="Arial"/>
        <family val="2"/>
      </rPr>
      <t xml:space="preserve"> disponibles en las siguientes secciones de la página web:
-  Indicadores Sector Ciencia y Tecnología
https://)
- Portal "La ciencia en cifras" (</t>
    </r>
    <r>
      <rPr>
        <u/>
        <sz val="10"/>
        <color rgb="FF0000CC"/>
        <rFont val="Arial"/>
        <family val="2"/>
      </rPr>
      <t>https://www.minciencias.gov.co/la-ciencia-en-cifras</t>
    </r>
    <r>
      <rPr>
        <sz val="10"/>
        <rFont val="Arial"/>
        <family val="2"/>
      </rPr>
      <t>)
- Fondo Francisco José de Caldas (</t>
    </r>
    <r>
      <rPr>
        <u/>
        <sz val="10"/>
        <color rgb="FF0000CC"/>
        <rFont val="Arial"/>
        <family val="2"/>
      </rPr>
      <t>https://www.minciencias.gov.co/portafolio/fondo-fjc</t>
    </r>
    <r>
      <rPr>
        <sz val="10"/>
        <rFont val="Arial"/>
        <family val="2"/>
      </rPr>
      <t xml:space="preserve">)
• </t>
    </r>
    <r>
      <rPr>
        <b/>
        <sz val="10"/>
        <rFont val="Arial"/>
        <family val="2"/>
      </rPr>
      <t>Publicaciones de  interés general para la ciudadanía</t>
    </r>
    <r>
      <rPr>
        <sz val="10"/>
        <rFont val="Arial"/>
        <family val="2"/>
      </rPr>
      <t xml:space="preserve"> disponible en la siguiente sección de la página web: </t>
    </r>
    <r>
      <rPr>
        <sz val="10"/>
        <color rgb="FF0000CC"/>
        <rFont val="Arial"/>
        <family val="2"/>
      </rPr>
      <t>https://www.minciencias.gov.co/ciudadano/informe-ciudadan</t>
    </r>
    <r>
      <rPr>
        <sz val="10"/>
        <rFont val="Arial"/>
        <family val="2"/>
      </rPr>
      <t>ia
•</t>
    </r>
    <r>
      <rPr>
        <b/>
        <sz val="10"/>
        <rFont val="Arial"/>
        <family val="2"/>
      </rPr>
      <t xml:space="preserve"> Publicación de Datos Abiertos</t>
    </r>
    <r>
      <rPr>
        <sz val="10"/>
        <rFont val="Arial"/>
        <family val="2"/>
      </rPr>
      <t xml:space="preserve">, disponible en la siguiente sección de la página web:
</t>
    </r>
    <r>
      <rPr>
        <u/>
        <sz val="10"/>
        <color rgb="FF0000CC"/>
        <rFont val="Arial"/>
        <family val="2"/>
      </rPr>
      <t>https://www.minciencias.gov.co/ciudadano/datosabiertos</t>
    </r>
    <r>
      <rPr>
        <sz val="10"/>
        <rFont val="Arial"/>
        <family val="2"/>
      </rPr>
      <t xml:space="preserve">.
• </t>
    </r>
    <r>
      <rPr>
        <b/>
        <sz val="10"/>
        <rFont val="Arial"/>
        <family val="2"/>
      </rPr>
      <t>Publicación y actualización permanente de Información en cumplimiento de la Ley 1712 de 2014</t>
    </r>
    <r>
      <rPr>
        <sz val="10"/>
        <rFont val="Arial"/>
        <family val="2"/>
      </rPr>
      <t xml:space="preserve">,  disponible en la siguiente sección de la página web:
https://www.minciencias.gov.co/transparencia-accesoainformacionpublica
• </t>
    </r>
    <r>
      <rPr>
        <b/>
        <sz val="10"/>
        <rFont val="Arial"/>
        <family val="2"/>
      </rPr>
      <t>Publicación y actualización de información de Participa</t>
    </r>
    <r>
      <rPr>
        <sz val="10"/>
        <rFont val="Arial"/>
        <family val="2"/>
      </rPr>
      <t xml:space="preserve">,  disponible en la siguiente sección de la página web:
</t>
    </r>
    <r>
      <rPr>
        <u/>
        <sz val="10"/>
        <color rgb="FF0000CC"/>
        <rFont val="Arial"/>
        <family val="2"/>
      </rPr>
      <t>https://www.minciencias.gov.co/quienes_somos/planeacion_y_gestion/planeacion-y-gestion/estrategia-transparencia</t>
    </r>
    <r>
      <rPr>
        <sz val="10"/>
        <rFont val="Arial"/>
        <family val="2"/>
      </rPr>
      <t xml:space="preserve">
</t>
    </r>
  </si>
  <si>
    <r>
      <t xml:space="preserve">La Entidad realiza la rendición de cuentas de la vigencia 2020 el 21 de julio de 2021. Entre el 28 de mayo y  al 21 de junio se publica la invitación a la audiencia pública con la siguiente URL:
https://minciencias.gov.co/sala_de_prensa/participe-en-la-audiencia-rendicion-cuentas-la-vigencia-2020
Así mismo se realiza la actualización de los canales de comunicación diferentes a la página web, con la información preparada por la entidad. Se dispone de mecanismos para que los grupos de interés colaboren  en la generación, análisis y divulgación de la información para la rendición de cuentas.
</t>
    </r>
    <r>
      <rPr>
        <b/>
        <sz val="10"/>
        <rFont val="Arial"/>
        <family val="2"/>
      </rPr>
      <t xml:space="preserve">
Evidencia:
</t>
    </r>
    <r>
      <rPr>
        <sz val="10"/>
        <rFont val="Arial"/>
        <family val="2"/>
      </rPr>
      <t>Invitación rendición de Cuentas</t>
    </r>
    <r>
      <rPr>
        <b/>
        <sz val="10"/>
        <rFont val="Arial"/>
        <family val="2"/>
      </rPr>
      <t xml:space="preserve">
</t>
    </r>
    <r>
      <rPr>
        <u/>
        <sz val="10"/>
        <color rgb="FF0000CC"/>
        <rFont val="Arial"/>
        <family val="2"/>
      </rPr>
      <t>https://minciencias.gov.co/sala_de_prensa/participe-en-la-audiencia-rendicion-cuentas-la-vigencia-2020</t>
    </r>
  </si>
  <si>
    <r>
      <t xml:space="preserve">Desde la Oficina Asesora de Planeación e Innovación Institucional se consolida y publican los resultados de la audiencia de rendición de cuentas clasificando por categorías, las observaciones y comentarios de los ciudadanos, los grupos de valor y organismos de control, los cuales deberán ser visibilizados de forma masiva y mediante el mecanismo que empleó para convocar a los grupos de valor que participaron. 
</t>
    </r>
    <r>
      <rPr>
        <b/>
        <sz val="10"/>
        <rFont val="Arial"/>
        <family val="2"/>
      </rPr>
      <t xml:space="preserve">
Evidencia:
</t>
    </r>
    <r>
      <rPr>
        <sz val="10"/>
        <rFont val="Arial"/>
        <family val="2"/>
      </rPr>
      <t>Informe  rendición de Cuentas disponible en:</t>
    </r>
    <r>
      <rPr>
        <b/>
        <sz val="10"/>
        <rFont val="Arial"/>
        <family val="2"/>
      </rPr>
      <t xml:space="preserve">
</t>
    </r>
    <r>
      <rPr>
        <sz val="10"/>
        <rFont val="Arial"/>
        <family val="2"/>
      </rPr>
      <t>https://minciencias.gov.co/informe-rendicion-de-cuentas-transparencia</t>
    </r>
  </si>
  <si>
    <r>
      <t xml:space="preserve">La Estrategia Participación Ciudadana y Rendición de Cuentas (D101M01), es construida con base en las recomendaciones de mejora identificadas del autodiagnóstico de MIPG y el resultado del FURAG siendo publicado en la página web.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color theme="1"/>
        <rFont val="Arial"/>
        <family val="2"/>
      </rPr>
      <t xml:space="preserve">
Evidencia:
</t>
    </r>
    <r>
      <rPr>
        <sz val="10"/>
        <color theme="1"/>
        <rFont val="Arial"/>
        <family val="2"/>
      </rPr>
      <t xml:space="preserve">1,  Estrategia Participación Ciudadana y Rendición de Cuentas (D101M01) , disponible en 
</t>
    </r>
    <r>
      <rPr>
        <u/>
        <sz val="10"/>
        <color rgb="FF0000CC"/>
        <rFont val="Arial"/>
        <family val="2"/>
      </rPr>
      <t>https://www.minciencias.gov.co/quienes_somos/planeacion_y_gestion/planeacion-y-gestion/estrategia-transparencia</t>
    </r>
    <r>
      <rPr>
        <u/>
        <sz val="10"/>
        <color theme="1"/>
        <rFont val="Arial"/>
        <family val="2"/>
      </rPr>
      <t xml:space="preserve">
</t>
    </r>
    <r>
      <rPr>
        <sz val="10"/>
        <color theme="1"/>
        <rFont val="Arial"/>
        <family val="2"/>
      </rPr>
      <t xml:space="preserve">
2. Plan de Participación Ciudadana 2021 disponible en 
</t>
    </r>
    <r>
      <rPr>
        <u/>
        <sz val="10"/>
        <color rgb="FF0000CC"/>
        <rFont val="Arial"/>
        <family val="2"/>
      </rPr>
      <t>https://www.minciencias.gov.co/quienes_somos/planeacion_y_gestion/planeacion-y-gestion/estrategia-transparencia</t>
    </r>
  </si>
  <si>
    <r>
      <t xml:space="preserve">Con corte al tercer cuatrimestre de 2021  la Oficina Asesora de Planeación, reviso cada uno de los trámites y servicios que la Entidad tiene definidos, asegurando su cargue y disponibilidad en la plataforma www.gov.co.
</t>
    </r>
    <r>
      <rPr>
        <b/>
        <sz val="10"/>
        <rFont val="Arial"/>
        <family val="2"/>
      </rPr>
      <t xml:space="preserve">
Evidencia: </t>
    </r>
    <r>
      <rPr>
        <sz val="10"/>
        <rFont val="Arial"/>
        <family val="2"/>
      </rPr>
      <t xml:space="preserve">
Sección de trámites y servicios página web </t>
    </r>
    <r>
      <rPr>
        <u/>
        <sz val="10"/>
        <color rgb="FF0000CC"/>
        <rFont val="Arial"/>
        <family val="2"/>
      </rPr>
      <t>https://minciencias.gov.co/ciudadano/tramites_list</t>
    </r>
  </si>
  <si>
    <r>
      <t xml:space="preserve">Con corte al tercer cuatrimestre de 2021 se realiza el seguimiento al Plan Anual de Adquisiciones en las sesiones del Comité de Gestión y Desempeño Sectorial e  Institucional, asegurando la publicación de las actualizaciones y la contratación realizada por Colciencias en la plataforma SECOP 
</t>
    </r>
    <r>
      <rPr>
        <b/>
        <sz val="10"/>
        <rFont val="Arial"/>
        <family val="2"/>
      </rPr>
      <t>Evidencia:</t>
    </r>
    <r>
      <rPr>
        <sz val="10"/>
        <rFont val="Arial"/>
        <family val="2"/>
      </rPr>
      <t xml:space="preserve">
1. Actualización y Seguimiento al Plan Anual de Adquisiciones publicado en la página web con enlace a la plataforma SECOP II.
</t>
    </r>
    <r>
      <rPr>
        <u/>
        <sz val="10"/>
        <color rgb="FF0000CC"/>
        <rFont val="Arial"/>
        <family val="2"/>
      </rPr>
      <t>https://minciencias.gov.co/quienes_somos/planeacion_y_gestion/planeacion_gestion_adquisicion_lis</t>
    </r>
    <r>
      <rPr>
        <sz val="10"/>
        <color rgb="FF0000CC"/>
        <rFont val="Arial"/>
        <family val="2"/>
      </rPr>
      <t>t</t>
    </r>
  </si>
  <si>
    <t xml:space="preserve"> CUMPLIMIENTO A 31 DE DICIEMBRE DE 2021</t>
  </si>
  <si>
    <t xml:space="preserve"> CUMPLIMIENTO A 31 DE AGOSTO DE 2021</t>
  </si>
  <si>
    <r>
      <t xml:space="preserve">Con relación a esta actividad se socialización de los valores de la Entidad en diferentes contextos, como Inducción, actividades lúdicas (sopas de letras, crucigramas, entre otras), las cuales fueron premiadas. Así mismo,  durante el ultimo trimestre se realizó nuevamente la  socialización  de los cinco V de Minciencias mediante el correo electrónico de la Dirección de Talento Humano, por otra parte en la reunión de fin de año se realizó una  actividad lúdica donde los participantes identificaron los valores, conductas asociadas tanto las apropiadas  como las  no relacionadas a cada valor y mediante una adivinanza  se  busco que los integrantes de la comunidad Minciencias, se apropiaran del concepto de cada Valor Institucional 
</t>
    </r>
    <r>
      <rPr>
        <b/>
        <sz val="10"/>
        <color theme="1"/>
        <rFont val="Arial"/>
        <family val="2"/>
      </rPr>
      <t xml:space="preserve">
Evidencia:
</t>
    </r>
    <r>
      <rPr>
        <sz val="10"/>
        <color theme="1"/>
        <rFont val="Arial"/>
        <family val="2"/>
      </rPr>
      <t xml:space="preserve">Las evidencias se encuentran en el seguimiento que se realiza al Plan Institucional de Capacitación el cual se encuentra publicado en el portal WEB  y los reportes trimestrales en GINA, en la iniciativa “La cultura de hacer las cosas bien” 
</t>
    </r>
  </si>
  <si>
    <t xml:space="preserve">La Oficina Asesora de Planeación e Innovación Institucional, con el fin de acompañar la implementación los pilares de gobierno abierto: Transparencia, Participación y  Rendición de Cuentas formula el plan de optimización y automatización de procesos a través de cual se busca  mejorar la capacidad  y ofrecer servicios digitales confiables a los ciudadanos, mejorando  el procesamientos, análisis de información, ha venido avanzando en la ejecución de los planes de trabajo programados como se evidencia en los reportes realizados con corte a 31 de diciembre de la vigencia 2021 en el módulo de planes de la plataforma GINA.
Evidencia:
GINA/ Módulo de Planes reporte al programa estratégico "Pacto por un Direccionamiento Estratégico que genere valor público" iniciativa "optimización de procesos"
Dicha iniciativa contiene los avances adelantados en la vigencia en cuanto a:
1- Reducción de reducción de tiempos, requisitos o documentos en procedimientos seleccionados.
2- Avances en el cumplimiento en la estandarización de trámites y servicios para la transformación digital hacia un estado abierto.
</t>
  </si>
  <si>
    <r>
      <t xml:space="preserve">Para el segundo trimestre del año 2021, la actualización de pares evaluadores en el SIGP, para el cual se solicita que se consulte la información de los evaluadores registrados en el aplicativo Servicio de Consulta de Pares Evaluadores Minciencias, se realizaron las pruebas pertinentes por parte de los funcionarios y colaboradores, por tal razón, se procedió a desplegar en ambiente de producción con un avance del 100%, para el cual se puede realizar las siguientes acciones:
1. Búsqueda avanzada: la cual permite realizar la búsqueda de evaluadores por nombre, identificación, Área de conocimiento o tipo de evaluador.
2. Importar evaluadores: La cual permite importar los evaluadores nuevos creados o actualizados en el aplicativo Servicio de Consulta de Pares Evaluadores Minciencias.
3. Sincronizar datos: permite a los funcionarios actualizar la información de los evaluadores por ejemplo área de conocimiento, documento de identificación, nombre o tipo de evaluador.
</t>
    </r>
    <r>
      <rPr>
        <b/>
        <sz val="10"/>
        <rFont val="Arial"/>
        <family val="2"/>
      </rPr>
      <t>Evidencia</t>
    </r>
    <r>
      <rPr>
        <sz val="10"/>
        <rFont val="Arial"/>
        <family val="2"/>
      </rPr>
      <t xml:space="preserve">: 
</t>
    </r>
    <r>
      <rPr>
        <sz val="10"/>
        <color rgb="FF0000CC"/>
        <rFont val="Arial"/>
        <family val="2"/>
      </rPr>
      <t>Formulario SIGP en ambiente de producción.</t>
    </r>
  </si>
  <si>
    <r>
      <t xml:space="preserve">El Ministerio de Ciencia, Tecnología e Innovación, implementó en el aplicativo InstituLAC, una opción que permite al usuario dar aval a productos vinculados a grupos de su institución, así como a productos vinculados indirectamente, ya sea porque algún investigador o grupo de trabajo (en colaboración con otra institución), o se desarrollaron productos en coautorías con otras instituciones.
Esta nueva opción facilita el proceso de aval institucional de los productos participantes en la convocatoria de grupos e investigadores, pues es más intuitivo su cargue en la herramienta, disminuyendo los errores en el registro de información relacionada con nombres de estudiantes, directores y codirectores para productos de Formación de Recurso Humano. 
En cuanto a la implementación del proceso de normalización de información en la captura de nombres de estudiantes, directores y codirectores para los productos de Formación de Recurso Humano, también se alcanza la meta, pues se desarrolló un gestor de personas en el aplicativo CvLAC, que facilita la búsqueda y registro de autores, coautores, directores, estudiantes y/o codirectores de productos de formación de Capital Humano.
</t>
    </r>
    <r>
      <rPr>
        <b/>
        <sz val="10"/>
        <color theme="1"/>
        <rFont val="Arial"/>
        <family val="2"/>
      </rPr>
      <t>Evidencia</t>
    </r>
    <r>
      <rPr>
        <sz val="10"/>
        <color theme="1"/>
        <rFont val="Arial"/>
        <family val="2"/>
      </rPr>
      <t xml:space="preserve">: 
</t>
    </r>
    <r>
      <rPr>
        <sz val="10"/>
        <color rgb="FF0000CC"/>
        <rFont val="Arial"/>
        <family val="2"/>
      </rPr>
      <t>https://scienti.minciencias.gov.co/institulac2-war/
https://scienti.minciencias.gov.co/cvlac/Login/pre_s_login.do</t>
    </r>
  </si>
  <si>
    <r>
      <t xml:space="preserve">El Ministerio de Ciencia, Tecnología e Innovación, implementó en el aplicativo InstituLAC, una opción que permite al usuario dar aval a productos vinculados a grupos de su institución, así como a productos vinculados indirectamente, ya sea porque algún investigador o grupo de trabajo (en colaboración con otra institución), o se desarrollaron productos en coautorías con otras instituciones.
Esta nueva opción facilita el proceso de aval institucional de los productos participantes en la convocatoria de grupos e investigadores, pues es más intuitivo su cargue en la herramienta, disminuyendo los errores en el registro de información relacionada con nombres de estudiantes, directores y codirectores para productos de Formación de Recurso Humano. 
En cuanto a la implementación del proceso de normalización de información en la captura de nombres de estudiantes, directores y codirectores para los productos de Formación de Recurso Humano, también se alcanza la meta, pues se desarrolló un gestor de personas en el aplicativo CvLAC, que facilita la búsqueda y registro de autores, coautores, directores, estudiantes y/o codirectores de productos de formación de Capital Humano.
</t>
    </r>
    <r>
      <rPr>
        <b/>
        <sz val="11"/>
        <color theme="1"/>
        <rFont val="Arial Narrow"/>
        <family val="2"/>
      </rPr>
      <t>Evidencia</t>
    </r>
    <r>
      <rPr>
        <sz val="11"/>
        <color theme="1"/>
        <rFont val="Arial Narrow"/>
        <family val="2"/>
      </rPr>
      <t xml:space="preserve">: 
</t>
    </r>
    <r>
      <rPr>
        <sz val="11"/>
        <color rgb="FF0000CC"/>
        <rFont val="Arial"/>
        <family val="2"/>
      </rPr>
      <t xml:space="preserve">https://scienti.minciencias.gov.co/institulac2-war/
https://scienti.minciencias.gov.co/cvlac/Login/pre_s_login.do
</t>
    </r>
  </si>
  <si>
    <r>
      <t xml:space="preserve">Para el segundo trimestre del año 2021, la actualización de pares evaluadores en el SIGP, para el cual se solicita que se consulte la información de los evaluadores registrados en el aplicativo Servicio de Consulta de Pares Evaluadores Minciencias, se realizaron las pruebas pertinentes por parte de los funcionarios y colaboradores, por tal razón, se procedió a desplegar en ambiente de producción con un avance del 100%, para el cual se puede realizar las siguientes acciones:
1. Búsqueda avanzada: la cual permite realizar la búsqueda de evaluadores por nombre, identificación, Área de conocimiento o tipo de evaluador.
2. Importar evaluadores: La cual permite importar los evaluadores nuevos creados o actualizados en el aplicativo Servicio de Consulta de Pares Evaluadores Minciencias.
3. Sincronizar datos: permite a los funcionarios actualizar la información de los evaluadores por ejemplo área de conocimiento, documento de identificación, nombre o tipo de evaluador.
</t>
    </r>
    <r>
      <rPr>
        <b/>
        <sz val="11"/>
        <rFont val="Arial Narrow"/>
        <family val="2"/>
      </rPr>
      <t>Evidencia</t>
    </r>
    <r>
      <rPr>
        <sz val="11"/>
        <rFont val="Arial Narrow"/>
        <family val="2"/>
      </rPr>
      <t>: 
Formulario SIGP en ambiente de producción.</t>
    </r>
  </si>
  <si>
    <r>
      <t xml:space="preserve">Actividad ejecutada en el primer cuatrimestre de 2021
Durante el segundo cuatrimestre realiza la actualización del mapa de riesgos de corrupción en cumplimiento a los lineamientos del "Protocolo para la Identificación del Riesgo de Corrupción Asociados a la Prestación de Trámites y Servicios” del Departamento Administrativo de Función pública, identificando la necesidad de crear el siguiente riesgo: “Posibilidad de afectación reputacional y económica por indebida recepción de solicitudes de carácter general que ingresan a la entidad, a causa de la no identificación y validación de requisitos establecidos en la normatividad vigente y a la baja adherencia de los lineamientos definidos”.
Como resultado de esta revisión el mapa de riesgos de corrupción pasa de tener 18 riesgos a gestionar a 19 riesgos para la vigencia 2021, emitiendo una versión 01 del mapa de riesgos de acuerdo a la probación emitida en sesión Nro. 19 del Comité de Gestión y Desempeño Sectorial e Institucional
</t>
    </r>
    <r>
      <rPr>
        <b/>
        <sz val="10"/>
        <color theme="1"/>
        <rFont val="Arial"/>
        <family val="2"/>
      </rPr>
      <t>Evidencia:</t>
    </r>
    <r>
      <rPr>
        <sz val="10"/>
        <color theme="1"/>
        <rFont val="Arial"/>
        <family val="2"/>
      </rPr>
      <t xml:space="preserve">
1. Acta sesión  Nro. 19 del Comité de Gestión y Desempeño Sectorial e Institucional vigencia 2021
2. Mapa de riesgos 2021 Versión 01 publicado en la página web de la Entidad. https://minciencias.gov.co/quienes_somos/planeacion_y_gestion/planeacion_gestion_anticorrupcion_y_seguimiento</t>
    </r>
  </si>
  <si>
    <t xml:space="preserve">Actividad ejecutada en el primer cuatrimestre con aportes en el segundo cuatrimestre de 2021
</t>
  </si>
  <si>
    <t>Actividad ejecutada en el segundo cuatrimestre de 2022</t>
  </si>
  <si>
    <r>
      <t xml:space="preserve">Durante el tercer cuatrimestral el equipo calidad de la Oficina Asesora de Planeación e Innovación Institucional realiza la verificación del  estado de reporte en los riesgos, promoviendo el reporte de las acciones así como acciones hacia la identificación de nuevos riesgos, teniendo en cuenta la evaluación de: 
-  Eficacia de los controles
-  Cambios en el contexto externo e interno
-  Riesgos emergentes. 
-  Revisión de las acciones de mejora implementadas
- Lecciones aprendidas, cambios en las tendencias y resultados de los indicadores.
</t>
    </r>
    <r>
      <rPr>
        <b/>
        <sz val="10"/>
        <color theme="1"/>
        <rFont val="Arial"/>
        <family val="2"/>
      </rPr>
      <t xml:space="preserve">
Evidencia:
</t>
    </r>
    <r>
      <rPr>
        <sz val="10"/>
        <color theme="1"/>
        <rFont val="Arial"/>
        <family val="2"/>
      </rPr>
      <t xml:space="preserve">
- GINA / Módulo de Planes / Plan "Pacto por un Direccionamiento Estratégico que genere valor público 2021" / Iniciativa "Acompañar la gestión integral de los riesgos y oportunidades" 
- GINA / Módulo de Planes / Plan "Pacto por un Direccionamiento Estratégico que genere valor público 2021" / Iniciativa "Contribuir al mantenimiento y la mejora continua bajo el cumplimiento de estándares nacionales e internacionales" / Avance en el Plan de fortalecimiento de competencias de líderes de procesos y enlaces calidad a IVTrim de 2021
- GINA / Módulo de Riesgos
-GINA / Módulo de Planes</t>
    </r>
  </si>
  <si>
    <t>Actividad ejecutada en el segundo cuatrimestre de 2021</t>
  </si>
  <si>
    <r>
      <t xml:space="preserve">El plan de Participación es construido de acuerdo a los lineamientos de la Estrategia Participación Ciudadana y Rendición de Cuentas (D101M01 ), emitidos por la Oficina Asesora de Planeación siendo publicado en la página web.
A corte de agosto de 2021 se encuentra en proceso la implementación y seguimiento de las acciones concertadas para su ejecución en las cuales se evidencia:
1. El número de actividades en las que se involucró al ciudadano 
2. Grupos de valor involucrados
3. Fases del ciclo que fueron sometidas a participación. 
4. Resultados de la incidencia de la participación.
5. Resultados de la información presupuestal de las actividades realizadas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70C0"/>
        <rFont val="Arial"/>
        <family val="2"/>
      </rPr>
      <t xml:space="preserve">https://www.minciencias.gov.co/quienes_somos/planeacion_y_gestion/planeacion-y-gestion/estrategia-transparencia
</t>
    </r>
    <r>
      <rPr>
        <sz val="10"/>
        <color theme="1"/>
        <rFont val="Arial"/>
        <family val="2"/>
      </rPr>
      <t xml:space="preserve">
2. Plan de Participación Ciudadana 2021 disponible en 
</t>
    </r>
    <r>
      <rPr>
        <u/>
        <sz val="10"/>
        <color rgb="FF0070C0"/>
        <rFont val="Arial"/>
        <family val="2"/>
      </rPr>
      <t>https://www.minciencias.gov.co/quienes_somos/planeacion_y_gestion/planeacion-y-gestion/estrategia-transparencia "Estrategia de Transparencia y Participación Ciudadana</t>
    </r>
    <r>
      <rPr>
        <sz val="10"/>
        <color theme="1"/>
        <rFont val="Arial"/>
        <family val="2"/>
      </rPr>
      <t xml:space="preserve">"
</t>
    </r>
  </si>
  <si>
    <r>
      <t xml:space="preserve">Durante el tercer cuatrimestre de la vigencia 2021 la Oficina de Tecnología y Sistemas de Información  asegura la  disponibilidad  de los 24 sets de datos abiertos publicados en la página web de la Entidad y en el sitio web www.datos.gov.co:
1. Investigadores Reconocidos 2019
2. Investigadores Reconocidos 2017
3. Investigadores Reconocidos 2015
4. Investigadores Reconocidos 2014
5. Investigadores Reconocidos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Revistas Indexadas en el Índice Nacional Publindex 2019 - 2020
17. Revistas Indexadas en el Índice Nacional Publindex 2017 - 2018
18. Revistas Indexadas en el Índice Nacional Publindex 2004 - 2016
19. Actores reconocidos
20. Proyectos de Investigación e Innovación 2016
21. Aspirantes a Becas De Formación de Alto Nivel para las Regiones 2016
22. Aspirantes a Becas De Formación de Alto Nivel para las Regiones 2015
23. Aspirantes a Becas De Formación de Alto Nivel para las Regiones 2014
24. Datos Doctorados Exterior 2010 - 2016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Minciencias – Publindex, entre otros.
</t>
    </r>
    <r>
      <rPr>
        <b/>
        <sz val="10"/>
        <color theme="1"/>
        <rFont val="Arial"/>
        <family val="2"/>
      </rPr>
      <t xml:space="preserve">Evidencia </t>
    </r>
    <r>
      <rPr>
        <sz val="10"/>
        <color theme="1"/>
        <rFont val="Arial"/>
        <family val="2"/>
      </rPr>
      <t xml:space="preserve">
1.  Set de datos disponibles en la página web de la Entidad y en el sitio web www.datos.gov.co. 
2. Sección 7.2 Datos Abiertos https://minciencias.gov.co/ciudadano/datosabiertos</t>
    </r>
  </si>
  <si>
    <r>
      <t xml:space="preserve">Durante el segundo cuatrimestre de la vigencia 2021 la Oficina de Tecnología y Sistemas de Información  asegura la  disponibilidad  de los 24 sets de datos abiertos publicados en la página web de la Entidad y en el sitio web www.datos.gov.co:
1. Investigadores Reconocidos 2019
2. Investigadores Reconocidos 2017
3. Investigadores Reconocidos 2015
4. Investigadores Reconocidos 2014
5. Investigadores Reconocidos 2013
6. Grupos de Investigación Reconocidos y Clasificados 2019
7. Grupos de Investigación Reconocidos y Clasificados 2017
8. Grupos de Investigación Reconocidos y Clasificados 2015
9. Grupos de Investigación Reconocidos y Clasificados 2014
10. Grupos de Investigación Reconocidos y Clasificados 2013 
11. Producción Grupos Investigación 2019
12. Producción Grupos Investigación 2017
13. Producción Grupos Investigación 2015
14. Producción Grupos Investigación 2014
15. Producción Grupos Investigación 2013
16. Revistas Indexadas en el Índice Nacional Publindex 2019 - 2020
17. Revistas Indexadas en el Índice Nacional Publindex 2017 - 2018
18. Revistas Indexadas en el Índice Nacional Publindex 2004 - 2016
19. Actores reconocidos
20. Proyectos de Investigación e Innovación 2016
21. Aspirantes a Becas De Formación de Alto Nivel para las Regiones 2016
22. Aspirantes a Becas De Formación de Alto Nivel para las Regiones 2015
23. Aspirantes a Becas De Formación de Alto Nivel para las Regiones 2014
24. Datos Doctorados Exterior 2010 - 2016
Es importante considerar que este set de datos, se articula con el Micrositio "La ciencia en cifras", desde el cual, los usuarios tienen acceso a estadísticas, gráficas, tablas e información que dan cuenta de la gestión institucional en diversas temáticas como: Presupuesto de la entidad (inversión y funcionamiento), Reconocimiento de Grupos e Investigadores del país, Producción científica, Revistas Científicas Nacionales Indexadas por Minciencias – Publindex, entre otros.
</t>
    </r>
    <r>
      <rPr>
        <b/>
        <sz val="10"/>
        <color theme="1"/>
        <rFont val="Arial"/>
        <family val="2"/>
      </rPr>
      <t xml:space="preserve">Evidencia </t>
    </r>
    <r>
      <rPr>
        <sz val="10"/>
        <color theme="1"/>
        <rFont val="Arial"/>
        <family val="2"/>
      </rPr>
      <t xml:space="preserve">
1.  Set de datos disponibles en la página web de la Entidad y en el sitio web www.datos.gov.co. 
2. Sección 7.2 Datos Abiertos https://minciencias.gov.co/ciudadano/datosabiertos</t>
    </r>
  </si>
  <si>
    <r>
      <t xml:space="preserve">En relación con esta actividad, desde la Dirección de Talento Humano se han realizado las siguientes actividades:
1. Carta de Bienvenida 
2. Jornadas de Inducción durante la presente  vigencia, en las cuales se han tratado temas estratégicos de la Entidad como:-Quienes somos - Nuestra historia, Plataforma estratégica, Funciones, Objetivos, Ubicación y contacto, Código de integridad, Organigrama, Normatividad, Comités estratégicos y de Gestión de Minciencias, Aspectos de la lucha contra la corrupción, Deberes y prohibiciones del servidor público, Inhabilidades e incompatibilidades, Régimen de contratación de la entidad, Supervisión de contratos, Comunicación institucional, Sistema de gestión de la calidad y modelo integrado de planeación y gestión (MIPG), Política de gestión ambiental, Atención al ciudadano, Gestión documental, transformación digital, Seguridad de la información, Sistema de gestión de salud y seguridad en el trabajo, Programa de Bienestar e incentivos, Régimen prestacional y salarial de los empleados públicos del orden nacional, Desempeño laboral y acuerdos de gestión
3. Por otra parte, se ha enviado correos electrónicos con la carta de bienvenida, la cartilla conoce mas del Ministerio de Ciencia Tecnología e Innovación.
Durante el tercer cuatrimestre se cargaron en la plataforma GINA, los siguientes documentos:
Cartilla 1 de inducción y reinducción A201PR05I01AN01
Cartilla 2 de inducción y reinducción A201PR05I01AN02
Cartilla 3 de inducción y reinducción A201PR05I01AN03
Cartilla 4 de inducción y reinducción A201PR05I01AN04
Por otra parte, se inicio la fase de envió de correos a servidores públicos y contratistas, con el fin de empezar a utilizar la plataforma de inducción y reinducción dispuesta para tal fin
</t>
    </r>
    <r>
      <rPr>
        <b/>
        <sz val="10"/>
        <color theme="1"/>
        <rFont val="Arial"/>
        <family val="2"/>
      </rPr>
      <t xml:space="preserve">Evidencia: 
</t>
    </r>
    <r>
      <rPr>
        <sz val="10"/>
        <color theme="1"/>
        <rFont val="Arial"/>
        <family val="2"/>
      </rPr>
      <t xml:space="preserve">Como evidencia se cuenta con el seguimiento al Plan Institucional de Capacitación el cual es publicado en la página web de la Entidad
</t>
    </r>
    <r>
      <rPr>
        <u/>
        <sz val="10"/>
        <color rgb="FF0000CC"/>
        <rFont val="Arial"/>
        <family val="2"/>
      </rPr>
      <t>https://minciencias.gov.co/quienes_somos/planeacion_y_gestion/capacitacion</t>
    </r>
    <r>
      <rPr>
        <u/>
        <sz val="10"/>
        <color rgb="FF3366CC"/>
        <rFont val="Arial"/>
        <family val="2"/>
      </rPr>
      <t xml:space="preserve">
</t>
    </r>
    <r>
      <rPr>
        <sz val="10"/>
        <color theme="1"/>
        <rFont val="Arial"/>
        <family val="2"/>
      </rPr>
      <t xml:space="preserve">
De igual manera, la información se encuentra registrada en la plataforma GINA con los soportes correspondientes. 
</t>
    </r>
    <r>
      <rPr>
        <u/>
        <sz val="10"/>
        <color rgb="FF0000CC"/>
        <rFont val="Arial"/>
        <family val="2"/>
      </rPr>
      <t>http://gina.minciencias.gov.co</t>
    </r>
    <r>
      <rPr>
        <u/>
        <sz val="10"/>
        <color rgb="FF3366CC"/>
        <rFont val="Arial"/>
        <family val="2"/>
      </rPr>
      <t xml:space="preserve">
</t>
    </r>
    <r>
      <rPr>
        <sz val="10"/>
        <color theme="1"/>
        <rFont val="Arial"/>
        <family val="2"/>
      </rPr>
      <t xml:space="preserve">
</t>
    </r>
  </si>
  <si>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20 de diciembre de 2021
</t>
    </r>
    <r>
      <rPr>
        <b/>
        <sz val="10"/>
        <rFont val="Arial"/>
        <family val="2"/>
      </rPr>
      <t>Evidencia:</t>
    </r>
    <r>
      <rPr>
        <sz val="10"/>
        <rFont val="Arial"/>
        <family val="2"/>
      </rPr>
      <t xml:space="preserve">
1,  Sección trámites de la Entidad , disponible en 
</t>
    </r>
    <r>
      <rPr>
        <u/>
        <sz val="10"/>
        <color rgb="FF0000CC"/>
        <rFont val="Arial"/>
        <family val="2"/>
      </rPr>
      <t>https://minciencias.gov.co/ciudadano/tramites_list</t>
    </r>
    <r>
      <rPr>
        <sz val="10"/>
        <rFont val="Arial"/>
        <family val="2"/>
      </rPr>
      <t xml:space="preserve">
2.  Acta sesión Nro. 19 del Comité de Gestión y Desempeño Sectorial e Institucional del 27 de julio de 2021
3. Informe de seguimiento a la satisfacción disponible en: 
</t>
    </r>
    <r>
      <rPr>
        <u/>
        <sz val="10"/>
        <color rgb="FF0000CC"/>
        <rFont val="Arial"/>
        <family val="2"/>
      </rPr>
      <t>https://minciencias.gov.co/ciudadano/informe-ciudadania</t>
    </r>
  </si>
  <si>
    <r>
      <rPr>
        <b/>
        <sz val="10"/>
        <rFont val="Arial"/>
        <family val="2"/>
      </rPr>
      <t>Mejorar el Plan de Participación Ciudadana 2021</t>
    </r>
    <r>
      <rPr>
        <sz val="10"/>
        <rFont val="Arial"/>
        <family val="2"/>
      </rPr>
      <t xml:space="preserve">
De acuerdo con los resultados de la evaluación de la Estrategia de Participación Ciudadana y Rendición de Cuentas de la vigencia 2020, el análisis de los resultados obtenidos en la implementación del plan de participación vigencia 2020 y los resultados de la consulta al Plan de Participación Ciudadana realizar los ajustes y mejoras a que haya lugar en la estrategia formulada para la vigencia 2021.</t>
    </r>
  </si>
  <si>
    <r>
      <rPr>
        <b/>
        <sz val="10"/>
        <rFont val="Arial"/>
        <family val="2"/>
      </rPr>
      <t xml:space="preserve">Implementar el Plan de Participación Ciudadana 2021
</t>
    </r>
    <r>
      <rPr>
        <sz val="10"/>
        <rFont val="Arial"/>
        <family val="2"/>
      </rPr>
      <t>Cada área responsables de actividades de participación debe ejecutar las intervenciones planificadas, consolidado los avances y resultados en coherencia con los lineamientos definidos:</t>
    </r>
    <r>
      <rPr>
        <b/>
        <sz val="10"/>
        <rFont val="Arial"/>
        <family val="2"/>
      </rPr>
      <t xml:space="preserve">
</t>
    </r>
    <r>
      <rPr>
        <sz val="10"/>
        <rFont val="Arial"/>
        <family val="2"/>
      </rPr>
      <t>* Preparación de la información que se entregará en el desarrollo de las actividades que se van a someter a participación.
* Definir una estrategia para capacitar a los grupos de valor con el propósito de cualificar los procesos de participación ciudadana. 
* Socialización de  la información que se considere necesaria para preparar la actividad de participación, en especial a los grupos de valor que se van a convocar en el proceso de participación, y socializar las rutas de consulta de la misma.
* Convocatoria a través de los medios definidos en el plan de participación a los ciudadanos, usuarios y/o grupos de valor caracterizados, a participar en las actividades definidas habilitando los canales, escenarios mecanismos y medios presenciales y electrónicos definidos.</t>
    </r>
  </si>
  <si>
    <r>
      <rPr>
        <b/>
        <sz val="10"/>
        <rFont val="Arial"/>
        <family val="2"/>
      </rPr>
      <t xml:space="preserve">Realizar seguimiento al Plan de Participación Ciudadana 2021
</t>
    </r>
    <r>
      <rPr>
        <sz val="10"/>
        <rFont val="Arial"/>
        <family val="2"/>
      </rPr>
      <t xml:space="preserve">
Consolidar y presentar el seguimiento al avance en el Plan de Participación Ciudadana 2021, de acuerdo a la frecuencia establecida.
Publicar y divulgar, por parte del  área que ejecutó la actividad,  los resultados y acuerdos desarrollados en el proceso de participación, señalando la fase del ciclo de la gestión y el nivel de incidencia de los grupos de valor. 
En el seguimiento, cada área responsable debe asegurar la incorporación de los lineamientos e información requerida,  de acuerdo a la metodología definida</t>
    </r>
  </si>
  <si>
    <r>
      <rPr>
        <b/>
        <sz val="10"/>
        <rFont val="Arial"/>
        <family val="2"/>
      </rPr>
      <t xml:space="preserve">Analizar resultados:
</t>
    </r>
    <r>
      <rPr>
        <sz val="10"/>
        <rFont val="Arial"/>
        <family val="2"/>
      </rPr>
      <t xml:space="preserve">
Analizar los resultados obtenidos en la implementación del plan de participación vigencia 2021,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5. Resultados de la información presupuestal de las actividades realizadas</t>
    </r>
  </si>
  <si>
    <t>Informe de seguimiento al Plan de Participación Ciudadana vigencia 2021.</t>
  </si>
  <si>
    <r>
      <t xml:space="preserve">La Oficina Asesora de Planeación e Innovación Institucional en cumplimiento a la función asignada en el Manual de Funciones al Jefe Oficina Asesora de Planeación e Innovación Institucional de “Asesorar al Ministerio en las estrategias dirigidas a estimular la participación de los ciudadanos y de la Universidad, Empresa, Estado y Sociedad, sobre las políticas a cargo del Ministerio” realizó las siguientes actividades:
-  Documentación, concertación y publicación de la "Estrategia Participación Ciudadana y Rendición de Cuentas" identificada con el código  D101M01.
-  Diseño del formato del Plan de Participación Ciudadana identificado con el código D101PR01F18.
-  Diseño, concertación de responsabilidades y puesta en operación de la sección de "Participa" de la Página web (https://www.minciencias.gov.co/quienes_somos/planeacion_y_gestion/planeacion-y-gestion/estrategia-transparencia ) en cumplimiento a la res 1519 de 2020.
Dada la necesidad de dar cumplimiento a los requisitos de la Política de Participación Ciudadana establecida por la ley 1751 de 2015 y el Modelo Integrado de Planeación y Gestión – MIPG, desde la Oficina Asesora de Planeación e Innovación Institucional se realiza el análisis de funciones establecidas en el Decreto 2226 de 2019 y Manual específico de Funciones y competencia del Ministerio (Resolución Interna 296 de 2020), con el fin de proponer la conformación del equipo de trabajo que debe liderar la formulación e implementación del Plan de Participación.
La necesidad de conformar y capacitar un equipo de trabajo (que cuente con personal de áreas misionales y de apoyo a la gestión) que lidere el proceso de planeación de la participación, fue socializada en la sesión del Comité de Gestión y Desempeño Sectorial e Institucional – CGDSI del 30-01-2020
La propuesta del equipo de trabajo preparada somete a consideración en la sesión del Comité de Gestión y Desempeño Sectorial e Institucional – CGDSI del 28-08-2020.  Desde la Secretaría General – Atención al ciudadano se presenta un ajuste a la propuesta de conformación del equipo de trabajo en la sesión del Comité de Gestión y Desempeño Sectorial e Institucional – CGDSI del 27-11-2020
</t>
    </r>
    <r>
      <rPr>
        <b/>
        <sz val="10"/>
        <color theme="1"/>
        <rFont val="Arial"/>
        <family val="2"/>
      </rPr>
      <t xml:space="preserve">
Evidencia:</t>
    </r>
    <r>
      <rPr>
        <sz val="10"/>
        <color theme="1"/>
        <rFont val="Arial"/>
        <family val="2"/>
      </rPr>
      <t xml:space="preserve">
1. "Estrategia Participación Ciudadana y Rendición de Cuentas" identificada con el código  D101M01.
2. Formato del Plan de Participación Ciudadana identificado con el código D101PR01F18.
3. Sección de "Participa" de la Página web 
(https://www.minciencias.gov.co/quienes_somos/planeacion_y_gestion/planeacion-y-gestion/estrategia-transparencia ) en cumplimiento a la res 1519 de 2020.</t>
    </r>
  </si>
  <si>
    <t>Previa visualización de la página del Ministerio, al interior del Link,  se  observa cumplimiento de actividad programada, la c cual se ejecuta durante la vigencia 2021.</t>
  </si>
  <si>
    <r>
      <t xml:space="preserve">El documento de caracterización de los grupos de valor y de interés se encuentra publicado en el micrositio de atención al ciudadano de la página web, donde se encuentran incluidos los enfoques étnico, territorial y preferencial, así mismo, se esta actualizando la caracterización en lo que respecta a las tecnologías de la información.   
</t>
    </r>
    <r>
      <rPr>
        <b/>
        <sz val="10"/>
        <rFont val="Arial"/>
        <family val="2"/>
      </rPr>
      <t xml:space="preserve">
Evidencia: </t>
    </r>
    <r>
      <rPr>
        <sz val="10"/>
        <rFont val="Arial"/>
        <family val="2"/>
      </rPr>
      <t xml:space="preserve">
Se encuentra publicado en la página web en la sección transparencia con el siguiente enlace: </t>
    </r>
    <r>
      <rPr>
        <sz val="10"/>
        <color rgb="FF0000CC"/>
        <rFont val="Arial"/>
        <family val="2"/>
      </rPr>
      <t>https://minciencias.gov.co/direccionamientos-institucional/tramites-y-servicios</t>
    </r>
    <r>
      <rPr>
        <sz val="10"/>
        <rFont val="Arial"/>
        <family val="2"/>
      </rPr>
      <t xml:space="preserve">
Así mismo, se encuentra publicado en el aplicativo GINA la Caracterización de grupos de Valor y Grupos de Interés - E202M01AN03. </t>
    </r>
  </si>
  <si>
    <r>
      <t xml:space="preserve">Desde el equipo de atención al ciudadano se realizaron las siguientes acciones a fin de llevar control y seguimiento en la calidad y oportunidad de las respuestas emitidas en la entidad:  
- Se emitieron alertas para los funcionarios y/o contratistas, vía correo electrónico, previas al vencimiento del plazo de respuesta. 
- Cada alerta debe contener número de radicado y fecha de vencimiento, a fin que el responsable conozca los términos y la fecha máxima en que debe responder al ciudadano. 
- Diariamente se realiza seguimiento a casos por vencer, enviando correo electrónico con copia al jefe inmediato y funcionario o contratista que tiene la solicitud a su cargo. 
- Semanalmente se realiza seguimiento a los casos abiertos en proceso de respuesta que no se han vencido con el fin de cerrar los que han sido tramitados.
- Se envía por correo electrónico el reporte a los directores de área para su conocimiento y control de las peticiones que están pendientes de respuesta, los días jueves.
- Semanalmente se realiza control sobre los casos que no tienen respuesta asociada, los cuales son comunicados oficialmente a Secretaría General, directores del área y al contratista y/o funcionario quien tiene asignado el caso. A través de dicho correo electrónico, se informa sobre las peticiones que a la fecha no están contestadas dentro de los plazos establecidos, referenciando el área y funcionario responsable del incumplimiento, lo anterior a fin de tomar las acciones del caso. 
- Se realiza revisión de calidad de las respuestas dadas en las diferentes áreas técnicas en la cual se realizaron retroalimentaciones a través del correo electrónico haciendo uso de la guía de lenguaje claro del DNP. 
Así mismo, se encuentra publicado el informe de PQRDS del segundo trimestre de 2021 donde se presentan las estadísticas y las tipologías de las solicitudes que los ciudadanos nos allegan a través de los diferentes canales de atención establecidos en el ministerio. 
</t>
    </r>
    <r>
      <rPr>
        <b/>
        <sz val="10"/>
        <rFont val="Arial"/>
        <family val="2"/>
      </rPr>
      <t xml:space="preserve">Evidencia: </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</si>
  <si>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El equipo de atención al ciudadano en el mes de mayo realizó socialización en la entidad sobre la guía de lenguaje claro del DNP, en la cual se hizo énfasis que uno de los fines esenciales del Estado es garantizar el goce efectivo de derechos y cumplimiento de deberes de los ciudadanos, lo cual implica que debemos transmitir de forma clara y efectiva la información sobre programas, trámites y servicios. 
Cultura de cara al ciudadano debe responder a que toda información al ciudadano debe estar en lenguaje claro, sencillo, amigable, respetuoso y en términos de oportunidad. 
Por lo anterior, se dio cumplimiento a una de las actividades descritas en el Plan Institucional de Capacitaciones en el periodo reportado. 
</t>
    </r>
    <r>
      <rPr>
        <b/>
        <sz val="10"/>
        <rFont val="Arial"/>
        <family val="2"/>
      </rPr>
      <t xml:space="preserve">
Evidencia: 
</t>
    </r>
    <r>
      <rPr>
        <sz val="10"/>
        <rFont val="Arial"/>
        <family val="2"/>
      </rPr>
      <t xml:space="preserve">
En el siguiente link se encuentra publicado en la pagina web, el Plan Institucional de Capacitaciones y su seguimiento </t>
    </r>
    <r>
      <rPr>
        <sz val="10"/>
        <color rgb="FF0000CC"/>
        <rFont val="Arial"/>
        <family val="2"/>
      </rPr>
      <t>https://minciencias.gov.co/sites/default/files/upload/planeacion/seguimiento_plan_institucional_de_capacitacion_pic_segundo_trimestre.pdf</t>
    </r>
  </si>
  <si>
    <t>Actividad planificada se vine cumpliendo en forma satisfactoria, el avance reportado es coherente al corte de agosto 31- de 2021, actividad desarrollada e informada por la Oficina Asesora de Planeación e Innovación Institucional  se cumplió en forma satisfactoria, la cual se visualiza al interior del link informado; así mismo su cumplimiento se encuentra respaldado en el informe de PQRDS del segundo trimestre de 2021.</t>
  </si>
  <si>
    <r>
      <t xml:space="preserve">La acción se encuentra reportada en GINA con el código AEC-0025 a la fecha se ha dado cumplimiento a las acciones establecidas y para el próximo cuatrimestre se espera realizar la verificación de eficacia de la misma. 
</t>
    </r>
    <r>
      <rPr>
        <b/>
        <sz val="10"/>
        <rFont val="Arial"/>
        <family val="2"/>
      </rPr>
      <t xml:space="preserve">Evidencia: </t>
    </r>
    <r>
      <rPr>
        <sz val="10"/>
        <rFont val="Arial"/>
        <family val="2"/>
      </rPr>
      <t xml:space="preserve">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y en mejoras del aplicativo. </t>
    </r>
  </si>
  <si>
    <r>
      <t xml:space="preserve">Con el fin de garantizar la publicación y actualización periódica de la información mínima obligatoria según lo dispuesto por la Ley 1712 de 2014, Decreto 103 de 2015, Resolución 1519 de 2020 y el Decreto Reglamentario 1081 de 2015, en este sentido, la Oficina Asesora de Comunicaciones junto con la Oficina Asesora de Planeación e Innovación Institucional reviso  y emitió  recomendaciones sobre el cumplimiento de las disposiciones del "Esquema de Publicación de Información",  aprobado en la sesión nro.  8 del Comité de Gestión y Desempeño Sectorial e Institucional del 19 de marzo de 2021.
</t>
    </r>
    <r>
      <rPr>
        <b/>
        <sz val="10"/>
        <rFont val="Arial"/>
        <family val="2"/>
      </rPr>
      <t xml:space="preserve">Evidencia
</t>
    </r>
    <r>
      <rPr>
        <sz val="10"/>
        <rFont val="Arial"/>
        <family val="2"/>
      </rPr>
      <t>-" Esquema de Publicación de Información"   actualizado y publicado en la página web de la Entidad.</t>
    </r>
    <r>
      <rPr>
        <u/>
        <sz val="10"/>
        <color rgb="FF0000CC"/>
        <rFont val="Arial"/>
        <family val="2"/>
      </rPr>
      <t>https://minciencias.gov.co/esquema-publicación-minciencias</t>
    </r>
    <r>
      <rPr>
        <u/>
        <sz val="10"/>
        <color rgb="FF3366CC"/>
        <rFont val="Arial"/>
        <family val="2"/>
      </rPr>
      <t xml:space="preserve">
</t>
    </r>
    <r>
      <rPr>
        <sz val="10"/>
        <rFont val="Arial"/>
        <family val="2"/>
      </rPr>
      <t xml:space="preserve">
- Disponibilidad de información sección de transparencia acorde a requisitos de la Resolución 1519 de 2020  </t>
    </r>
    <r>
      <rPr>
        <u/>
        <sz val="10"/>
        <color rgb="FF0000CC"/>
        <rFont val="Arial"/>
        <family val="2"/>
      </rPr>
      <t>https://minciencias.gov.co/transparencia-accesoainformacionpublica</t>
    </r>
    <r>
      <rPr>
        <sz val="10"/>
        <rFont val="Arial"/>
        <family val="2"/>
      </rPr>
      <t xml:space="preserve">
</t>
    </r>
  </si>
  <si>
    <t>Actividad planificada se vine cumpliendo en forma satisfactoria, avance reportado es coherente al corte de agosto 31- de 2021, actividad desarrollada e informada por la Oficina Asesora de Planeación e Innovación Institucional; se  respalda en el Plan de Participación Ciudadana construido de acuerdo a los lineamientos de la Estrategia Participación Ciudadana y Rendición de Cuentas (D101M01); visto en link reportados.</t>
  </si>
  <si>
    <r>
      <t xml:space="preserve">La Oficina Asesora de Planeación e Innovación Institucional en cumplimiento a la función asignada en el Manual de Funciones al Jefe Oficina Asesora de Planeación e Innovación Institucional de “Asesorar al Ministerio en las estrategias dirigidas a estimular la participación de los ciudadanos y de la Universidad, Empresa, Estado y Sociedad, sobre las políticas a cargo del Ministerio” realizó las siguientes actividades:
-  Documentación, concertación y publicación de la "Estrategia Participación Ciudadana y Rendición de Cuentas" identificada con el código  D101M01.
-  Diseño del formato del Plan de Participación Ciudadana identificado con el código D101PR01F18.
-  Diseño, concertación de responsabilidades y puesta en operación de la sección de "Participa" de la Página web (https://www.minciencias.gov.co/quienes_somos/planeacion_y_gestion/planeacion-y-gestion/estrategia-transparencia ) en cumplimiento a la res 1519 de 2020.
- 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Dada la necesidad de dar cumplimiento a los requisitos de la Política de Participación Ciudadana establecida por la ley 1751 de 2015 y el Modelo Integrado de Planeación y Gestión – MIPG, desde la Oficina Asesora de Planeación e Innovación Institucional se realiza el análisis de funciones establecidas en el Decreto 2226 de 2019 y Manual específico de Funciones y competencia del Ministerio (Resolución Interna 296 de 2020), con el fin de proponer la conformación del equipo de trabajo que debe liderar la formulación e implementación del Plan de Participación.
La necesidad de conformar y capacitar un equipo de trabajo (que cuente con personal de áreas misionales y de apoyo a la gestión) que lidere el proceso de planeación de la participación, fue socializada en la sesión del Comité de Gestión y Desempeño Sectorial e Institucional – CGDSI del 30-01-2020.
La propuesta del equipo de trabajo preparada somete a consideración en la sesión del Comité de Gestión y Desempeño Sectorial e Institucional – CGDSI del 28-08-2020.  Desde la Secretaría General – Atención al ciudadano se presenta un ajuste a la propuesta de conformación del equipo de trabajo en la sesión del Comité de Gestión y Desempeño Sectorial e Institucional – CGDSI del 27-11-2020
A la fecha se encuentra pendiente la operacionalización del equipo de participación ciudadana por lo cual el requisito se evalúa en un 80% de cumplimiento.
</t>
    </r>
    <r>
      <rPr>
        <b/>
        <sz val="10"/>
        <color theme="1"/>
        <rFont val="Arial"/>
        <family val="2"/>
      </rPr>
      <t xml:space="preserve">
Evidencia:</t>
    </r>
    <r>
      <rPr>
        <sz val="10"/>
        <color theme="1"/>
        <rFont val="Arial"/>
        <family val="2"/>
      </rPr>
      <t xml:space="preserve">
1. "Estrategia Participación Ciudadana y Rendición de Cuentas" identificada con el código  D101M01.
2. Formato del Plan de Participación Ciudadana identificado con el código D101PR01F18.
3. Sección de "Participa" de la Página web 
(https://www.minciencias.gov.co/quienes_somos/planeacion_y_gestion/planeacion-y-gestion/estrategia-transparencia ) en cumplimiento a la res 1519 de 2020.</t>
    </r>
  </si>
  <si>
    <t xml:space="preserve">Actividad reprogramada, sin comentarios, actividad a cumplirse al corte de 31-12-2021. </t>
  </si>
  <si>
    <r>
      <t xml:space="preserve">La Oficina Asesora de Planeación e Innovación Institucional en cumplimiento a la función asignada en el Manual de Funciones al Jefe Oficina Asesora de Planeación e Innovación Institucional de “Asesorar al Ministerio en las estrategias dirigidas a estimular la participación de los ciudadanos y de la Universidad, Empresa, Estado y Sociedad, sobre las políticas a cargo del Ministerio” realizó las siguientes actividades:
-  Documentación, concertación y publicación de la "Estrategia Participación Ciudadana y Rendición de Cuentas" identificada con el código  D101M01.
-  Diseño del formato del Plan de Participación Ciudadana identificado con el código D101PR01F18.
-  Diseño, concertación de responsabilidades y puesta en operación de la sección de "Participa" de la Página web (https://www.minciencias.gov.co/quienes_somos/planeacion_y_gestion/planeacion-y-gestion/estrategia-transparencia ) en cumplimiento a la res 1519 de 2020.
- En la sección de "Estrategia de Transparencia y Participación Ciudadana" de la página web, se dispone la sección " Ayúdanos a Mejorar"  a través de la cual se mantiene consulta permanente a la estrategia y plan de participación ciudadana,  a través de la Encuesta de satisfacción la ciudadanía y grupos de interés pueden evaluar el plan y dejar sus observaciones, comentarios y recomendaciones de ajuste a mejora.
-  En la sesión 04 del Comité de Gestión y Desempeño Sectorial e Institucional – CGDSI del 28-01-2021 se presentan los resultados del autodiagnóstico del componente de participación ciudadana; en la sesión Nro. 13 del 31-05-2021 se socializan los resultados del FURAG 2020 con la identificación de oportunidades de mejora para el Plan de Participación
</t>
    </r>
    <r>
      <rPr>
        <b/>
        <sz val="10"/>
        <color theme="1"/>
        <rFont val="Arial"/>
        <family val="2"/>
      </rPr>
      <t>Evidencia:</t>
    </r>
    <r>
      <rPr>
        <sz val="10"/>
        <color theme="1"/>
        <rFont val="Arial"/>
        <family val="2"/>
      </rPr>
      <t xml:space="preserve">
1. "Estrategia Participación Ciudadana y Rendición de Cuentas" identificada con el código  D101M01.
2. Formato del Plan de Participación Ciudadana identificado con el código D101PR01F18.
3. Sección de "Participa" de la Página web 
(https://www.minciencias.gov.co/quienes_somos/planeacion_y_gestion/planeacion-y-gestion/estrategia-transparencia ) en cumplimiento a la res 1519 de 2020.
4.  "Encuesta Ayudamos a mejorar" Sección Participa  https://www.minciencias.gov.co/quienes_somos/planeacion_y_gestion/planeacion-y-gestion/estrategia-transparencia</t>
    </r>
  </si>
  <si>
    <r>
      <t xml:space="preserve">Dada la necesidad de dar cumplimiento a los requisitos de la Política de Participación Ciudadana establecida por la ley 1751 de 2015 y el Modelo Integrado de Planeación y Gestión – MIPG, desde la Oficina Asesora de Planeación e Innovación Institucional se realiza el análisis de funciones establecidas en el Decreto 2226 de 2019 y Manual específico de Funciones y competencia del Ministerio (Resolución Interna 296 de 2020), con el fin de proponer la conformación del equipo de trabajo que debe liderar la formulación e implementación del Plan de Participación.
Así mismo desde la Oficina Asesora de Planeación e Innovación Institucional se solicita a cada responsable el reporte de las actividades a cargo.
A la fecha se encuentra pendiente la operacionalización del equipo de participación ciudadana por lo cual el requisito se evalúa en un 80% de cumplimiento.
</t>
    </r>
    <r>
      <rPr>
        <b/>
        <sz val="10"/>
        <color theme="1"/>
        <rFont val="Arial"/>
        <family val="2"/>
      </rPr>
      <t>Evidencia:</t>
    </r>
    <r>
      <rPr>
        <sz val="10"/>
        <color theme="1"/>
        <rFont val="Arial"/>
        <family val="2"/>
      </rPr>
      <t xml:space="preserve">
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
3. Sección de "Participa" de la Página web 
(https://www.minciencias.gov.co/quienes_somos/planeacion_y_gestion/planeacion-y-gestion/estrategia-transparencia ) en cumplimiento a la res 1519 de 2020.</t>
    </r>
  </si>
  <si>
    <r>
      <t xml:space="preserve">Dada la necesidad de dar cumplimiento a los requisitos de la Política de Participación Ciudadana establecida por la ley 1751 de 2015 y el Modelo Integrado de Planeación y Gestión – MIPG, desde la Oficina Asesora de Planeación e Innovación Institucional se realiza el análisis de funciones establecidas en el Decreto 2226 de 2019 y Manual específico de Funciones y competencia del Ministerio (Resolución Interna 296 de 2020), con el fin de proponer la conformación del equipo de trabajo que debe liderar la formulación e implementación del Plan de Participación.
Así mismo desde la Oficina Asesora de Planeación e Innovación Institucional se solicita a cada responsable el reporte de las actividades a cargo.
A la fecha se encuentra pendiente la operacionalización del equipo de participación ciudadana y el reporte de las acciones por parte de los responsables de las actividades por lo cual el requisito se evalúa en un 80% de cumplimiento.
</t>
    </r>
    <r>
      <rPr>
        <b/>
        <sz val="10"/>
        <color theme="1"/>
        <rFont val="Arial"/>
        <family val="2"/>
      </rPr>
      <t xml:space="preserve">
Evidencia:</t>
    </r>
    <r>
      <rPr>
        <sz val="10"/>
        <color theme="1"/>
        <rFont val="Arial"/>
        <family val="2"/>
      </rPr>
      <t xml:space="preserve">
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
3. Sección de "Participa" de la Página web 
(https://www.minciencias.gov.co/quienes_somos/planeacion_y_gestion/planeacion-y-gestion/estrategia-transparencia ) en cumplimiento a la res 1519 de 2020.</t>
    </r>
  </si>
  <si>
    <r>
      <t xml:space="preserve">Dada la necesidad de dar cumplimiento a los requisitos de la Política de Participación Ciudadana establecida por la ley 1751 de 2015 y el Modelo Integrado de Planeación y Gestión – MIPG, desde la Oficina Asesora de Planeación e Innovación Institucional se realiza el análisis de funciones establecidas en el Decreto 2226 de 2019 y Manual específico de Funciones y competencia del Ministerio (Resolución Interna 296 de 2020), con el fin de proponer la conformación del equipo de trabajo que debe liderar la formulación e implementación del Plan de Participación. Así mismo desde la Oficina Asesora de Planeación e Innovación Institucional se solicita a cada responsable el reporte de las actividades a cargo.
Dada la necesidad de dar cumplimiento a los requisitos de la Política de Participación Ciudadana establecida por la ley 1751 de 2015 y el Modelo Integrado de Planeación y Gestión – MIPG, desde la Oficina Asesora de Planeación e Innovación Institucional se realiza el análisis de funciones establecidas en el Decreto 2226 de 2019 y Manual específico de Funciones y competencia del Ministerio (Resolución Interna 296 de 2020), con el fin de proponer la conformación del equipo de trabajo que debe liderar la formulación e implementación del Plan de Participación.
La necesidad de conformar y capacitar un equipo de trabajo (que cuente con personal de áreas misionales y de apoyo a la gestión) que lidere el proceso de planeación de la participación, fue socializada en la sesión del Comité de Gestión y Desempeño Sectorial e Institucional – CGDSI del 30-01-2020.
La propuesta del equipo de trabajo preparada somete a consideración en la sesión del Comité de Gestión y Desempeño Sectorial e Institucional – CGDSI del 28-08-2020.  Desde la Secretaría General – Atención al ciudadano se presenta un ajuste a la propuesta de conformación del equipo de trabajo en la sesión del Comité de Gestión y Desempeño Sectorial e Institucional – CGDSI del 27-11-2020
A la fecha se encuentra pendiente la operacionalización del equipo de participación ciudadana y el reporte de las acciones por parte de los responsables no obstante desde la función de la Oficina Asesora de Planeación e Innovación Institucional de </t>
    </r>
    <r>
      <rPr>
        <i/>
        <sz val="10"/>
        <color theme="1"/>
        <rFont val="Arial"/>
        <family val="2"/>
      </rPr>
      <t xml:space="preserve">"Dirigir, administrar y promover el desarrollo, implementación y la sostenibilidad del Modelo Integrado de Planeación y Gestión-MIPG" y de “Asesorar al Ministerio en las estrategias dirigidas a estimular la participación de los ciudadanos y de la Universidad, Empresa, Estado y Sociedad, sobre las políticas a cargo del Ministerio” </t>
    </r>
    <r>
      <rPr>
        <sz val="10"/>
        <color theme="1"/>
        <rFont val="Arial"/>
        <family val="2"/>
      </rPr>
      <t xml:space="preserve">se cumplieron todas las funciones a cargo, por lo cual la actividad de califica en un 100% de cumplimiento.
</t>
    </r>
    <r>
      <rPr>
        <b/>
        <sz val="10"/>
        <color theme="1"/>
        <rFont val="Arial"/>
        <family val="2"/>
      </rPr>
      <t>Evidencia:</t>
    </r>
    <r>
      <rPr>
        <sz val="10"/>
        <color theme="1"/>
        <rFont val="Arial"/>
        <family val="2"/>
      </rPr>
      <t xml:space="preserve">
1,  Estrategia Participación Ciudadana y Rendición de Cuentas (D101M01), disponible en 
https://www.minciencias.gov.co/quienes_somos/planeacion_y_gestion/planeacion-y-gestion/estrategia-transparencia
2. Plan de Participación Ciudadana 2021 disponible en 
https://www.minciencias.gov.co/quienes_somos/planeacion_y_gestion/planeacion-y-gestion/estrategia-transparencia "Estrategia de Transparencia y Participación Ciudadana"
3. Sección de "Participa" de la Página web 
(https://www.minciencias.gov.co/quienes_somos/planeacion_y_gestion/planeacion-y-gestion/estrategia-transparencia ) en cumplimiento a la res 1519 de 2020.</t>
    </r>
  </si>
  <si>
    <t>Actividad reprogramada, sin comentarios, actividad a cumplirse al corte de 31-12-2021.</t>
  </si>
  <si>
    <t>Esta actividad se finalizará en el mes de enero de 2022, de cuerdo a programación inicial una vez las áreas responsables realicen el reporte a cargo.</t>
  </si>
  <si>
    <r>
      <t xml:space="preserve">Durante este periodo se  realizó la socialización de valores institucionales mediante correos electrónicos a la comunidad donde se les anexa la cartilla de los Cinco V de Minciencias, igualmente, en la cartilla identificada con el código No. A201PR05I01AN01, publicada en Gina se reforzó el tema de los valores organizacionales y se realizaron actividades lúdicas para la apropiación de las conductas asociadas de los valores en las actividades realizadas en el marco de la intervención de Clima Organizacional y en la actividad de Fin de año.
</t>
    </r>
    <r>
      <rPr>
        <b/>
        <sz val="10"/>
        <color theme="1"/>
        <rFont val="Arial"/>
        <family val="2"/>
      </rPr>
      <t>Evidencia:</t>
    </r>
    <r>
      <rPr>
        <sz val="10"/>
        <color theme="1"/>
        <rFont val="Arial"/>
        <family val="2"/>
      </rPr>
      <t xml:space="preserve">
Reporte en Gina en la Iniciativa" la Cultura de hacer las cosas bien" 
Se anexa el informe de actividades realizadas relacionadas con el Código de Integridad  y los correos enviados desde la Dirección de Talento Humano y actividad realizada en la actividad de Fin de año.</t>
    </r>
  </si>
  <si>
    <r>
      <t xml:space="preserve">El plan de Participación es construido de acuerdo a los lineamientos de la Estrategia Participación Ciudadana y Rendición de Cuentas (D101M01), siendo publicado en la página web.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00CC"/>
        <rFont val="Arial"/>
        <family val="2"/>
      </rPr>
      <t>https://www.minciencias.gov.co/quienes_somos/planeacion_y_gestion/planeacion-y-gestion/estrategia-transparencia</t>
    </r>
    <r>
      <rPr>
        <u/>
        <sz val="10"/>
        <color rgb="FF0070C0"/>
        <rFont val="Arial"/>
        <family val="2"/>
      </rPr>
      <t xml:space="preserve">
</t>
    </r>
    <r>
      <rPr>
        <sz val="10"/>
        <color theme="1"/>
        <rFont val="Arial"/>
        <family val="2"/>
      </rPr>
      <t xml:space="preserve">
2. Plan de Participación Ciudadana 2021 disponible en 
</t>
    </r>
    <r>
      <rPr>
        <u/>
        <sz val="10"/>
        <color rgb="FF0000CC"/>
        <rFont val="Arial"/>
        <family val="2"/>
      </rPr>
      <t>https://www.minciencias.gov.co/quienes_somos/planeacion_y_gestion/planeacion-y-gestion/estrategia-transparencia "Estrategia de Transparencia y Participación Ciudadana</t>
    </r>
    <r>
      <rPr>
        <sz val="10"/>
        <color rgb="FF0000CC"/>
        <rFont val="Arial"/>
        <family val="2"/>
      </rPr>
      <t>"</t>
    </r>
    <r>
      <rPr>
        <sz val="10"/>
        <color theme="1"/>
        <rFont val="Arial"/>
        <family val="2"/>
      </rPr>
      <t xml:space="preserve">
</t>
    </r>
  </si>
  <si>
    <r>
      <t xml:space="preserve">El plan de Participación es construido de acuerdo a los lineamientos de la Estrategia Participación Ciudadana y Rendición de Cuentas (D101M01), siendo publicado en la página web.
</t>
    </r>
    <r>
      <rPr>
        <b/>
        <sz val="10"/>
        <color theme="1"/>
        <rFont val="Arial"/>
        <family val="2"/>
      </rPr>
      <t xml:space="preserve">
Evidencia:
</t>
    </r>
    <r>
      <rPr>
        <sz val="10"/>
        <color theme="1"/>
        <rFont val="Arial"/>
        <family val="2"/>
      </rPr>
      <t xml:space="preserve">1,  Estrategia Participación Ciudadana y Rendición de Cuentas (D101M01), disponible en 
</t>
    </r>
    <r>
      <rPr>
        <u/>
        <sz val="10"/>
        <color rgb="FF0000CC"/>
        <rFont val="Arial"/>
        <family val="2"/>
      </rPr>
      <t>https://www.minciencias.gov.co/quienes_somos/planeacion_y_gestion/planeacion-y-gestion/estrategia-transparencia</t>
    </r>
    <r>
      <rPr>
        <u/>
        <sz val="10"/>
        <color rgb="FF0070C0"/>
        <rFont val="Arial"/>
        <family val="2"/>
      </rPr>
      <t xml:space="preserve">
</t>
    </r>
    <r>
      <rPr>
        <sz val="10"/>
        <color theme="1"/>
        <rFont val="Arial"/>
        <family val="2"/>
      </rPr>
      <t xml:space="preserve">
2. Plan de Participación Ciudadana 2021 disponible en 
</t>
    </r>
    <r>
      <rPr>
        <u/>
        <sz val="10"/>
        <color rgb="FF0000CC"/>
        <rFont val="Arial"/>
        <family val="2"/>
      </rPr>
      <t>https://www.minciencias.gov.co/quienes_somos/planeacion_y_gestion/planeacion-y-gestion/estrategia-transparencia "Estrategia de Transparencia y Participación Ciudadana</t>
    </r>
    <r>
      <rPr>
        <sz val="10"/>
        <color rgb="FF0000CC"/>
        <rFont val="Arial"/>
        <family val="2"/>
      </rPr>
      <t xml:space="preserve">"
</t>
    </r>
  </si>
  <si>
    <r>
      <t xml:space="preserve">Se da cumplimiento al plan estratégico del programa cultura de cara al ciudadano para la vigencia 2021, siendo aprobados los entregables del tercer y cuarto trimestre por la Secretaria General los cuales tienen como objetivo brindar de manera integral un servicio efectivo y eficiente al ciudadano teniendo en cuenta las necesidades y expectativas tanto de la ventanilla hacia afuera como al interior de la entidad,  gestionando esfuerzos para suplir sus necesidades y requerimientos bajo un modelo de optimización y automatización de procesos. 
</t>
    </r>
    <r>
      <rPr>
        <b/>
        <sz val="10"/>
        <rFont val="Arial"/>
        <family val="2"/>
      </rPr>
      <t xml:space="preserve">Evidencia: 
</t>
    </r>
    <r>
      <rPr>
        <sz val="10"/>
        <rFont val="Arial"/>
        <family val="2"/>
      </rPr>
      <t xml:space="preserve">
Se encuentra publicado en el aplicativo GINA el programa estratégico de Cultura y Comunicación de Cara al Ciudadano. Con las siguientes iniciativas: 1. Afianzar la cultura de servicio al ciudadano al interior de la entidad y la relación con los ciudadanos, haciendo un efectivo monitoreo y seguimiento a PQRDS. 2. Contribuir a una Minciencias más transparente y 3. Contribuir a un Minciencias más moderno. 
Igualmente se encuentra publicado en la página web en la sección transparencia con el siguiente enlace: </t>
    </r>
    <r>
      <rPr>
        <sz val="10"/>
        <color rgb="FF0000CC"/>
        <rFont val="Arial"/>
        <family val="2"/>
      </rPr>
      <t>https://minciencias.gov.co/quienes_somos/planeacion_y_gestion/planeacion_gestion_pai_list</t>
    </r>
  </si>
  <si>
    <r>
      <t xml:space="preserve">El documento de caracterización de los grupos de valor y de interes se encuentra publicado en el micrositio de atención al ciudadano de la página web, donde se encuentran incluidos los enfoques étnico, territorial y preferencial, así mismo, se esta actualizando la caracterización en lo que respecta a las tecnologías de la información.   
Así mismo, es importante mencionar que a fin de mejorar el cumplimiento de los requisitos de accesibilidad se siguen con los lineamientos de la NTC 6047.
</t>
    </r>
    <r>
      <rPr>
        <b/>
        <sz val="10"/>
        <rFont val="Arial"/>
        <family val="2"/>
      </rPr>
      <t xml:space="preserve">
Evidencia: </t>
    </r>
    <r>
      <rPr>
        <sz val="10"/>
        <rFont val="Arial"/>
        <family val="2"/>
      </rPr>
      <t xml:space="preserve">
Se encuentra publicado en la página web en la sección transparencia con el siguiente enlace: </t>
    </r>
    <r>
      <rPr>
        <sz val="10"/>
        <color rgb="FF0000CC"/>
        <rFont val="Arial"/>
        <family val="2"/>
      </rPr>
      <t>https://minciencias.gov.co/direccionamientos-institucional/tramites-y-servicios</t>
    </r>
    <r>
      <rPr>
        <sz val="10"/>
        <rFont val="Arial"/>
        <family val="2"/>
      </rPr>
      <t xml:space="preserve">
Así mismo, se encuentra publicado en el aplicativo GINA la Caracterización de grupos de Valor y Grupos de Interés - E202M01AN03. </t>
    </r>
  </si>
  <si>
    <r>
      <t xml:space="preserve">Desde el equipo de atención al ciudadano se realizaron las siguientes acciones a fin de llevar control y seguimiento en la calidad y oportunidad de las respuestas emitidas en la entidad:  
- Se emitieron alertas para los funcionarios y/o contratistas, vía correo electrónico, previas al vencimiento del plazo de respuesta. 
- Cada alerta debe contener número de radicado y fecha de vencimiento, a fin que el responsable conozca los términos y la fecha máxima en que debe responder al ciudadano. 
- Diariamente se realiza seguimiento a casos por vencer, enviando correo electrónico con copia al jefe inmediato y funcionario o contratista que tiene la solicitud a su cargo. 
- Semanalmente se realiza seguimiento a los casos abiertos en proceso de respuesta que no se han vencido con el fin de cerrar los que han sido tramitados.
- Se envía por correo electrónico el reporte a los directores de área para su conocimiento y control de las peticiones que están pendientes de respuesta, los días jueves.
- Semanalmente se realiza control sobre los casos que no tienen respuesta asociada, los cuales son comunicados oficialmente a Secretaría General, directores del área y al contratista y/o funcionario quien tiene asignado el caso. A través de dicho correo electrónico, se informa sobre las peticiones que a la fecha no están contestadas dentro de los plazos establecidos, referenciando el área y funcionario responsable del incumplimiento, lo anterior a fin de tomar las acciones del caso. 
- Se realiza revisión de calidad de las respuestas dadas en las diferentes áreas técnicas en la cual se realizaron retroalimentaciones a través del correo electronico haciendo uso de la guia de lenguaje claro del DNP. 
Así mismo, se encuentra publicado el informe de PQRDS del tercer trimestre de 2021 donde se presentan las estadísticas y las tipologías de las solicitudes que los ciudadanos nos allegan a través de los diferentes canales de atención establecidos en el ministerio. 
</t>
    </r>
    <r>
      <rPr>
        <b/>
        <sz val="10"/>
        <rFont val="Arial"/>
        <family val="2"/>
      </rPr>
      <t xml:space="preserve">Evidencia: </t>
    </r>
    <r>
      <rPr>
        <sz val="10"/>
        <rFont val="Arial"/>
        <family val="2"/>
      </rPr>
      <t xml:space="preserve">
Se encuentra publicado en la página web en la sección transparencia con el siguiente enlace: https://minciencias.gov.co/ciudadano/informe-ciudadania. 
Así mismo, se encuentra publicado en el aplicativo GINA en el programa estratégico de Cultura y Comunicación de Cara al Ciudadano, iniciativa 1 Afianzar la cultura de servicio al ciudadano al interior de la entidad y la relación con los ciudadanos, haciendo un efectivo monitoreo y seguimiento a PQRDS. </t>
    </r>
  </si>
  <si>
    <r>
      <t xml:space="preserve">La Secretaría General - Atención al ciudadano dio cumplimiento al 100% con el entregable del 4to trimestre de 2021, adelantando las gestiones pertinentes con una campaña publicitaria para reforzar el componente disciplinario y de respuestas a PQRDS, de manera que, la Secretaría General envió cuatro (4) piezas publicitarias con tips de responsabilidad dirigidos a los servidores públicos y contratistas del Ministerio de Ciencia Tecnología e Innovación.
Lo anterior, teniendo en cuenta que una vez analizada la información del trimestre anterior, se determinó que con el objeto de ejercer una función preventiva se debían llevar a cabo estrategias de comunicación para socializar con la comunidad Minciencias con el fin de mejorar el tiempo de respuesta de las PQRDS.
</t>
    </r>
    <r>
      <rPr>
        <b/>
        <sz val="10"/>
        <color theme="1"/>
        <rFont val="Arial"/>
        <family val="2"/>
      </rPr>
      <t xml:space="preserve">Evidencia:
</t>
    </r>
    <r>
      <rPr>
        <sz val="10"/>
        <color theme="1"/>
        <rFont val="Arial"/>
        <family val="2"/>
      </rPr>
      <t xml:space="preserve">
Se adjuntan los documentos y/o soportes que dan cuenta de las estrategias de prevención adoptadas.</t>
    </r>
  </si>
  <si>
    <r>
      <t xml:space="preserve">La acción se encuentra reportada en GINA con el código AEC-0025 a la fecha se ha dado cumplimiento a las acciones establecidas. 
</t>
    </r>
    <r>
      <rPr>
        <b/>
        <sz val="10"/>
        <rFont val="Arial"/>
        <family val="2"/>
      </rPr>
      <t xml:space="preserve">Evidencia: </t>
    </r>
    <r>
      <rPr>
        <sz val="10"/>
        <rFont val="Arial"/>
        <family val="2"/>
      </rPr>
      <t xml:space="preserve">
Se encuentra publicado en el aplicativo GINA - mejoras. </t>
    </r>
  </si>
  <si>
    <r>
      <t xml:space="preserve">En la entidad cuenta a partir del 24 de noviembre con el chat virtual siendo este uno de los mecanismos que contribuyen a los cumplimientos legales y a MIPG de cara a los grupos de valor y articulado con el ciclo de mejora continua, teniendo en cuenta lo definido en los seis componentes esenciales del modelo de servicio al ciudadano: 
1. Direccionamiento estratégico
2. Mejora de procesos y procedimientos
3. Cultura del servicio al Ciudadano
4. Mejoramiento de la infraestructura física y tecnológica
5. Medición de la calidad del servicio e 
6. Información confiable
Por lo anterior y acorde con el Plan Anticorrupción y de Atención al ciudadano, el equipo de atención al ciudadano, esta aunando esfuerzos para garantizar el acceso a los ciudadanos al Estado a través de los diferentes canales a los trámites y servicios de la Entidad con principios de información completa y clara, eficiencia, transparencia, consistencia, calidad, oportunidad en el servicio. 
</t>
    </r>
    <r>
      <rPr>
        <b/>
        <sz val="10"/>
        <rFont val="Arial"/>
        <family val="2"/>
      </rPr>
      <t>Evidencia:</t>
    </r>
    <r>
      <rPr>
        <sz val="10"/>
        <rFont val="Arial"/>
        <family val="2"/>
      </rPr>
      <t xml:space="preserve">
</t>
    </r>
    <r>
      <rPr>
        <sz val="10"/>
        <color rgb="FF3366CC"/>
        <rFont val="Arial"/>
        <family val="2"/>
      </rPr>
      <t xml:space="preserve">https://minciencias.gov.co/atencion-al-ciudadano/chat-minciencias </t>
    </r>
  </si>
  <si>
    <r>
      <t xml:space="preserve">Para dar cumplimiento a este ítem el equipo de atención al ciudadano tramitó un total de 25.250 solicitudes allegadas por los ciudadanos a través de los diferentes canales de atención establecidos en la entidad relacionadas con red ScienTI (CvLac, GrupLac e Institulac), lo cual se encuentra reportado en el informe de PQRDS del tercer trimestre de 2021.
</t>
    </r>
    <r>
      <rPr>
        <b/>
        <sz val="10"/>
        <rFont val="Arial"/>
        <family val="2"/>
      </rPr>
      <t>Evidencia:</t>
    </r>
    <r>
      <rPr>
        <sz val="10"/>
        <rFont val="Arial"/>
        <family val="2"/>
      </rPr>
      <t xml:space="preserve">
Se encuentra publicado en la página web en la sección transparencia con el siguiente enlace: </t>
    </r>
    <r>
      <rPr>
        <sz val="10"/>
        <color rgb="FF3366CC"/>
        <rFont val="Arial"/>
        <family val="2"/>
      </rPr>
      <t xml:space="preserve">https://minciencias.gov.co/ciudadano/informe-ciudadania. </t>
    </r>
    <r>
      <rPr>
        <sz val="10"/>
        <rFont val="Arial"/>
        <family val="2"/>
      </rPr>
      <t xml:space="preserve">
</t>
    </r>
  </si>
  <si>
    <r>
      <t xml:space="preserve">Se elabora el informe de PQRDS correspondientes a 2021 a corte de 27 de Diciembre, con el fin de conocer el estado de repuesta a las peticiones, quejas, reclamos, denuncias y sugerencias, recibidos en la Entidad, para la vigencia 2021 la entidad recepcionó un total de 83.184 PQRDS de las cuales 65% fue atendido entre los primeros tres días de su recepción, por el equipo de atención al ciudadano y PQRDS escaladas a las áreas técnicas 29.163.
La oportunidad d erespuesta de 1 a 3 días es de 88.47%
El 47% de lo recepcionado se relaciona con convocatorias
El canal mas utilizado por los ciudadanos es el correo electrónico con un porcentaje de 57.30%. 
</t>
    </r>
    <r>
      <rPr>
        <b/>
        <sz val="10"/>
        <rFont val="Arial"/>
        <family val="2"/>
      </rPr>
      <t xml:space="preserve">Evidencia:
</t>
    </r>
    <r>
      <rPr>
        <sz val="10"/>
        <rFont val="Arial"/>
        <family val="2"/>
      </rPr>
      <t>Adjunto informe de PQRDS.</t>
    </r>
  </si>
  <si>
    <t>La Secretaría General - Atención al ciudadano dio cumplimiento al 100% con el entregable del 4to trimestre de 2021, adelantando las gestiones pertinentes con una campaña publicitaria para reforzar el componente disciplinario y de respuestas a PQRDS, de manera que, la Secretaría General envió cuatro (4) piezas publicitarias con tips de responsabilidad dirigidos a los servidores públicos y contratistas del Ministerio de Ciencia Tecnología e Innovación.
Lo anterior, teniendo en cuenta que una vez analizada la información del trimestre anterior, se determinó que con el objeto de ejercer una función preventiva se debían llevar a cabo estrategias de comunicación para socializar con la comunidad Minciencias con el fin de mejorar el tiempo de respuesta de las PQRDS.
Evidencia:
Se adjuntan los documentos y/o soportes que dan cuenta de las estrategias de prevención adoptadas.</t>
  </si>
  <si>
    <t xml:space="preserve">Actividad Programada se cumplió de acuerdo a lo planeado en el segundo cuatrimestre y comentarios adicionados se visualizaron en el acta referenciada y mapa de Riesgos de la entidad. </t>
  </si>
  <si>
    <t>Actividad Programada se cumplió de acuerdo a lo planeado en el segundo cuatrimestre.</t>
  </si>
  <si>
    <t>Actividad se cumplió de acuerdo a lo planeado en el segndo cuatrimestre. Información se puede visualizar en la herramienta Gina.</t>
  </si>
  <si>
    <t>Actividad se cumplió de acuerdo a lo presupuestado, evidencias reposan en la Herramienta GINA/ Modulo Planes</t>
  </si>
  <si>
    <t>Actividad se cumplió de acuerdo a lo presupuestado, evidencias reposan en la Herramienta GINA/ Modulo Planes y  Módulo de Riesgos</t>
  </si>
  <si>
    <r>
      <t xml:space="preserve">Actividad programada se cumplió de acuerdo a lineamientos definidos y su cumplimiento se reportó en la evaluación hecha a 30-04-2021, actividad que se puede visualizar en: </t>
    </r>
    <r>
      <rPr>
        <i/>
        <u/>
        <sz val="10"/>
        <color rgb="FF0000CC"/>
        <rFont val="Arial"/>
        <family val="2"/>
      </rPr>
      <t>https://scienti.minciencias.gov.co/institulac2-war/
https://scienti.minciencias.gov.co/cvlac/Login/pre_s_login.do</t>
    </r>
    <r>
      <rPr>
        <sz val="10"/>
        <color theme="1"/>
        <rFont val="Arial"/>
        <family val="2"/>
      </rPr>
      <t xml:space="preserve">
</t>
    </r>
  </si>
  <si>
    <r>
      <t xml:space="preserve">Actividad y desarrollo del aplicativo se realizó bajo orientación de la Dirección de Transferencia y Uso de Conocimiento y Oficina de Tecnologías y Sistemas de Información; actualización que se evidencio a través de la plataforma  SUIT, facilitando así  el reporte técnico y financiero a través de :  </t>
    </r>
    <r>
      <rPr>
        <u/>
        <sz val="10"/>
        <color rgb="FF0000CC"/>
        <rFont val="Arial"/>
        <family val="2"/>
      </rPr>
      <t>ventanillarexterna@minciencias.gov.co</t>
    </r>
  </si>
  <si>
    <r>
      <t xml:space="preserve">Actividad y desarrollo del aplicativo se realizó bajo orientación de la Dirección de Transferencia y Uso de Conocimiento y Oficina de Tecnologías y Sistemas de Información; actualización que se evidencio a través de la plataforma  SUIT, facilitando así  el reporte técnico y financiero a través de :  </t>
    </r>
    <r>
      <rPr>
        <i/>
        <u/>
        <sz val="10"/>
        <color rgb="FF0000CC"/>
        <rFont val="Arial"/>
        <family val="2"/>
      </rPr>
      <t>ventanillarexterna</t>
    </r>
    <r>
      <rPr>
        <u/>
        <sz val="10"/>
        <color rgb="FF0000CC"/>
        <rFont val="Arial"/>
        <family val="2"/>
      </rPr>
      <t>@minciencias.gov.co</t>
    </r>
  </si>
  <si>
    <t>Actividad programada se cumplió de acuerdo a lineamientos definidos, bajo la orientación de la Dirección de Transferencia y Uso de Conocimiento - Equipo de Beneficios Tributarios; eliminando el Procedimiento M603PR02  seguimiento a beneficios tributarios y actualizando  procedimiento seguimiento a beneficios tributarios (código M603PR02)</t>
  </si>
  <si>
    <t>Actividad reportada cumplió con objetivos plasmados inicialmente bajo la orientación de la Dirección  Generación del Conocimiento y Oficina de Tecnologías y Sistemas de Información, actividad incorporada a través de la herramienta SUIT.</t>
  </si>
  <si>
    <t xml:space="preserve">Actividad se cumplió de acuerdo a lo planeado y su cumplimiento se visualiza a través de la plataforma SIGP, Formulario en ambiente de producción,  en ambiente de producción el cual se puede visualizar consulta de los evaluadores registrados en el aplicativo. Servicio de Consulta de Pares Evaluadores Minciencias; permitiendo realizar  las siguientes acciones: 1. Búsqueda avanzada de evaluadores por nombre, identificación, Área de conocimiento o tipo de evaluador, 2. Importar evaluadores y 3. Sincronizar datos. </t>
  </si>
  <si>
    <t>Actividad se cumplió de acuerdo a lo planeado en el segundo cuatrimestre</t>
  </si>
  <si>
    <t>Mediante verificación a los diferentes link suministrada al interior del reporte, se evidencia cumplimiento de actividades programadas para la vigencia 2021.</t>
  </si>
  <si>
    <r>
      <t xml:space="preserve">En la sección de "Trámites" de la página web, se dispone la sección " Ayúdanos a Mejorar"  a través de la cual se mantiene consulta permanente frente a la satisfacción de los servicios,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presentando el seguimiento de la satisfacción de los trámites en la sesión del Comité de Gestión y Desempeño Sectorial e Institucional del 27 de julio de 2021
</t>
    </r>
    <r>
      <rPr>
        <b/>
        <sz val="10"/>
        <rFont val="Arial"/>
        <family val="2"/>
      </rPr>
      <t>Evidencia:</t>
    </r>
    <r>
      <rPr>
        <sz val="10"/>
        <rFont val="Arial"/>
        <family val="2"/>
      </rPr>
      <t xml:space="preserve">
1,  Sección trámites de la Entidad , disponible en 
</t>
    </r>
    <r>
      <rPr>
        <u/>
        <sz val="10"/>
        <color rgb="FF0000CC"/>
        <rFont val="Arial"/>
        <family val="2"/>
      </rPr>
      <t>https://minciencias.gov.co/ciudadano/tramites_list</t>
    </r>
    <r>
      <rPr>
        <sz val="10"/>
        <rFont val="Arial"/>
        <family val="2"/>
      </rPr>
      <t xml:space="preserve">
2.  Acta sesión Nro. 36 del Comité de Gestión y Desempeño Sectorial e Institucional del  20 de diciembre de 2021
3. Informe de seguimiento a la satisfacción disponible en: </t>
    </r>
    <r>
      <rPr>
        <u/>
        <sz val="10"/>
        <color rgb="FF0000CC"/>
        <rFont val="Arial"/>
        <family val="2"/>
      </rPr>
      <t>https://minciencias.gov.co/ciudadano/informe-ciudadania</t>
    </r>
  </si>
  <si>
    <t>Mediante verificación a los diferentes link suministrada al interior del reporte, se evidencia cumplimiento de actividades programadas para la vigencia 2021. y Acta No 36 del Comité de Gestión y Desempeño  Sectorial e Institucional.</t>
  </si>
  <si>
    <r>
      <t xml:space="preserve">En la sección de "Estrategia de Transparencia y Participación Ciudadana" de la página web, se dispone la sección " Ayúdanos a Mejorar"  a través de la cual se mantiene consulta permanente a la estrategia y plan de participación ciudadana,  a través de la "Encuesta Estrategia de Transparencia y Acceso a la Información" en donde la ciudadanía y grupos de interés pueden evaluar el plan y dejar sus observaciones, comentarios y recomendaciones de ajuste a mejora.
El equipo de Atención al Ciudadano realiza seguimiento permanente a la información reportada a través de este espacio de consulta.
</t>
    </r>
    <r>
      <rPr>
        <b/>
        <sz val="10"/>
        <rFont val="Arial"/>
        <family val="2"/>
      </rPr>
      <t>Evidencia:</t>
    </r>
    <r>
      <rPr>
        <sz val="10"/>
        <rFont val="Arial"/>
        <family val="2"/>
      </rPr>
      <t xml:space="preserve">
1,  Estrategia Participación Ciudadana y Rendición de Cuentas (D101M01) , disponible en 
</t>
    </r>
    <r>
      <rPr>
        <u/>
        <sz val="10"/>
        <color rgb="FF0000CC"/>
        <rFont val="Arial"/>
        <family val="2"/>
      </rPr>
      <t>https://www.minciencias.gov.co/quienes_somos/planeacion_y_gestion/planeacion-y-gestion/estrategia-transparencia</t>
    </r>
    <r>
      <rPr>
        <sz val="10"/>
        <rFont val="Arial"/>
        <family val="2"/>
      </rPr>
      <t xml:space="preserve">
2. Plan de Participación Ciudadana 2021 disponible en 
</t>
    </r>
    <r>
      <rPr>
        <u/>
        <sz val="10"/>
        <color rgb="FF0000CC"/>
        <rFont val="Arial"/>
        <family val="2"/>
      </rPr>
      <t>https://www.minciencias.gov.co/quienes_somos/planeacion_y_gestion/planeacion-y-gestion/estrategia-transparencia</t>
    </r>
  </si>
  <si>
    <r>
      <t>La Oficina Asesora de Planeación e Innovación Institucional en cumplimiento a la función asignada en el Manual de Funciones al Jefe Oficina Asesora de Planeación e Innovación Institucional de “Asesorar al Ministerio en las estrategias dirigidas a estimular la participación de los ciudadanos y de la Universidad, Empresa, Estado y Sociedad, sobre las políticas a cargo del Ministerio” realizó las siguientes actividades:
Documentación, concertación y publicación de la "Estrategia Participación Ciudadana y Rendición de Cuentas" identificada con el código  D101M01.
Diseño del formato del Plan de Participación Ciudadana identificado con el código D101PR01F18.
Diseño, concertación de responsabilidades y puesta en operación de la sección de "Participa" de la Página web (</t>
    </r>
    <r>
      <rPr>
        <u/>
        <sz val="10"/>
        <color rgb="FF0000CC"/>
        <rFont val="Arial"/>
        <family val="2"/>
      </rPr>
      <t xml:space="preserve">https://www.minciencias.gov.co/quienes_somos/planeacion_y_gestion/planeacion-y-gestion/estrategia-transparencia ) en cumplimiento a la res 1519 de 2020.
</t>
    </r>
    <r>
      <rPr>
        <b/>
        <sz val="10"/>
        <color theme="1"/>
        <rFont val="Arial"/>
        <family val="2"/>
      </rPr>
      <t xml:space="preserve">
Evidencia:</t>
    </r>
    <r>
      <rPr>
        <sz val="10"/>
        <color theme="1"/>
        <rFont val="Arial"/>
        <family val="2"/>
      </rPr>
      <t xml:space="preserve">
1. "Estrategia Participación Ciudadana y Rendición de Cuentas" identificada con el código  D101M01.
2. Formato del Plan de Participación Ciudadana identificado con el código D101PR01F18.
3. Sección de "Participa" de la Página web (https://www.minciencias.gov.co/quienes_somos/planeacion_y_gestion/planeacion-y-gestion/estrategia-transparencia ) en cumplimiento a la res 1519 de 2020.</t>
    </r>
  </si>
  <si>
    <t>Mediante verificación a los diferentes link suministrada al interior del reporte, se evidencia cumplimiento de actividades programadas para la vigencia 2021  y  Estrategia Participación Ciudadana y Rendición de Cuentas" identificada con el código  D101M01.</t>
  </si>
  <si>
    <t>Se dio cumplimiento al plan estratégico del programa cultura de cara al ciudadano para la vigencia 2021, aprobado los entregables del tercer y cuarto trimestre por la Secretaria General, evidencia en GINA y link suministrado</t>
  </si>
  <si>
    <t>Se dio cumplimiento al plan estratégico del programa cultura de cara al ciudadano para la vigencia 2021,  evidencia en GINA y link suministrado</t>
  </si>
  <si>
    <t>Se dio cumplimiento al plan estratégico del programa cultura de cara al ciudadano para la vigencia 2021,  evidencia en GINA.</t>
  </si>
  <si>
    <t>Se dio cumplimiento al plan estratégico del programa cultura de cara al ciudadano para la vigencia 2021,  evidencia en el link suministrado</t>
  </si>
  <si>
    <t xml:space="preserve">Se dio cumplimiento al plan estratégico del programa cultura de cara al ciudadano para la vigencia 2021,  evidencia en GINA </t>
  </si>
  <si>
    <t>Se dio cumplimiento al plan estratégico del programa cultura de cara al ciudadano para la vigencia 2021,  evidencia el link suministrado</t>
  </si>
  <si>
    <t>Se dio cumplimiento con el plan abiertos publicados en la pagina web del Ministerio,  publicaciones que se  articulan con el Micrositio "La ciencia en cifras", desde el cual, los usuarios tienen acceso a estadísticas, gráficas, tablas e información que dan cuenta de la gestión institucional realizada en la vigencia 2021.</t>
  </si>
  <si>
    <t>Se dio cumplimiento con las actividades  programadas fijadas para la vigencia 2021,  evidencia visualizada  en los  link suministrados</t>
  </si>
  <si>
    <t>Se dio cumplimiento con las actividades  programadas fijadas para la vigencia 2021,  evidencia visualizada  en GINA y pagina web del Ministerio.</t>
  </si>
  <si>
    <t xml:space="preserve"> Se dio cumplimiento con las actividades  programadas fijadas para la vigencia 2021,  evidencia visualizada  en los  link suministrados.</t>
  </si>
  <si>
    <t>Sin Comentarios actividad programada a cumplirse en 31-01-2022</t>
  </si>
  <si>
    <t>Cumplimiento de actividades programadas se evidencias en los link suministrados por la OAPII</t>
  </si>
  <si>
    <t>Cumplimiento de actividades programadas se evidencian en los link suministrados.</t>
  </si>
  <si>
    <t>Cumplimiento de actividades programadas se evidencian en la herramienta GINA reportadas a 31-12-2021</t>
  </si>
  <si>
    <t>Cumplimiento de actividades programadas se evidencian en la aherramient GINA, reportes realizados a 31-12-2021.</t>
  </si>
  <si>
    <t>7J</t>
  </si>
  <si>
    <t>La Oficina de Control Interno, cumpliendo su misión institucional contemplada en la Ley 87 de 1993 y demás normas concordante; al corte de agosto 31 de  2021, hizo seguimiento y evaluación a los reportes realizados por los líderes de proceso, información disponible en la  herramienta GINA. Igualmente se verifico  que los controles establecidos para cada uno de los riesgos incorporados en el Mapa de Riesgos de Corrupción, fueran oportunos eficientes y eficaces y cumplan con los objetivos plasmados en los procedimiento.</t>
  </si>
  <si>
    <t>La Oficina de Control Interno, cumpliendo su misión institucional contemplada en la Ley 87 de 1993 y demás normas concordante; al corte de diciembre 31 de  2021, hizo seguimiento y evaluación a los reportes realizados por los líderes de proceso, información disponible en la  herramienta GINA. Igualmente se verifico  que los controles establecidos para cada uno de los riesgos incorporados en el Mapa de Riesgos de Corrupción, fueran oportunos eficientes y eficaces y cumplan con los objetivos plasmados en los procedimiento.</t>
  </si>
  <si>
    <t>Evaluación realizada a reportes efectuados a 31-08-2021</t>
  </si>
  <si>
    <t>Evaluación realizada a reportes efectuados a 31-12-2021</t>
  </si>
  <si>
    <r>
      <t xml:space="preserve">Desde la Oficina Asesora de Planeación e Innovación Institucional se han registrado las actividades del Plan de Participación Ciudadana 2021.
Evidencia:
Reporte de seguimiento del Programa de Participación Ciudadana 2021 para los periodos con corte a Abril, Agosto y Diciembre de 2021 disponible en la página web de la entidad.
</t>
    </r>
    <r>
      <rPr>
        <u/>
        <sz val="10"/>
        <color rgb="FF0000CC"/>
        <rFont val="Arial"/>
        <family val="2"/>
      </rPr>
      <t>https://minciencias.gov.co/quienes_somos/planeacion_y_gestion/planeacion_gestion_anticorrupcion_y_seguimiento</t>
    </r>
  </si>
  <si>
    <t>ya se ajusto</t>
  </si>
  <si>
    <t>Se realiza la aplicación de la encuesta de satisfacción en el mes de junio a los grupos de interés y de valor, donde se incluyeron los trámites y los servicios de la entidad obteniendo un porcentaje del 78% de satisfacción. 
Así mismo, se realizó la presentación ante el CGDSI el 27 de julio donde se socializaron los resultados de la encuesta de satisfacción. 
Evidencia: 
Se adjuntan formato de encuesta, lista asistencia del comité y presentación de resultados.</t>
  </si>
  <si>
    <r>
      <t xml:space="preserve">Dentro del Manual de Servicio al Ciudadano E202M01, se tienen identificados los canales de comunicación que de acuerdo a las necesidades de los ciudadanos tienen la posibilidad de diligenciar el formulario de PQRDS, a través del link dispuesto en la página web del Ministerio, es por esto, que tienendo en cuenta las necesidades especiales se tiene subdivido por los siguientes grupos:
Población Preferencial 
Población en situación de discapacidad 
Grupo Étnico
Por lo anterior se evidencia que se identificaron los usuarios de los bienes y servicios que brinda el Ministerio en particular, aquellos que son víctimas de la violencia, personas con discapacidad o personas pertenecientes a comunidades indígenas que no hablan español y/o la población con discapacidades como: Visual, Auditiva, Cognitiva, Mental, Sordo ceguera, Múltiple, Física o motora.
</t>
    </r>
    <r>
      <rPr>
        <sz val="10"/>
        <color rgb="FF0000CC"/>
        <rFont val="Arial"/>
        <family val="2"/>
      </rPr>
      <t>https://minciencias.gov.co/contact</t>
    </r>
  </si>
  <si>
    <r>
      <t xml:space="preserve">De acuerdo a la meta programada para vigencia 2021, a la fecha se encuentra publicado en página web el Informe de seguimiento a la Estrategia de Participación Ciudadana y Rendición de Cuentas 2020, tal como se evidencia en el suguiente enlace
</t>
    </r>
    <r>
      <rPr>
        <sz val="10"/>
        <color rgb="FF0000CC"/>
        <rFont val="Arial"/>
        <family val="2"/>
      </rPr>
      <t xml:space="preserve">
https://minciencias.gov.co/quienes_somos/planeacion_y_gestion/informegestion</t>
    </r>
  </si>
  <si>
    <t>Actividad programada se cumplió de acuerdo a  cronograma establecido, se hizo verificación en la página web de la entidad, en el link reportado por la OAPII</t>
  </si>
  <si>
    <t xml:space="preserve">Actividad programada se cumplió de acuerdo a  cronograma establecido, se hizo verificaciónse realizó la presentación ante el CGDSI el 27 de julio de 2021, donde se socializaron los resultados de la encuesta de satisfacción.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</si>
</sst>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Calibri"/>
      <family val="2"/>
      <scheme val="minor"/>
    </font>
    <font>
      <b/>
      <sz val="10"/>
      <color theme="0"/>
      <name val="Arial"/>
      <family val="2"/>
    </font>
    <font>
      <b/>
      <sz val="9"/>
      <color theme="0"/>
      <name val="Arial"/>
      <family val="2"/>
    </font>
    <font>
      <sz val="9"/>
      <color theme="1"/>
      <name val="Arial"/>
      <family val="2"/>
    </font>
    <font>
      <sz val="10"/>
      <color theme="1"/>
      <name val="Arial"/>
      <family val="2"/>
    </font>
    <font>
      <b/>
      <sz val="11"/>
      <color theme="0"/>
      <name val="Arial"/>
      <family val="2"/>
    </font>
    <font>
      <b/>
      <sz val="9"/>
      <color theme="1"/>
      <name val="Arial"/>
      <family val="2"/>
    </font>
    <font>
      <b/>
      <sz val="9"/>
      <name val="Arial"/>
      <family val="2"/>
    </font>
    <font>
      <sz val="9"/>
      <name val="Arial"/>
      <family val="2"/>
    </font>
    <font>
      <b/>
      <sz val="12"/>
      <color rgb="FF0000CC"/>
      <name val="Arial"/>
      <family val="2"/>
    </font>
    <font>
      <b/>
      <sz val="14"/>
      <color rgb="FF0000CC"/>
      <name val="Arial"/>
      <family val="2"/>
    </font>
    <font>
      <sz val="12"/>
      <color theme="1"/>
      <name val="Arial Narrow"/>
      <family val="2"/>
    </font>
    <font>
      <sz val="12"/>
      <color indexed="8"/>
      <name val="Arial Narrow"/>
      <family val="2"/>
    </font>
    <font>
      <b/>
      <sz val="11"/>
      <name val="Arial"/>
      <family val="2"/>
    </font>
    <font>
      <sz val="11"/>
      <color theme="1"/>
      <name val="Calibri"/>
      <family val="2"/>
      <scheme val="minor"/>
    </font>
    <font>
      <u/>
      <sz val="11"/>
      <color theme="10"/>
      <name val="Calibri"/>
      <family val="2"/>
      <scheme val="minor"/>
    </font>
    <font>
      <sz val="6"/>
      <color theme="0" tint="-0.499984740745262"/>
      <name val="Arial"/>
      <family val="2"/>
    </font>
    <font>
      <b/>
      <sz val="12"/>
      <color indexed="59"/>
      <name val="Arial"/>
      <family val="2"/>
    </font>
    <font>
      <b/>
      <sz val="12"/>
      <color indexed="8"/>
      <name val="Arial"/>
      <family val="2"/>
    </font>
    <font>
      <sz val="12"/>
      <color indexed="8"/>
      <name val="Arial"/>
      <family val="2"/>
    </font>
    <font>
      <b/>
      <sz val="12"/>
      <color indexed="8"/>
      <name val="Arial Narrow"/>
      <family val="2"/>
    </font>
    <font>
      <b/>
      <sz val="14"/>
      <color theme="0"/>
      <name val="Arial"/>
      <family val="2"/>
    </font>
    <font>
      <sz val="11"/>
      <name val="Arial"/>
      <family val="2"/>
    </font>
    <font>
      <sz val="8"/>
      <color theme="0" tint="-0.499984740745262"/>
      <name val="Arial"/>
      <family val="2"/>
    </font>
    <font>
      <sz val="9"/>
      <color rgb="FF003399"/>
      <name val="Arial"/>
      <family val="2"/>
    </font>
    <font>
      <b/>
      <sz val="9"/>
      <color rgb="FF003399"/>
      <name val="Arial"/>
      <family val="2"/>
    </font>
    <font>
      <sz val="8"/>
      <color theme="1" tint="0.499984740745262"/>
      <name val="Calibri"/>
      <family val="2"/>
      <scheme val="minor"/>
    </font>
    <font>
      <b/>
      <sz val="8"/>
      <color theme="0" tint="-0.499984740745262"/>
      <name val="Arial"/>
      <family val="2"/>
    </font>
    <font>
      <b/>
      <sz val="12"/>
      <color theme="0"/>
      <name val="Arial"/>
      <family val="2"/>
    </font>
    <font>
      <sz val="12"/>
      <color theme="1"/>
      <name val="Arial"/>
      <family val="2"/>
    </font>
    <font>
      <b/>
      <sz val="10"/>
      <color rgb="FFE6EFFD"/>
      <name val="Arial"/>
      <family val="2"/>
    </font>
    <font>
      <sz val="10"/>
      <name val="Arial"/>
      <family val="2"/>
    </font>
    <font>
      <b/>
      <sz val="9"/>
      <color rgb="FFE6EFFD"/>
      <name val="Arial"/>
      <family val="2"/>
    </font>
    <font>
      <sz val="11"/>
      <color theme="1"/>
      <name val="Arial"/>
      <family val="2"/>
    </font>
    <font>
      <b/>
      <sz val="11"/>
      <color theme="1"/>
      <name val="Arial"/>
      <family val="2"/>
    </font>
    <font>
      <b/>
      <sz val="24"/>
      <color theme="1"/>
      <name val="Arial"/>
      <family val="2"/>
    </font>
    <font>
      <b/>
      <sz val="10"/>
      <color theme="1"/>
      <name val="Arial"/>
      <family val="2"/>
    </font>
    <font>
      <b/>
      <sz val="10"/>
      <color rgb="FF000000"/>
      <name val="Arial"/>
      <family val="2"/>
    </font>
    <font>
      <sz val="10"/>
      <color rgb="FF000000"/>
      <name val="Arial"/>
      <family val="2"/>
    </font>
    <font>
      <sz val="10"/>
      <color theme="1"/>
      <name val="Calibri"/>
      <family val="2"/>
      <scheme val="minor"/>
    </font>
    <font>
      <b/>
      <sz val="10"/>
      <name val="Arial"/>
      <family val="2"/>
    </font>
    <font>
      <sz val="9"/>
      <color theme="0" tint="-0.499984740745262"/>
      <name val="Arial"/>
      <family val="2"/>
    </font>
    <font>
      <u/>
      <sz val="10"/>
      <color rgb="FF0000CC"/>
      <name val="Arial"/>
      <family val="2"/>
    </font>
    <font>
      <sz val="10"/>
      <color rgb="FF0000CC"/>
      <name val="Arial"/>
      <family val="2"/>
    </font>
    <font>
      <sz val="8"/>
      <name val="Calibri"/>
      <family val="2"/>
      <scheme val="minor"/>
    </font>
    <font>
      <sz val="10"/>
      <color rgb="FF0070C0"/>
      <name val="Arial"/>
      <family val="2"/>
    </font>
    <font>
      <u/>
      <sz val="10"/>
      <color rgb="FF0070C0"/>
      <name val="Arial"/>
      <family val="2"/>
    </font>
    <font>
      <u/>
      <sz val="10"/>
      <color rgb="FF3366CC"/>
      <name val="Arial"/>
      <family val="2"/>
    </font>
    <font>
      <sz val="11"/>
      <name val="Arial Narrow"/>
      <family val="2"/>
    </font>
    <font>
      <sz val="11"/>
      <color theme="1"/>
      <name val="Arial Narrow"/>
      <family val="2"/>
    </font>
    <font>
      <b/>
      <sz val="11"/>
      <color theme="1"/>
      <name val="Arial Narrow"/>
      <family val="2"/>
    </font>
    <font>
      <b/>
      <sz val="11"/>
      <name val="Arial Narrow"/>
      <family val="2"/>
    </font>
    <font>
      <b/>
      <sz val="11"/>
      <color rgb="FFE6EFFD"/>
      <name val="Arial"/>
      <family val="2"/>
    </font>
    <font>
      <u/>
      <sz val="10"/>
      <color theme="1"/>
      <name val="Arial"/>
      <family val="2"/>
    </font>
    <font>
      <sz val="11"/>
      <color rgb="FF0000CC"/>
      <name val="Arial"/>
      <family val="2"/>
    </font>
    <font>
      <i/>
      <sz val="10"/>
      <color theme="1"/>
      <name val="Arial"/>
      <family val="2"/>
    </font>
    <font>
      <sz val="10"/>
      <color rgb="FF3366CC"/>
      <name val="Arial"/>
      <family val="2"/>
    </font>
    <font>
      <i/>
      <u/>
      <sz val="10"/>
      <color rgb="FF0000CC"/>
      <name val="Arial"/>
      <family val="2"/>
    </font>
  </fonts>
  <fills count="20">
    <fill>
      <patternFill patternType="none"/>
    </fill>
    <fill>
      <patternFill patternType="gray125"/>
    </fill>
    <fill>
      <patternFill patternType="solid">
        <fgColor theme="0"/>
        <bgColor indexed="64"/>
      </patternFill>
    </fill>
    <fill>
      <patternFill patternType="solid">
        <fgColor indexed="9"/>
        <bgColor theme="0"/>
      </patternFill>
    </fill>
    <fill>
      <patternFill patternType="solid">
        <fgColor indexed="65"/>
        <bgColor theme="0"/>
      </patternFill>
    </fill>
    <fill>
      <patternFill patternType="solid">
        <fgColor rgb="FF0070C0"/>
        <bgColor indexed="64"/>
      </patternFill>
    </fill>
    <fill>
      <patternFill patternType="solid">
        <fgColor rgb="FF3366CC"/>
        <bgColor indexed="64"/>
      </patternFill>
    </fill>
    <fill>
      <patternFill patternType="solid">
        <fgColor rgb="FFE6EFFD"/>
        <bgColor indexed="64"/>
      </patternFill>
    </fill>
    <fill>
      <patternFill patternType="solid">
        <fgColor rgb="FF3366CC"/>
        <bgColor theme="0"/>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bgColor theme="0"/>
      </patternFill>
    </fill>
    <fill>
      <patternFill patternType="solid">
        <fgColor rgb="FFDCE6F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8"/>
      </left>
      <right style="medium">
        <color indexed="8"/>
      </right>
      <top style="medium">
        <color indexed="8"/>
      </top>
      <bottom style="medium">
        <color indexed="8"/>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317">
    <xf numFmtId="0" fontId="0" fillId="0" borderId="0" xfId="0"/>
    <xf numFmtId="0" fontId="3" fillId="0" borderId="0" xfId="0" applyFont="1"/>
    <xf numFmtId="0" fontId="4" fillId="0" borderId="0" xfId="0" applyFont="1"/>
    <xf numFmtId="0" fontId="3" fillId="0" borderId="0" xfId="0" applyFont="1" applyAlignment="1">
      <alignment horizontal="center"/>
    </xf>
    <xf numFmtId="0" fontId="3" fillId="0" borderId="0" xfId="0" applyFont="1" applyAlignment="1">
      <alignment horizontal="justify"/>
    </xf>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8"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Alignment="1">
      <alignment horizontal="center" vertical="center"/>
    </xf>
    <xf numFmtId="0" fontId="3" fillId="0" borderId="0" xfId="0" applyFont="1" applyBorder="1" applyAlignment="1">
      <alignment horizontal="center"/>
    </xf>
    <xf numFmtId="0" fontId="4" fillId="0" borderId="0" xfId="0" applyFont="1" applyBorder="1"/>
    <xf numFmtId="0" fontId="11" fillId="4" borderId="0" xfId="0" applyFont="1" applyFill="1"/>
    <xf numFmtId="0" fontId="3" fillId="0" borderId="0" xfId="0" applyFont="1" applyBorder="1" applyAlignment="1">
      <alignment horizontal="center"/>
    </xf>
    <xf numFmtId="0" fontId="3" fillId="0" borderId="0" xfId="0" applyFont="1" applyBorder="1" applyAlignment="1">
      <alignment horizontal="center"/>
    </xf>
    <xf numFmtId="0" fontId="9" fillId="0" borderId="22" xfId="0" applyFont="1" applyBorder="1" applyAlignment="1">
      <alignment horizontal="center" vertical="center" wrapText="1"/>
    </xf>
    <xf numFmtId="0" fontId="18"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top" wrapText="1"/>
    </xf>
    <xf numFmtId="0" fontId="12" fillId="3" borderId="0" xfId="0" applyFont="1" applyFill="1" applyBorder="1" applyAlignment="1" applyProtection="1">
      <alignment horizontal="left" vertical="top" wrapText="1"/>
    </xf>
    <xf numFmtId="0" fontId="3" fillId="0" borderId="0" xfId="0" applyFont="1" applyBorder="1" applyAlignment="1">
      <alignment horizontal="center"/>
    </xf>
    <xf numFmtId="0" fontId="0" fillId="2" borderId="0" xfId="0" applyFill="1"/>
    <xf numFmtId="0" fontId="21" fillId="6" borderId="0" xfId="0" applyFont="1" applyFill="1" applyBorder="1" applyAlignment="1">
      <alignment horizontal="center" vertical="center" wrapText="1"/>
    </xf>
    <xf numFmtId="0" fontId="21" fillId="2" borderId="0" xfId="0" applyFont="1" applyFill="1" applyBorder="1" applyAlignment="1">
      <alignment horizontal="center" vertical="center"/>
    </xf>
    <xf numFmtId="0" fontId="22" fillId="2" borderId="0" xfId="0" applyFont="1" applyFill="1" applyBorder="1" applyAlignment="1">
      <alignment horizontal="justify" vertical="center" wrapText="1"/>
    </xf>
    <xf numFmtId="0" fontId="22" fillId="2" borderId="0" xfId="0" applyFont="1" applyFill="1" applyBorder="1" applyAlignment="1">
      <alignment horizontal="justify" vertical="top" wrapText="1"/>
    </xf>
    <xf numFmtId="0" fontId="23" fillId="2" borderId="0" xfId="0" applyFont="1" applyFill="1" applyBorder="1" applyAlignment="1">
      <alignment horizontal="left" wrapText="1"/>
    </xf>
    <xf numFmtId="0" fontId="23" fillId="2" borderId="0" xfId="0" applyFont="1" applyFill="1" applyBorder="1" applyAlignment="1">
      <alignment vertical="center" wrapText="1"/>
    </xf>
    <xf numFmtId="0" fontId="0" fillId="2" borderId="0" xfId="0" applyFill="1" applyBorder="1" applyAlignment="1">
      <alignment vertical="center" wrapText="1"/>
    </xf>
    <xf numFmtId="0" fontId="0" fillId="2" borderId="0" xfId="0" applyFill="1" applyAlignment="1">
      <alignment vertical="center" wrapText="1"/>
    </xf>
    <xf numFmtId="0" fontId="24" fillId="0" borderId="1" xfId="0" applyFont="1" applyBorder="1" applyAlignment="1">
      <alignment vertical="center" wrapText="1"/>
    </xf>
    <xf numFmtId="0" fontId="25" fillId="0" borderId="1" xfId="0" applyFont="1" applyBorder="1" applyAlignment="1">
      <alignment horizontal="left" vertical="center" wrapText="1"/>
    </xf>
    <xf numFmtId="0" fontId="19" fillId="3" borderId="0" xfId="0" applyFont="1" applyFill="1" applyBorder="1" applyAlignment="1" applyProtection="1">
      <alignment vertical="top" wrapText="1"/>
    </xf>
    <xf numFmtId="0" fontId="11" fillId="4" borderId="0" xfId="0" applyFont="1" applyFill="1" applyAlignment="1"/>
    <xf numFmtId="0" fontId="25" fillId="0" borderId="1" xfId="0" applyFont="1" applyBorder="1" applyAlignment="1">
      <alignment vertical="center" wrapText="1"/>
    </xf>
    <xf numFmtId="0" fontId="26" fillId="2" borderId="0" xfId="0" applyFont="1" applyFill="1" applyBorder="1" applyAlignment="1">
      <alignment vertical="center" wrapText="1"/>
    </xf>
    <xf numFmtId="0" fontId="1" fillId="6"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9" borderId="21" xfId="0" applyFont="1" applyFill="1" applyBorder="1" applyAlignment="1">
      <alignment horizontal="center" vertical="center" wrapText="1"/>
    </xf>
    <xf numFmtId="9" fontId="28" fillId="5" borderId="21" xfId="1" applyFont="1" applyFill="1" applyBorder="1" applyAlignment="1">
      <alignment horizontal="center" vertical="center"/>
    </xf>
    <xf numFmtId="0" fontId="9" fillId="10" borderId="34" xfId="0" applyFont="1" applyFill="1" applyBorder="1" applyAlignment="1">
      <alignment horizontal="center" vertical="center" wrapText="1"/>
    </xf>
    <xf numFmtId="9" fontId="28" fillId="11" borderId="34" xfId="0" applyNumberFormat="1" applyFont="1" applyFill="1" applyBorder="1" applyAlignment="1">
      <alignment horizontal="center" vertical="center"/>
    </xf>
    <xf numFmtId="0" fontId="29" fillId="0" borderId="34" xfId="0" applyFont="1" applyBorder="1"/>
    <xf numFmtId="0" fontId="29" fillId="0" borderId="35" xfId="0" applyFont="1" applyBorder="1"/>
    <xf numFmtId="0" fontId="30" fillId="9" borderId="20" xfId="0" applyFont="1" applyFill="1" applyBorder="1" applyAlignment="1">
      <alignment horizontal="center" vertical="center" wrapText="1"/>
    </xf>
    <xf numFmtId="0" fontId="30" fillId="12" borderId="21" xfId="0" applyFont="1" applyFill="1" applyBorder="1" applyAlignment="1">
      <alignment horizontal="center" vertical="center" wrapText="1"/>
    </xf>
    <xf numFmtId="0" fontId="30" fillId="13" borderId="21" xfId="0" applyFont="1" applyFill="1" applyBorder="1" applyAlignment="1">
      <alignment horizontal="center" vertical="center" wrapText="1"/>
    </xf>
    <xf numFmtId="0" fontId="30" fillId="13" borderId="22" xfId="0" applyFont="1" applyFill="1" applyBorder="1" applyAlignment="1">
      <alignment horizontal="center" vertical="center" wrapText="1"/>
    </xf>
    <xf numFmtId="0" fontId="33" fillId="2" borderId="5" xfId="0" applyFont="1" applyFill="1" applyBorder="1"/>
    <xf numFmtId="0" fontId="34" fillId="2" borderId="0" xfId="0" applyFont="1" applyFill="1" applyBorder="1"/>
    <xf numFmtId="0" fontId="35" fillId="2" borderId="0" xfId="0" applyFont="1" applyFill="1" applyBorder="1"/>
    <xf numFmtId="0" fontId="35" fillId="2" borderId="0" xfId="0" applyFont="1" applyFill="1" applyBorder="1" applyAlignment="1">
      <alignment horizontal="center" vertical="center"/>
    </xf>
    <xf numFmtId="0" fontId="33" fillId="2" borderId="9" xfId="0" applyFont="1" applyFill="1" applyBorder="1"/>
    <xf numFmtId="0" fontId="33" fillId="2" borderId="0" xfId="0" applyFont="1" applyFill="1" applyBorder="1"/>
    <xf numFmtId="0" fontId="1" fillId="6" borderId="27"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9" fillId="9" borderId="23" xfId="0" applyFont="1" applyFill="1" applyBorder="1" applyAlignment="1">
      <alignment horizontal="center" vertical="center" wrapText="1"/>
    </xf>
    <xf numFmtId="9" fontId="28" fillId="5" borderId="23" xfId="1" applyFont="1" applyFill="1" applyBorder="1" applyAlignment="1">
      <alignment horizontal="center" vertical="center"/>
    </xf>
    <xf numFmtId="0" fontId="9" fillId="0" borderId="23" xfId="0" applyFont="1" applyBorder="1" applyAlignment="1">
      <alignment horizontal="center" vertical="center" wrapText="1"/>
    </xf>
    <xf numFmtId="0" fontId="9" fillId="0" borderId="32" xfId="0" applyFont="1" applyBorder="1" applyAlignment="1">
      <alignment horizontal="center" vertical="center" wrapText="1"/>
    </xf>
    <xf numFmtId="0" fontId="9" fillId="10" borderId="39" xfId="0" applyFont="1" applyFill="1" applyBorder="1" applyAlignment="1">
      <alignment horizontal="center" vertical="center" wrapText="1"/>
    </xf>
    <xf numFmtId="9" fontId="28" fillId="11" borderId="39" xfId="0" applyNumberFormat="1" applyFont="1" applyFill="1" applyBorder="1" applyAlignment="1">
      <alignment horizontal="center" vertical="center"/>
    </xf>
    <xf numFmtId="0" fontId="29" fillId="0" borderId="39" xfId="0" applyFont="1" applyBorder="1"/>
    <xf numFmtId="0" fontId="29" fillId="0" borderId="37" xfId="0" applyFont="1" applyBorder="1"/>
    <xf numFmtId="0" fontId="4" fillId="15" borderId="46" xfId="0" applyFont="1" applyFill="1" applyBorder="1" applyAlignment="1">
      <alignment horizontal="justify" vertical="center" wrapText="1"/>
    </xf>
    <xf numFmtId="0" fontId="4" fillId="15" borderId="44" xfId="0" applyFont="1" applyFill="1" applyBorder="1" applyAlignment="1">
      <alignment horizontal="justify" vertical="center" wrapText="1"/>
    </xf>
    <xf numFmtId="0" fontId="31" fillId="15" borderId="44" xfId="0" applyFont="1" applyFill="1" applyBorder="1" applyAlignment="1">
      <alignment horizontal="justify" vertical="center" wrapText="1"/>
    </xf>
    <xf numFmtId="9" fontId="4" fillId="16" borderId="2" xfId="1" applyFont="1" applyFill="1" applyBorder="1" applyAlignment="1">
      <alignment horizontal="center" vertical="center" wrapText="1"/>
    </xf>
    <xf numFmtId="9" fontId="4" fillId="16" borderId="1" xfId="1" applyFont="1" applyFill="1" applyBorder="1" applyAlignment="1">
      <alignment horizontal="center" vertical="center" wrapText="1"/>
    </xf>
    <xf numFmtId="9" fontId="31" fillId="16" borderId="1" xfId="1" applyFont="1" applyFill="1" applyBorder="1" applyAlignment="1">
      <alignment horizontal="center" vertical="center" wrapText="1"/>
    </xf>
    <xf numFmtId="9" fontId="4" fillId="16" borderId="4" xfId="1" applyFont="1" applyFill="1" applyBorder="1" applyAlignment="1">
      <alignment horizontal="center" vertical="center" wrapText="1"/>
    </xf>
    <xf numFmtId="0" fontId="31" fillId="17" borderId="2" xfId="0" applyFont="1" applyFill="1" applyBorder="1" applyAlignment="1">
      <alignment horizontal="justify" vertical="center" wrapText="1"/>
    </xf>
    <xf numFmtId="0" fontId="39" fillId="17" borderId="1" xfId="0" applyFont="1" applyFill="1" applyBorder="1" applyAlignment="1">
      <alignment horizontal="center" vertical="center" wrapText="1"/>
    </xf>
    <xf numFmtId="0" fontId="39" fillId="17" borderId="0" xfId="0" applyFont="1" applyFill="1" applyAlignment="1">
      <alignment horizontal="center" vertical="center" wrapText="1"/>
    </xf>
    <xf numFmtId="0" fontId="31" fillId="17" borderId="1" xfId="2" applyFont="1" applyFill="1" applyBorder="1" applyAlignment="1">
      <alignment horizontal="justify" vertical="center" wrapText="1"/>
    </xf>
    <xf numFmtId="0" fontId="31" fillId="17" borderId="4" xfId="2" applyFont="1" applyFill="1" applyBorder="1" applyAlignment="1">
      <alignment horizontal="justify" vertical="center" wrapText="1"/>
    </xf>
    <xf numFmtId="0" fontId="4" fillId="15" borderId="1" xfId="0" applyFont="1" applyFill="1" applyBorder="1" applyAlignment="1">
      <alignment horizontal="justify" vertical="center" wrapText="1"/>
    </xf>
    <xf numFmtId="0" fontId="31" fillId="17" borderId="1" xfId="0" applyFont="1" applyFill="1" applyBorder="1" applyAlignment="1">
      <alignment horizontal="justify" vertical="center" wrapText="1"/>
    </xf>
    <xf numFmtId="0" fontId="1" fillId="6" borderId="39"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9"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1" xfId="0" applyFont="1" applyFill="1" applyBorder="1" applyAlignment="1">
      <alignment horizontal="justify" vertical="center" wrapText="1"/>
    </xf>
    <xf numFmtId="14" fontId="31" fillId="2" borderId="1" xfId="0" applyNumberFormat="1"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4" xfId="0" applyFont="1" applyFill="1" applyBorder="1" applyAlignment="1">
      <alignment horizontal="justify" vertical="center" wrapText="1"/>
    </xf>
    <xf numFmtId="14" fontId="31" fillId="2" borderId="4" xfId="0" applyNumberFormat="1" applyFont="1" applyFill="1" applyBorder="1" applyAlignment="1">
      <alignment horizontal="center" vertical="center" wrapText="1"/>
    </xf>
    <xf numFmtId="0" fontId="40" fillId="2" borderId="1" xfId="0" applyFont="1" applyFill="1" applyBorder="1" applyAlignment="1">
      <alignment horizontal="justify" vertical="center" wrapText="1"/>
    </xf>
    <xf numFmtId="0" fontId="40" fillId="2" borderId="1"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37"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1" fillId="18" borderId="1" xfId="0" applyFont="1" applyFill="1" applyBorder="1" applyAlignment="1">
      <alignment horizontal="center" vertical="center" wrapText="1"/>
    </xf>
    <xf numFmtId="0" fontId="31" fillId="18" borderId="1" xfId="0" applyFont="1" applyFill="1" applyBorder="1" applyAlignment="1">
      <alignment horizontal="justify" vertical="center" wrapText="1"/>
    </xf>
    <xf numFmtId="14" fontId="31" fillId="18" borderId="1" xfId="0" applyNumberFormat="1" applyFont="1" applyFill="1" applyBorder="1" applyAlignment="1">
      <alignment horizontal="center" vertical="center" wrapText="1"/>
    </xf>
    <xf numFmtId="0" fontId="31" fillId="18" borderId="47" xfId="0" applyFont="1" applyFill="1" applyBorder="1" applyAlignment="1">
      <alignment vertical="center" wrapText="1"/>
    </xf>
    <xf numFmtId="0" fontId="31" fillId="18" borderId="1" xfId="0" applyFont="1" applyFill="1" applyBorder="1" applyAlignment="1" applyProtection="1">
      <alignment horizontal="center" vertical="center" wrapText="1"/>
    </xf>
    <xf numFmtId="14" fontId="31" fillId="18" borderId="1" xfId="0" applyNumberFormat="1" applyFont="1" applyFill="1" applyBorder="1" applyAlignment="1" applyProtection="1">
      <alignment horizontal="center" vertical="center" wrapText="1"/>
    </xf>
    <xf numFmtId="0" fontId="31" fillId="18" borderId="47" xfId="0" applyFont="1" applyFill="1" applyBorder="1" applyAlignment="1" applyProtection="1">
      <alignment vertical="center" wrapText="1"/>
    </xf>
    <xf numFmtId="0" fontId="31" fillId="2" borderId="4" xfId="0" applyFont="1" applyFill="1" applyBorder="1" applyAlignment="1">
      <alignment horizontal="center" vertical="center"/>
    </xf>
    <xf numFmtId="0" fontId="31" fillId="18" borderId="4" xfId="0" applyFont="1" applyFill="1" applyBorder="1" applyAlignment="1" applyProtection="1">
      <alignment horizontal="center" vertical="center" wrapText="1"/>
    </xf>
    <xf numFmtId="0" fontId="31" fillId="18" borderId="4" xfId="0" applyFont="1" applyFill="1" applyBorder="1" applyAlignment="1">
      <alignment horizontal="center" vertical="center" wrapText="1"/>
    </xf>
    <xf numFmtId="0" fontId="31" fillId="18" borderId="4" xfId="0" applyFont="1" applyFill="1" applyBorder="1" applyAlignment="1">
      <alignment horizontal="justify" vertical="center" wrapText="1"/>
    </xf>
    <xf numFmtId="14" fontId="31" fillId="18" borderId="4" xfId="0" applyNumberFormat="1" applyFont="1" applyFill="1" applyBorder="1" applyAlignment="1" applyProtection="1">
      <alignment horizontal="center" vertical="center" wrapText="1"/>
    </xf>
    <xf numFmtId="0" fontId="31" fillId="18" borderId="51" xfId="0" applyFont="1" applyFill="1" applyBorder="1" applyAlignment="1" applyProtection="1">
      <alignment vertical="center" wrapText="1"/>
    </xf>
    <xf numFmtId="0" fontId="4" fillId="2" borderId="1" xfId="0" applyFont="1" applyFill="1" applyBorder="1" applyAlignment="1">
      <alignment horizontal="center" vertical="center"/>
    </xf>
    <xf numFmtId="0" fontId="4" fillId="2" borderId="44"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31" fillId="2" borderId="1"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4" fillId="15" borderId="4" xfId="0" applyFont="1" applyFill="1" applyBorder="1" applyAlignment="1">
      <alignment horizontal="justify" vertical="center" wrapText="1"/>
    </xf>
    <xf numFmtId="0" fontId="31" fillId="17" borderId="4" xfId="0" applyFont="1" applyFill="1" applyBorder="1" applyAlignment="1">
      <alignment horizontal="justify" vertical="center" wrapText="1"/>
    </xf>
    <xf numFmtId="0" fontId="9" fillId="9" borderId="14" xfId="0" applyFont="1" applyFill="1" applyBorder="1" applyAlignment="1">
      <alignment horizontal="center" vertical="center" wrapText="1"/>
    </xf>
    <xf numFmtId="9" fontId="28" fillId="5" borderId="17" xfId="1" applyFont="1" applyFill="1" applyBorder="1" applyAlignment="1">
      <alignment horizontal="center" vertical="center"/>
    </xf>
    <xf numFmtId="0" fontId="9" fillId="9" borderId="17"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4" fillId="15" borderId="2" xfId="0" applyFont="1" applyFill="1" applyBorder="1" applyAlignment="1">
      <alignment vertical="center" wrapText="1"/>
    </xf>
    <xf numFmtId="0" fontId="4" fillId="15" borderId="2" xfId="0" applyFont="1" applyFill="1" applyBorder="1" applyAlignment="1">
      <alignment horizontal="justify" vertical="center" wrapText="1"/>
    </xf>
    <xf numFmtId="0" fontId="38" fillId="17" borderId="2" xfId="0" applyFont="1" applyFill="1" applyBorder="1" applyAlignment="1">
      <alignment horizontal="justify" vertical="center"/>
    </xf>
    <xf numFmtId="0" fontId="38" fillId="17" borderId="1" xfId="0" applyFont="1" applyFill="1" applyBorder="1" applyAlignment="1">
      <alignment horizontal="justify" vertical="center"/>
    </xf>
    <xf numFmtId="0" fontId="35" fillId="2" borderId="0" xfId="0" applyFont="1" applyFill="1" applyBorder="1" applyAlignment="1">
      <alignment horizontal="center"/>
    </xf>
    <xf numFmtId="0" fontId="28" fillId="6" borderId="28" xfId="0" applyFont="1" applyFill="1" applyBorder="1" applyAlignment="1">
      <alignment horizontal="center" vertical="center" wrapText="1"/>
    </xf>
    <xf numFmtId="0" fontId="5" fillId="8" borderId="20"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5" fillId="8" borderId="31" xfId="0" applyFont="1" applyFill="1" applyBorder="1" applyAlignment="1" applyProtection="1">
      <alignment horizontal="center" vertical="center" wrapText="1"/>
    </xf>
    <xf numFmtId="0" fontId="52" fillId="9" borderId="20" xfId="0" applyFont="1" applyFill="1" applyBorder="1" applyAlignment="1">
      <alignment horizontal="center" vertical="center" wrapText="1"/>
    </xf>
    <xf numFmtId="0" fontId="52" fillId="13" borderId="21" xfId="0" applyFont="1" applyFill="1" applyBorder="1" applyAlignment="1">
      <alignment horizontal="center" vertical="center" wrapText="1"/>
    </xf>
    <xf numFmtId="0" fontId="52" fillId="9" borderId="28" xfId="0" applyFont="1" applyFill="1" applyBorder="1" applyAlignment="1">
      <alignment horizontal="center" vertical="center" wrapText="1"/>
    </xf>
    <xf numFmtId="0" fontId="52" fillId="12" borderId="23" xfId="0" applyFont="1" applyFill="1" applyBorder="1" applyAlignment="1">
      <alignment horizontal="center" vertical="center" wrapText="1"/>
    </xf>
    <xf numFmtId="0" fontId="52" fillId="13" borderId="23" xfId="0" applyFont="1" applyFill="1" applyBorder="1" applyAlignment="1">
      <alignment horizontal="center" vertical="center" wrapText="1"/>
    </xf>
    <xf numFmtId="0" fontId="52" fillId="12" borderId="21" xfId="0" applyFont="1" applyFill="1" applyBorder="1" applyAlignment="1">
      <alignment horizontal="center" vertical="center" wrapText="1"/>
    </xf>
    <xf numFmtId="0" fontId="52" fillId="13" borderId="22"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justify" vertical="center" wrapText="1"/>
    </xf>
    <xf numFmtId="0" fontId="4" fillId="15" borderId="1" xfId="0" quotePrefix="1" applyFont="1" applyFill="1" applyBorder="1" applyAlignment="1">
      <alignment horizontal="justify" vertical="center" wrapText="1"/>
    </xf>
    <xf numFmtId="0" fontId="31" fillId="15" borderId="1" xfId="0" applyFont="1" applyFill="1" applyBorder="1" applyAlignment="1">
      <alignment horizontal="justify" vertical="center" wrapText="1"/>
    </xf>
    <xf numFmtId="0" fontId="4" fillId="15" borderId="1" xfId="0" applyFont="1" applyFill="1" applyBorder="1" applyAlignment="1">
      <alignment horizontal="left" vertical="center" wrapText="1"/>
    </xf>
    <xf numFmtId="0" fontId="4" fillId="19" borderId="1" xfId="0" applyFont="1" applyFill="1" applyBorder="1" applyAlignment="1">
      <alignment horizontal="left" vertical="center" wrapText="1"/>
    </xf>
    <xf numFmtId="0" fontId="4" fillId="19" borderId="1" xfId="0" applyFont="1" applyFill="1" applyBorder="1" applyAlignment="1">
      <alignment vertical="center" wrapText="1"/>
    </xf>
    <xf numFmtId="0" fontId="31" fillId="17" borderId="16" xfId="0" applyFont="1" applyFill="1" applyBorder="1" applyAlignment="1">
      <alignment horizontal="justify" vertical="center" wrapText="1"/>
    </xf>
    <xf numFmtId="0" fontId="31" fillId="17" borderId="16" xfId="2" applyFont="1" applyFill="1" applyBorder="1" applyAlignment="1">
      <alignment horizontal="justify" vertical="center" wrapText="1"/>
    </xf>
    <xf numFmtId="0" fontId="31" fillId="17" borderId="40" xfId="2" applyFont="1" applyFill="1" applyBorder="1" applyAlignment="1">
      <alignment horizontal="justify" vertical="center" wrapText="1"/>
    </xf>
    <xf numFmtId="0" fontId="31" fillId="17" borderId="40" xfId="0" applyFont="1" applyFill="1" applyBorder="1" applyAlignment="1">
      <alignment horizontal="justify" vertical="center" wrapText="1"/>
    </xf>
    <xf numFmtId="0" fontId="31" fillId="17" borderId="26" xfId="0" applyFont="1" applyFill="1" applyBorder="1" applyAlignment="1">
      <alignment horizontal="justify" vertical="center" wrapText="1"/>
    </xf>
    <xf numFmtId="0" fontId="8" fillId="17" borderId="26" xfId="0" applyFont="1" applyFill="1" applyBorder="1" applyAlignment="1">
      <alignment horizontal="justify" vertical="center" wrapText="1"/>
    </xf>
    <xf numFmtId="0" fontId="8" fillId="17" borderId="16" xfId="0" applyFont="1" applyFill="1" applyBorder="1" applyAlignment="1">
      <alignment horizontal="justify" vertical="center" wrapText="1"/>
    </xf>
    <xf numFmtId="0" fontId="8" fillId="17" borderId="40" xfId="0" applyFont="1" applyFill="1" applyBorder="1" applyAlignment="1">
      <alignment horizontal="justify" vertical="center" wrapText="1"/>
    </xf>
    <xf numFmtId="0" fontId="31" fillId="17" borderId="19" xfId="0" applyFont="1" applyFill="1" applyBorder="1" applyAlignment="1">
      <alignment horizontal="justify" vertical="center" wrapText="1"/>
    </xf>
    <xf numFmtId="0" fontId="4" fillId="17" borderId="16" xfId="0" applyFont="1" applyFill="1" applyBorder="1" applyAlignment="1">
      <alignment horizontal="justify" vertical="center" wrapText="1"/>
    </xf>
    <xf numFmtId="0" fontId="4" fillId="17" borderId="40" xfId="0" applyFont="1" applyFill="1" applyBorder="1" applyAlignment="1">
      <alignment horizontal="justify" vertical="center" wrapText="1"/>
    </xf>
    <xf numFmtId="0" fontId="4" fillId="17" borderId="26" xfId="0" applyFont="1" applyFill="1" applyBorder="1" applyAlignment="1">
      <alignment vertical="center" wrapText="1"/>
    </xf>
    <xf numFmtId="9" fontId="4" fillId="7" borderId="1" xfId="1" applyFont="1" applyFill="1" applyBorder="1" applyAlignment="1">
      <alignment horizontal="center" vertical="center" wrapText="1"/>
    </xf>
    <xf numFmtId="0" fontId="35" fillId="2" borderId="5" xfId="0" applyFont="1" applyFill="1" applyBorder="1" applyAlignment="1">
      <alignment horizontal="center"/>
    </xf>
    <xf numFmtId="0" fontId="35" fillId="2" borderId="0" xfId="0" applyFont="1" applyFill="1" applyBorder="1" applyAlignment="1">
      <alignment horizontal="center"/>
    </xf>
    <xf numFmtId="0" fontId="35" fillId="2" borderId="9" xfId="0" applyFont="1" applyFill="1" applyBorder="1" applyAlignment="1">
      <alignment horizontal="center"/>
    </xf>
    <xf numFmtId="0" fontId="35" fillId="2" borderId="5" xfId="0" applyFont="1" applyFill="1" applyBorder="1" applyAlignment="1">
      <alignment horizontal="center" wrapText="1"/>
    </xf>
    <xf numFmtId="0" fontId="35" fillId="2" borderId="0" xfId="0" applyFont="1" applyFill="1" applyBorder="1" applyAlignment="1">
      <alignment horizontal="center" wrapText="1"/>
    </xf>
    <xf numFmtId="0" fontId="35" fillId="2" borderId="9" xfId="0" applyFont="1" applyFill="1" applyBorder="1" applyAlignment="1">
      <alignment horizont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7" borderId="23" xfId="0" applyFont="1" applyFill="1" applyBorder="1" applyAlignment="1">
      <alignment horizontal="center" vertical="center" wrapText="1"/>
    </xf>
    <xf numFmtId="0" fontId="13" fillId="7" borderId="32"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8" fillId="2" borderId="1" xfId="0" applyFont="1" applyFill="1" applyBorder="1" applyAlignment="1">
      <alignment horizontal="center" vertical="center" wrapText="1"/>
    </xf>
    <xf numFmtId="0" fontId="4" fillId="0" borderId="1" xfId="0" applyFont="1" applyBorder="1" applyAlignment="1">
      <alignment horizontal="justify" vertical="center" wrapText="1"/>
    </xf>
    <xf numFmtId="0" fontId="37" fillId="2" borderId="3"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8" fillId="2" borderId="4"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27" fillId="7" borderId="14"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27" fillId="7" borderId="19" xfId="0" applyFont="1" applyFill="1" applyBorder="1" applyAlignment="1">
      <alignment horizontal="center" vertical="center" wrapText="1"/>
    </xf>
    <xf numFmtId="0" fontId="27" fillId="7" borderId="38" xfId="0" applyFont="1" applyFill="1" applyBorder="1" applyAlignment="1">
      <alignment horizontal="center" vertical="center" wrapText="1"/>
    </xf>
    <xf numFmtId="0" fontId="27" fillId="7" borderId="39" xfId="0" applyFont="1" applyFill="1" applyBorder="1" applyAlignment="1">
      <alignment horizontal="center" vertical="center" wrapText="1"/>
    </xf>
    <xf numFmtId="0" fontId="27" fillId="7" borderId="37"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0" borderId="34" xfId="0" applyFont="1" applyBorder="1" applyAlignment="1">
      <alignment horizontal="center" vertical="center" wrapText="1"/>
    </xf>
    <xf numFmtId="0" fontId="23" fillId="0" borderId="14" xfId="0" applyFont="1" applyBorder="1" applyAlignment="1">
      <alignment horizontal="left" vertical="center" wrapText="1"/>
    </xf>
    <xf numFmtId="0" fontId="23" fillId="0" borderId="17" xfId="0" applyFont="1" applyBorder="1" applyAlignment="1">
      <alignment horizontal="left" vertical="center" wrapText="1"/>
    </xf>
    <xf numFmtId="0" fontId="23" fillId="0" borderId="19"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37" xfId="0" applyFont="1" applyBorder="1" applyAlignment="1">
      <alignment horizontal="left"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9" xfId="0" applyFont="1" applyBorder="1" applyAlignment="1">
      <alignment horizontal="center" vertical="center" wrapText="1"/>
    </xf>
    <xf numFmtId="0" fontId="17" fillId="3" borderId="0" xfId="0" applyFont="1" applyFill="1" applyBorder="1" applyAlignment="1" applyProtection="1">
      <alignment horizontal="center" vertical="center" wrapText="1"/>
    </xf>
    <xf numFmtId="0" fontId="28" fillId="8" borderId="20" xfId="0" applyFont="1" applyFill="1" applyBorder="1" applyAlignment="1" applyProtection="1">
      <alignment horizontal="center" vertical="center" wrapText="1"/>
    </xf>
    <xf numFmtId="0" fontId="28" fillId="8" borderId="21" xfId="0" applyFont="1" applyFill="1" applyBorder="1" applyAlignment="1" applyProtection="1">
      <alignment horizontal="center" vertical="center" wrapText="1"/>
    </xf>
    <xf numFmtId="0" fontId="28" fillId="8" borderId="31" xfId="0" applyFont="1" applyFill="1" applyBorder="1" applyAlignment="1" applyProtection="1">
      <alignment horizontal="center" vertical="center" wrapText="1"/>
    </xf>
    <xf numFmtId="0" fontId="5" fillId="8" borderId="21" xfId="0" applyFont="1" applyFill="1" applyBorder="1" applyAlignment="1" applyProtection="1">
      <alignment horizontal="center" vertical="center" wrapText="1"/>
    </xf>
    <xf numFmtId="0" fontId="31" fillId="2" borderId="47" xfId="0" applyFont="1" applyFill="1" applyBorder="1" applyAlignment="1">
      <alignment horizontal="justify" vertical="center" wrapText="1"/>
    </xf>
    <xf numFmtId="0" fontId="31" fillId="2" borderId="44" xfId="0" applyFont="1" applyFill="1" applyBorder="1" applyAlignment="1">
      <alignment horizontal="justify" vertical="center" wrapText="1"/>
    </xf>
    <xf numFmtId="0" fontId="31" fillId="18" borderId="1" xfId="0" applyFont="1" applyFill="1" applyBorder="1" applyAlignment="1">
      <alignment horizontal="justify" vertical="center" wrapText="1"/>
    </xf>
    <xf numFmtId="0" fontId="31" fillId="18" borderId="4" xfId="0" applyFont="1" applyFill="1" applyBorder="1" applyAlignment="1">
      <alignment horizontal="justify" vertical="center" wrapText="1"/>
    </xf>
    <xf numFmtId="0" fontId="31" fillId="18" borderId="1" xfId="0" applyFont="1" applyFill="1" applyBorder="1" applyAlignment="1" applyProtection="1">
      <alignment horizontal="justify"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18" fillId="3" borderId="0" xfId="0" applyFont="1" applyFill="1" applyBorder="1" applyAlignment="1" applyProtection="1">
      <alignment horizontal="left" vertical="center" wrapText="1"/>
    </xf>
    <xf numFmtId="0" fontId="18" fillId="3" borderId="13" xfId="0" applyFont="1" applyFill="1" applyBorder="1" applyAlignment="1" applyProtection="1">
      <alignment horizontal="center" vertical="center" wrapText="1"/>
    </xf>
    <xf numFmtId="0" fontId="20" fillId="3" borderId="1" xfId="0" applyFont="1" applyFill="1" applyBorder="1" applyAlignment="1" applyProtection="1">
      <alignment horizontal="left" vertical="center" wrapText="1"/>
    </xf>
    <xf numFmtId="0" fontId="13" fillId="7" borderId="18"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30" fillId="9" borderId="28"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2" fillId="14" borderId="23" xfId="0" applyFont="1" applyFill="1" applyBorder="1" applyAlignment="1">
      <alignment horizontal="center" vertical="center" wrapText="1"/>
    </xf>
    <xf numFmtId="0" fontId="32" fillId="14" borderId="34" xfId="0" applyFont="1" applyFill="1" applyBorder="1" applyAlignment="1">
      <alignment horizontal="center" vertical="center" wrapText="1"/>
    </xf>
    <xf numFmtId="0" fontId="32" fillId="13" borderId="23" xfId="0" applyFont="1" applyFill="1" applyBorder="1" applyAlignment="1">
      <alignment horizontal="center" vertical="center" wrapText="1"/>
    </xf>
    <xf numFmtId="0" fontId="32" fillId="13" borderId="34" xfId="0" applyFont="1" applyFill="1" applyBorder="1" applyAlignment="1">
      <alignment horizontal="center" vertical="center" wrapText="1"/>
    </xf>
    <xf numFmtId="0" fontId="3" fillId="0" borderId="0" xfId="0" applyFont="1" applyBorder="1" applyAlignment="1">
      <alignment horizontal="center"/>
    </xf>
    <xf numFmtId="0" fontId="40" fillId="2" borderId="1" xfId="0" applyFont="1" applyFill="1" applyBorder="1" applyAlignment="1">
      <alignment horizontal="center" vertical="center" wrapText="1"/>
    </xf>
    <xf numFmtId="0" fontId="40" fillId="2" borderId="4"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2" borderId="4" xfId="0" applyFont="1" applyFill="1" applyBorder="1" applyAlignment="1">
      <alignment horizontal="center" vertical="center" wrapText="1"/>
    </xf>
    <xf numFmtId="0" fontId="41" fillId="0" borderId="14" xfId="0" applyFont="1" applyBorder="1" applyAlignment="1">
      <alignment horizontal="left" vertical="center" wrapText="1"/>
    </xf>
    <xf numFmtId="0" fontId="41" fillId="0" borderId="17" xfId="0" applyFont="1" applyBorder="1" applyAlignment="1">
      <alignment horizontal="left" vertical="center" wrapText="1"/>
    </xf>
    <xf numFmtId="0" fontId="41" fillId="0" borderId="38" xfId="0" applyFont="1" applyBorder="1" applyAlignment="1">
      <alignment horizontal="left" vertical="center" wrapText="1"/>
    </xf>
    <xf numFmtId="0" fontId="41" fillId="0" borderId="39" xfId="0" applyFont="1" applyBorder="1" applyAlignment="1">
      <alignment horizontal="left" vertical="center" wrapText="1"/>
    </xf>
    <xf numFmtId="0" fontId="9" fillId="0" borderId="17" xfId="0" applyFont="1" applyBorder="1" applyAlignment="1">
      <alignment horizontal="center" vertical="center"/>
    </xf>
    <xf numFmtId="0" fontId="9" fillId="0" borderId="39" xfId="0" applyFont="1" applyBorder="1" applyAlignment="1">
      <alignment horizontal="center" vertical="center"/>
    </xf>
    <xf numFmtId="0" fontId="30" fillId="14" borderId="23" xfId="0" applyFont="1" applyFill="1" applyBorder="1" applyAlignment="1">
      <alignment horizontal="center" vertical="center" wrapText="1"/>
    </xf>
    <xf numFmtId="0" fontId="30" fillId="14" borderId="34" xfId="0" applyFont="1" applyFill="1" applyBorder="1" applyAlignment="1">
      <alignment horizontal="center" vertical="center" wrapText="1"/>
    </xf>
    <xf numFmtId="0" fontId="30" fillId="13" borderId="23" xfId="0" applyFont="1" applyFill="1" applyBorder="1" applyAlignment="1">
      <alignment horizontal="center" vertical="center" wrapText="1"/>
    </xf>
    <xf numFmtId="0" fontId="30" fillId="13" borderId="34" xfId="0" applyFont="1" applyFill="1" applyBorder="1" applyAlignment="1">
      <alignment horizontal="center" vertical="center" wrapText="1"/>
    </xf>
    <xf numFmtId="0" fontId="23" fillId="0" borderId="1" xfId="0" applyFont="1" applyBorder="1" applyAlignment="1">
      <alignment horizontal="left" vertical="center" wrapText="1"/>
    </xf>
    <xf numFmtId="0" fontId="9" fillId="0" borderId="2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 xfId="0" applyFont="1" applyBorder="1" applyAlignment="1">
      <alignment horizontal="center" vertical="center" wrapText="1"/>
    </xf>
    <xf numFmtId="0" fontId="37" fillId="2" borderId="4"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 fillId="0" borderId="1" xfId="0" applyFont="1" applyBorder="1" applyAlignment="1">
      <alignment horizontal="justify" vertical="center" wrapText="1"/>
    </xf>
    <xf numFmtId="0" fontId="13" fillId="7" borderId="41"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4" fillId="0" borderId="1" xfId="0" applyFont="1" applyBorder="1" applyAlignment="1">
      <alignment horizontal="justify" vertical="center"/>
    </xf>
    <xf numFmtId="0" fontId="16" fillId="2" borderId="18"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12" xfId="0" applyFont="1" applyFill="1" applyBorder="1" applyAlignment="1">
      <alignment horizontal="left" vertical="center" wrapText="1"/>
    </xf>
    <xf numFmtId="0" fontId="9" fillId="0" borderId="45" xfId="0" applyFont="1" applyBorder="1" applyAlignment="1">
      <alignment horizontal="center" vertical="center" wrapText="1"/>
    </xf>
    <xf numFmtId="0" fontId="5" fillId="6" borderId="50" xfId="0" applyFont="1" applyFill="1" applyBorder="1" applyAlignment="1">
      <alignment horizontal="center" vertical="center" wrapText="1"/>
    </xf>
    <xf numFmtId="0" fontId="33" fillId="0" borderId="1" xfId="0" applyFont="1" applyBorder="1" applyAlignment="1">
      <alignment horizontal="justify" vertical="center" wrapText="1"/>
    </xf>
    <xf numFmtId="0" fontId="40" fillId="2" borderId="3"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16" fillId="2" borderId="14"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38" xfId="0" applyFont="1" applyFill="1" applyBorder="1" applyAlignment="1">
      <alignment horizontal="left" vertical="center" wrapText="1"/>
    </xf>
    <xf numFmtId="0" fontId="16" fillId="2" borderId="39"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000CC"/>
      <color rgb="FFE6EFFD"/>
      <color rgb="FF3366CC"/>
      <color rgb="FFDCE6F1"/>
      <color rgb="FF81ABFF"/>
      <color rgb="FF009900"/>
      <color rgb="FF00FF00"/>
      <color rgb="FF00939B"/>
      <color rgb="FF008293"/>
      <color rgb="FF009B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009900" y="7372350"/>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267360</xdr:colOff>
      <xdr:row>18</xdr:row>
      <xdr:rowOff>15630</xdr:rowOff>
    </xdr:from>
    <xdr:to>
      <xdr:col>8</xdr:col>
      <xdr:colOff>537983</xdr:colOff>
      <xdr:row>29</xdr:row>
      <xdr:rowOff>248898</xdr:rowOff>
    </xdr:to>
    <xdr:sp macro="" textlink="">
      <xdr:nvSpPr>
        <xdr:cNvPr id="7" name="Rectangle 11">
          <a:extLst>
            <a:ext uri="{FF2B5EF4-FFF2-40B4-BE49-F238E27FC236}">
              <a16:creationId xmlns:a16="http://schemas.microsoft.com/office/drawing/2014/main" xmlns="" id="{00000000-0008-0000-0000-000007000000}"/>
            </a:ext>
          </a:extLst>
        </xdr:cNvPr>
        <xdr:cNvSpPr>
          <a:spLocks noChangeArrowheads="1"/>
        </xdr:cNvSpPr>
      </xdr:nvSpPr>
      <xdr:spPr bwMode="auto">
        <a:xfrm>
          <a:off x="267360" y="4056951"/>
          <a:ext cx="6366623" cy="2328768"/>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r>
            <a:rPr lang="en-US" sz="2800" b="1" i="0" u="none" strike="noStrike" baseline="0">
              <a:solidFill>
                <a:sysClr val="windowText" lastClr="000000"/>
              </a:solidFill>
              <a:latin typeface="Arial Narrow"/>
            </a:rPr>
            <a:t>SEGUIMIENTO AL PLAN ANTICORRUPCIÓN Y </a:t>
          </a:r>
        </a:p>
        <a:p>
          <a:pPr algn="ctr" rtl="0">
            <a:defRPr sz="1000"/>
          </a:pPr>
          <a:r>
            <a:rPr lang="en-US" sz="2800" b="1" i="0" u="none" strike="noStrike" baseline="0">
              <a:solidFill>
                <a:sysClr val="windowText" lastClr="000000"/>
              </a:solidFill>
              <a:latin typeface="Arial Narrow"/>
            </a:rPr>
            <a:t>DE ATENCIÓN AL CIUDADANO </a:t>
          </a:r>
        </a:p>
        <a:p>
          <a:pPr algn="ctr" rtl="0">
            <a:defRPr sz="1000"/>
          </a:pPr>
          <a:r>
            <a:rPr lang="en-US" sz="2800" b="1" i="0" u="none" strike="noStrike" baseline="0">
              <a:solidFill>
                <a:sysClr val="windowText" lastClr="000000"/>
              </a:solidFill>
              <a:latin typeface="Arial Narrow"/>
            </a:rPr>
            <a:t>2021</a:t>
          </a:r>
          <a:endParaRPr lang="en-US" sz="2800" b="1" i="0" u="none" strike="noStrike" baseline="0">
            <a:solidFill>
              <a:srgbClr val="0000CC"/>
            </a:solidFill>
            <a:latin typeface="Arial Narrow"/>
          </a:endParaRPr>
        </a:p>
        <a:p>
          <a:pPr algn="ctr" rtl="0">
            <a:defRPr sz="1000"/>
          </a:pPr>
          <a:endParaRPr lang="en-US" sz="2800" b="1" i="0" u="none" strike="noStrike" baseline="0">
            <a:solidFill>
              <a:sysClr val="windowText" lastClr="000000"/>
            </a:solidFill>
            <a:latin typeface="Arial Narrow"/>
          </a:endParaRPr>
        </a:p>
      </xdr:txBody>
    </xdr:sp>
    <xdr:clientData/>
  </xdr:twoCellAnchor>
  <xdr:twoCellAnchor editAs="oneCell">
    <xdr:from>
      <xdr:col>1</xdr:col>
      <xdr:colOff>95250</xdr:colOff>
      <xdr:row>2</xdr:row>
      <xdr:rowOff>175193</xdr:rowOff>
    </xdr:from>
    <xdr:to>
      <xdr:col>8</xdr:col>
      <xdr:colOff>163286</xdr:colOff>
      <xdr:row>12</xdr:row>
      <xdr:rowOff>115661</xdr:rowOff>
    </xdr:to>
    <xdr:pic>
      <xdr:nvPicPr>
        <xdr:cNvPr id="6" name="Imagen 5">
          <a:extLst>
            <a:ext uri="{FF2B5EF4-FFF2-40B4-BE49-F238E27FC236}">
              <a16:creationId xmlns:a16="http://schemas.microsoft.com/office/drawing/2014/main" xmlns="" id="{00000000-0008-0000-0000-000006000000}"/>
            </a:ext>
          </a:extLst>
        </xdr:cNvPr>
        <xdr:cNvPicPr>
          <a:picLocks noChangeAspect="1"/>
        </xdr:cNvPicPr>
      </xdr:nvPicPr>
      <xdr:blipFill rotWithShape="1">
        <a:blip xmlns:r="http://schemas.openxmlformats.org/officeDocument/2006/relationships" r:embed="rId1"/>
        <a:srcRect b="31194"/>
        <a:stretch/>
      </xdr:blipFill>
      <xdr:spPr>
        <a:xfrm>
          <a:off x="857250" y="814729"/>
          <a:ext cx="5402036" cy="1845468"/>
        </a:xfrm>
        <a:prstGeom prst="rect">
          <a:avLst/>
        </a:prstGeom>
      </xdr:spPr>
    </xdr:pic>
    <xdr:clientData/>
  </xdr:twoCellAnchor>
  <xdr:twoCellAnchor>
    <xdr:from>
      <xdr:col>2</xdr:col>
      <xdr:colOff>71437</xdr:colOff>
      <xdr:row>13</xdr:row>
      <xdr:rowOff>35718</xdr:rowOff>
    </xdr:from>
    <xdr:to>
      <xdr:col>6</xdr:col>
      <xdr:colOff>583405</xdr:colOff>
      <xdr:row>15</xdr:row>
      <xdr:rowOff>47625</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1595437" y="2774156"/>
          <a:ext cx="3559968" cy="750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000" b="1">
              <a:solidFill>
                <a:srgbClr val="3366CC"/>
              </a:solidFill>
              <a:latin typeface="Century Gothic" panose="020B0502020202020204" pitchFamily="34" charset="0"/>
            </a:rPr>
            <a:t>MINCIENCIAS</a:t>
          </a:r>
        </a:p>
      </xdr:txBody>
    </xdr:sp>
    <xdr:clientData/>
  </xdr:twoCellAnchor>
  <xdr:twoCellAnchor editAs="oneCell">
    <xdr:from>
      <xdr:col>1</xdr:col>
      <xdr:colOff>259557</xdr:colOff>
      <xdr:row>38</xdr:row>
      <xdr:rowOff>26193</xdr:rowOff>
    </xdr:from>
    <xdr:to>
      <xdr:col>7</xdr:col>
      <xdr:colOff>331312</xdr:colOff>
      <xdr:row>42</xdr:row>
      <xdr:rowOff>118268</xdr:rowOff>
    </xdr:to>
    <xdr:pic>
      <xdr:nvPicPr>
        <xdr:cNvPr id="9" name="Imagen 8">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2"/>
        <a:stretch>
          <a:fillRect/>
        </a:stretch>
      </xdr:blipFill>
      <xdr:spPr>
        <a:xfrm>
          <a:off x="1021557" y="8920162"/>
          <a:ext cx="4643755" cy="854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5210175</xdr:colOff>
      <xdr:row>0</xdr:row>
      <xdr:rowOff>9524</xdr:rowOff>
    </xdr:from>
    <xdr:to>
      <xdr:col>1</xdr:col>
      <xdr:colOff>8706394</xdr:colOff>
      <xdr:row>1</xdr:row>
      <xdr:rowOff>577395</xdr:rowOff>
    </xdr:to>
    <xdr:pic>
      <xdr:nvPicPr>
        <xdr:cNvPr id="2" name="Imagen 1">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stretch>
          <a:fillRect/>
        </a:stretch>
      </xdr:blipFill>
      <xdr:spPr>
        <a:xfrm>
          <a:off x="5591175" y="9524"/>
          <a:ext cx="3496219" cy="634546"/>
        </a:xfrm>
        <a:prstGeom prst="rect">
          <a:avLst/>
        </a:prstGeom>
      </xdr:spPr>
    </xdr:pic>
    <xdr:clientData/>
  </xdr:twoCellAnchor>
  <xdr:twoCellAnchor editAs="oneCell">
    <xdr:from>
      <xdr:col>1</xdr:col>
      <xdr:colOff>1006929</xdr:colOff>
      <xdr:row>8</xdr:row>
      <xdr:rowOff>1183821</xdr:rowOff>
    </xdr:from>
    <xdr:to>
      <xdr:col>1</xdr:col>
      <xdr:colOff>7075715</xdr:colOff>
      <xdr:row>9</xdr:row>
      <xdr:rowOff>1601349</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a:stretch>
          <a:fillRect/>
        </a:stretch>
      </xdr:blipFill>
      <xdr:spPr>
        <a:xfrm>
          <a:off x="1387929" y="7508421"/>
          <a:ext cx="6068786" cy="56181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23132</xdr:colOff>
      <xdr:row>0</xdr:row>
      <xdr:rowOff>0</xdr:rowOff>
    </xdr:from>
    <xdr:to>
      <xdr:col>4</xdr:col>
      <xdr:colOff>485357</xdr:colOff>
      <xdr:row>0</xdr:row>
      <xdr:rowOff>648000</xdr:rowOff>
    </xdr:to>
    <xdr:pic>
      <xdr:nvPicPr>
        <xdr:cNvPr id="3" name="Imagen 2">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a:stretch>
          <a:fillRect/>
        </a:stretch>
      </xdr:blipFill>
      <xdr:spPr>
        <a:xfrm>
          <a:off x="200025" y="0"/>
          <a:ext cx="4013689" cy="64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1285875</xdr:colOff>
      <xdr:row>1</xdr:row>
      <xdr:rowOff>0</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a:stretch>
          <a:fillRect/>
        </a:stretch>
      </xdr:blipFill>
      <xdr:spPr>
        <a:xfrm>
          <a:off x="0" y="0"/>
          <a:ext cx="2800350" cy="438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135578</xdr:colOff>
      <xdr:row>14</xdr:row>
      <xdr:rowOff>4662980</xdr:rowOff>
    </xdr:from>
    <xdr:to>
      <xdr:col>0</xdr:col>
      <xdr:colOff>1321898</xdr:colOff>
      <xdr:row>15</xdr:row>
      <xdr:rowOff>0</xdr:rowOff>
    </xdr:to>
    <xdr:pic>
      <xdr:nvPicPr>
        <xdr:cNvPr id="7" name="1 Imagen" descr="LOGO-COLCIENCIAS-AVANZA-BLANCO-02.png">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8" name="1 Imagen" descr="LOGO-COLCIENCIAS-AVANZA-BLANCO-02.png">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xdr:from>
      <xdr:col>0</xdr:col>
      <xdr:colOff>135578</xdr:colOff>
      <xdr:row>14</xdr:row>
      <xdr:rowOff>4662980</xdr:rowOff>
    </xdr:from>
    <xdr:to>
      <xdr:col>0</xdr:col>
      <xdr:colOff>1321898</xdr:colOff>
      <xdr:row>15</xdr:row>
      <xdr:rowOff>0</xdr:rowOff>
    </xdr:to>
    <xdr:pic>
      <xdr:nvPicPr>
        <xdr:cNvPr id="9" name="1 Imagen" descr="LOGO-COLCIENCIAS-AVANZA-BLANCO-02.png">
          <a:extLst>
            <a:ext uri="{FF2B5EF4-FFF2-40B4-BE49-F238E27FC236}">
              <a16:creationId xmlns:a16="http://schemas.microsoft.com/office/drawing/2014/main" xmlns="" id="{00000000-0008-0000-04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0244630"/>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10" name="1 Imagen" descr="LOGO-COLCIENCIAS-AVANZA-BLANCO-02.png">
          <a:extLst>
            <a:ext uri="{FF2B5EF4-FFF2-40B4-BE49-F238E27FC236}">
              <a16:creationId xmlns:a16="http://schemas.microsoft.com/office/drawing/2014/main" xmlns="" id="{00000000-0008-0000-04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86930"/>
          <a:ext cx="14745" cy="4270"/>
        </a:xfrm>
        <a:prstGeom prst="rect">
          <a:avLst/>
        </a:prstGeom>
      </xdr:spPr>
    </xdr:pic>
    <xdr:clientData/>
  </xdr:twoCellAnchor>
  <xdr:twoCellAnchor editAs="oneCell">
    <xdr:from>
      <xdr:col>1</xdr:col>
      <xdr:colOff>208191</xdr:colOff>
      <xdr:row>0</xdr:row>
      <xdr:rowOff>40822</xdr:rowOff>
    </xdr:from>
    <xdr:to>
      <xdr:col>3</xdr:col>
      <xdr:colOff>1247775</xdr:colOff>
      <xdr:row>0</xdr:row>
      <xdr:rowOff>628650</xdr:rowOff>
    </xdr:to>
    <xdr:pic>
      <xdr:nvPicPr>
        <xdr:cNvPr id="12" name="Imagen 11">
          <a:extLst>
            <a:ext uri="{FF2B5EF4-FFF2-40B4-BE49-F238E27FC236}">
              <a16:creationId xmlns:a16="http://schemas.microsoft.com/office/drawing/2014/main" xmlns="" id="{00000000-0008-0000-0400-00000C000000}"/>
            </a:ext>
          </a:extLst>
        </xdr:cNvPr>
        <xdr:cNvPicPr/>
      </xdr:nvPicPr>
      <xdr:blipFill>
        <a:blip xmlns:r="http://schemas.openxmlformats.org/officeDocument/2006/relationships" r:embed="rId2"/>
        <a:stretch>
          <a:fillRect/>
        </a:stretch>
      </xdr:blipFill>
      <xdr:spPr>
        <a:xfrm>
          <a:off x="370116" y="40822"/>
          <a:ext cx="3973284" cy="587828"/>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11" name="1 Imagen" descr="LOGO-COLCIENCIAS-AVANZA-BLANCO-02.png">
          <a:extLst>
            <a:ext uri="{FF2B5EF4-FFF2-40B4-BE49-F238E27FC236}">
              <a16:creationId xmlns:a16="http://schemas.microsoft.com/office/drawing/2014/main" xmlns="" id="{00000000-0008-0000-04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13" name="1 Imagen" descr="LOGO-COLCIENCIAS-AVANZA-BLANCO-02.png">
          <a:extLst>
            <a:ext uri="{FF2B5EF4-FFF2-40B4-BE49-F238E27FC236}">
              <a16:creationId xmlns:a16="http://schemas.microsoft.com/office/drawing/2014/main" xmlns="" id="{00000000-0008-0000-04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14" name="1 Imagen" descr="LOGO-COLCIENCIAS-AVANZA-BLANCO-02.png">
          <a:extLst>
            <a:ext uri="{FF2B5EF4-FFF2-40B4-BE49-F238E27FC236}">
              <a16:creationId xmlns:a16="http://schemas.microsoft.com/office/drawing/2014/main" xmlns="" id="{00000000-0008-0000-04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15" name="1 Imagen" descr="LOGO-COLCIENCIAS-AVANZA-BLANCO-02.png">
          <a:extLst>
            <a:ext uri="{FF2B5EF4-FFF2-40B4-BE49-F238E27FC236}">
              <a16:creationId xmlns:a16="http://schemas.microsoft.com/office/drawing/2014/main" xmlns="" id="{00000000-0008-0000-04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729780"/>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6" name="1 Imagen" descr="LOGO-COLCIENCIAS-AVANZA-BLANCO-02.png">
          <a:extLst>
            <a:ext uri="{FF2B5EF4-FFF2-40B4-BE49-F238E27FC236}">
              <a16:creationId xmlns:a16="http://schemas.microsoft.com/office/drawing/2014/main" xmlns="" id="{00000000-0008-0000-04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17" name="1 Imagen" descr="LOGO-COLCIENCIAS-AVANZA-BLANCO-02.png">
          <a:extLst>
            <a:ext uri="{FF2B5EF4-FFF2-40B4-BE49-F238E27FC236}">
              <a16:creationId xmlns:a16="http://schemas.microsoft.com/office/drawing/2014/main" xmlns="" id="{00000000-0008-0000-04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8444405"/>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18" name="1 Imagen" descr="LOGO-COLCIENCIAS-AVANZA-BLANCO-02.png">
          <a:extLst>
            <a:ext uri="{FF2B5EF4-FFF2-40B4-BE49-F238E27FC236}">
              <a16:creationId xmlns:a16="http://schemas.microsoft.com/office/drawing/2014/main" xmlns="" id="{00000000-0008-0000-04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19" name="1 Imagen" descr="LOGO-COLCIENCIAS-AVANZA-BLANCO-02.png">
          <a:extLst>
            <a:ext uri="{FF2B5EF4-FFF2-40B4-BE49-F238E27FC236}">
              <a16:creationId xmlns:a16="http://schemas.microsoft.com/office/drawing/2014/main" xmlns="" id="{00000000-0008-0000-04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9</xdr:row>
      <xdr:rowOff>4662980</xdr:rowOff>
    </xdr:from>
    <xdr:to>
      <xdr:col>0</xdr:col>
      <xdr:colOff>1321898</xdr:colOff>
      <xdr:row>10</xdr:row>
      <xdr:rowOff>0</xdr:rowOff>
    </xdr:to>
    <xdr:pic>
      <xdr:nvPicPr>
        <xdr:cNvPr id="20" name="1 Imagen" descr="LOGO-COLCIENCIAS-AVANZA-BLANCO-02.png">
          <a:extLst>
            <a:ext uri="{FF2B5EF4-FFF2-40B4-BE49-F238E27FC236}">
              <a16:creationId xmlns:a16="http://schemas.microsoft.com/office/drawing/2014/main" xmlns="" id="{00000000-0008-0000-04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7539530"/>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21" name="1 Imagen" descr="LOGO-COLCIENCIAS-AVANZA-BLANCO-02.png">
          <a:extLst>
            <a:ext uri="{FF2B5EF4-FFF2-40B4-BE49-F238E27FC236}">
              <a16:creationId xmlns:a16="http://schemas.microsoft.com/office/drawing/2014/main" xmlns="" id="{00000000-0008-0000-04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6634655"/>
          <a:ext cx="14745" cy="4270"/>
        </a:xfrm>
        <a:prstGeom prst="rect">
          <a:avLst/>
        </a:prstGeom>
      </xdr:spPr>
    </xdr:pic>
    <xdr:clientData/>
  </xdr:twoCellAnchor>
  <xdr:twoCellAnchor>
    <xdr:from>
      <xdr:col>0</xdr:col>
      <xdr:colOff>135578</xdr:colOff>
      <xdr:row>14</xdr:row>
      <xdr:rowOff>4662980</xdr:rowOff>
    </xdr:from>
    <xdr:to>
      <xdr:col>0</xdr:col>
      <xdr:colOff>1321898</xdr:colOff>
      <xdr:row>15</xdr:row>
      <xdr:rowOff>0</xdr:rowOff>
    </xdr:to>
    <xdr:pic>
      <xdr:nvPicPr>
        <xdr:cNvPr id="22" name="1 Imagen" descr="LOGO-COLCIENCIAS-AVANZA-BLANCO-02.png">
          <a:extLst>
            <a:ext uri="{FF2B5EF4-FFF2-40B4-BE49-F238E27FC236}">
              <a16:creationId xmlns:a16="http://schemas.microsoft.com/office/drawing/2014/main" xmlns="" id="{00000000-0008-0000-04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20274455"/>
          <a:ext cx="14745" cy="4270"/>
        </a:xfrm>
        <a:prstGeom prst="rect">
          <a:avLst/>
        </a:prstGeom>
      </xdr:spPr>
    </xdr:pic>
    <xdr:clientData/>
  </xdr:twoCellAnchor>
  <xdr:twoCellAnchor>
    <xdr:from>
      <xdr:col>0</xdr:col>
      <xdr:colOff>135578</xdr:colOff>
      <xdr:row>13</xdr:row>
      <xdr:rowOff>4662980</xdr:rowOff>
    </xdr:from>
    <xdr:to>
      <xdr:col>0</xdr:col>
      <xdr:colOff>1321898</xdr:colOff>
      <xdr:row>14</xdr:row>
      <xdr:rowOff>0</xdr:rowOff>
    </xdr:to>
    <xdr:pic>
      <xdr:nvPicPr>
        <xdr:cNvPr id="23" name="1 Imagen" descr="LOGO-COLCIENCIAS-AVANZA-BLANCO-02.png">
          <a:extLst>
            <a:ext uri="{FF2B5EF4-FFF2-40B4-BE49-F238E27FC236}">
              <a16:creationId xmlns:a16="http://schemas.microsoft.com/office/drawing/2014/main" xmlns="" id="{00000000-0008-0000-04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8398030"/>
          <a:ext cx="14745" cy="4270"/>
        </a:xfrm>
        <a:prstGeom prst="rect">
          <a:avLst/>
        </a:prstGeom>
      </xdr:spPr>
    </xdr:pic>
    <xdr:clientData/>
  </xdr:twoCellAnchor>
  <xdr:twoCellAnchor>
    <xdr:from>
      <xdr:col>0</xdr:col>
      <xdr:colOff>135578</xdr:colOff>
      <xdr:row>12</xdr:row>
      <xdr:rowOff>4662980</xdr:rowOff>
    </xdr:from>
    <xdr:to>
      <xdr:col>0</xdr:col>
      <xdr:colOff>1321898</xdr:colOff>
      <xdr:row>13</xdr:row>
      <xdr:rowOff>0</xdr:rowOff>
    </xdr:to>
    <xdr:pic>
      <xdr:nvPicPr>
        <xdr:cNvPr id="24" name="1 Imagen" descr="LOGO-COLCIENCIAS-AVANZA-BLANCO-02.png">
          <a:extLst>
            <a:ext uri="{FF2B5EF4-FFF2-40B4-BE49-F238E27FC236}">
              <a16:creationId xmlns:a16="http://schemas.microsoft.com/office/drawing/2014/main" xmlns="" id="{00000000-0008-0000-04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6721630"/>
          <a:ext cx="14745" cy="4270"/>
        </a:xfrm>
        <a:prstGeom prst="rect">
          <a:avLst/>
        </a:prstGeom>
      </xdr:spPr>
    </xdr:pic>
    <xdr:clientData/>
  </xdr:twoCellAnchor>
  <xdr:twoCellAnchor>
    <xdr:from>
      <xdr:col>0</xdr:col>
      <xdr:colOff>135578</xdr:colOff>
      <xdr:row>11</xdr:row>
      <xdr:rowOff>4662980</xdr:rowOff>
    </xdr:from>
    <xdr:to>
      <xdr:col>0</xdr:col>
      <xdr:colOff>1321898</xdr:colOff>
      <xdr:row>12</xdr:row>
      <xdr:rowOff>0</xdr:rowOff>
    </xdr:to>
    <xdr:pic>
      <xdr:nvPicPr>
        <xdr:cNvPr id="25" name="1 Imagen" descr="LOGO-COLCIENCIAS-AVANZA-BLANCO-02.png">
          <a:extLst>
            <a:ext uri="{FF2B5EF4-FFF2-40B4-BE49-F238E27FC236}">
              <a16:creationId xmlns:a16="http://schemas.microsoft.com/office/drawing/2014/main" xmlns="" id="{00000000-0008-0000-04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4711855"/>
          <a:ext cx="14745" cy="4270"/>
        </a:xfrm>
        <a:prstGeom prst="rect">
          <a:avLst/>
        </a:prstGeom>
      </xdr:spPr>
    </xdr:pic>
    <xdr:clientData/>
  </xdr:twoCellAnchor>
  <xdr:twoCellAnchor>
    <xdr:from>
      <xdr:col>0</xdr:col>
      <xdr:colOff>135578</xdr:colOff>
      <xdr:row>10</xdr:row>
      <xdr:rowOff>4662980</xdr:rowOff>
    </xdr:from>
    <xdr:to>
      <xdr:col>0</xdr:col>
      <xdr:colOff>1321898</xdr:colOff>
      <xdr:row>11</xdr:row>
      <xdr:rowOff>0</xdr:rowOff>
    </xdr:to>
    <xdr:pic>
      <xdr:nvPicPr>
        <xdr:cNvPr id="26" name="1 Imagen" descr="LOGO-COLCIENCIAS-AVANZA-BLANCO-02.png">
          <a:extLst>
            <a:ext uri="{FF2B5EF4-FFF2-40B4-BE49-F238E27FC236}">
              <a16:creationId xmlns:a16="http://schemas.microsoft.com/office/drawing/2014/main" xmlns="" id="{00000000-0008-0000-04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11178080"/>
          <a:ext cx="14745" cy="42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80964</xdr:colOff>
      <xdr:row>0</xdr:row>
      <xdr:rowOff>28575</xdr:rowOff>
    </xdr:from>
    <xdr:to>
      <xdr:col>3</xdr:col>
      <xdr:colOff>47625</xdr:colOff>
      <xdr:row>0</xdr:row>
      <xdr:rowOff>661988</xdr:rowOff>
    </xdr:to>
    <xdr:pic>
      <xdr:nvPicPr>
        <xdr:cNvPr id="3" name="Imagen 2">
          <a:extLst>
            <a:ext uri="{FF2B5EF4-FFF2-40B4-BE49-F238E27FC236}">
              <a16:creationId xmlns:a16="http://schemas.microsoft.com/office/drawing/2014/main" xmlns="" id="{00000000-0008-0000-0500-000003000000}"/>
            </a:ext>
          </a:extLst>
        </xdr:cNvPr>
        <xdr:cNvPicPr/>
      </xdr:nvPicPr>
      <xdr:blipFill>
        <a:blip xmlns:r="http://schemas.openxmlformats.org/officeDocument/2006/relationships" r:embed="rId1"/>
        <a:stretch>
          <a:fillRect/>
        </a:stretch>
      </xdr:blipFill>
      <xdr:spPr>
        <a:xfrm>
          <a:off x="261939" y="28575"/>
          <a:ext cx="3319461" cy="6334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46264</xdr:colOff>
      <xdr:row>0</xdr:row>
      <xdr:rowOff>91168</xdr:rowOff>
    </xdr:from>
    <xdr:to>
      <xdr:col>4</xdr:col>
      <xdr:colOff>964407</xdr:colOff>
      <xdr:row>0</xdr:row>
      <xdr:rowOff>775607</xdr:rowOff>
    </xdr:to>
    <xdr:pic>
      <xdr:nvPicPr>
        <xdr:cNvPr id="3" name="Imagen 2">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a:stretch>
          <a:fillRect/>
        </a:stretch>
      </xdr:blipFill>
      <xdr:spPr>
        <a:xfrm>
          <a:off x="182335" y="91168"/>
          <a:ext cx="4457701" cy="6844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135578</xdr:colOff>
      <xdr:row>7</xdr:row>
      <xdr:rowOff>4662980</xdr:rowOff>
    </xdr:from>
    <xdr:to>
      <xdr:col>0</xdr:col>
      <xdr:colOff>1321898</xdr:colOff>
      <xdr:row>8</xdr:row>
      <xdr:rowOff>0</xdr:rowOff>
    </xdr:to>
    <xdr:pic>
      <xdr:nvPicPr>
        <xdr:cNvPr id="2" name="1 Imagen" descr="LOGO-COLCIENCIAS-AVANZA-BLANCO-02.pn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5872655"/>
          <a:ext cx="14745" cy="4270"/>
        </a:xfrm>
        <a:prstGeom prst="rect">
          <a:avLst/>
        </a:prstGeom>
      </xdr:spPr>
    </xdr:pic>
    <xdr:clientData/>
  </xdr:twoCellAnchor>
  <xdr:twoCellAnchor>
    <xdr:from>
      <xdr:col>0</xdr:col>
      <xdr:colOff>135578</xdr:colOff>
      <xdr:row>8</xdr:row>
      <xdr:rowOff>4662980</xdr:rowOff>
    </xdr:from>
    <xdr:to>
      <xdr:col>0</xdr:col>
      <xdr:colOff>1321898</xdr:colOff>
      <xdr:row>9</xdr:row>
      <xdr:rowOff>0</xdr:rowOff>
    </xdr:to>
    <xdr:pic>
      <xdr:nvPicPr>
        <xdr:cNvPr id="3" name="1 Imagen" descr="LOGO-COLCIENCIAS-AVANZA-BLANCO-02.png">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578" y="9425480"/>
          <a:ext cx="14745" cy="4270"/>
        </a:xfrm>
        <a:prstGeom prst="rect">
          <a:avLst/>
        </a:prstGeom>
      </xdr:spPr>
    </xdr:pic>
    <xdr:clientData/>
  </xdr:twoCellAnchor>
  <xdr:twoCellAnchor editAs="oneCell">
    <xdr:from>
      <xdr:col>1</xdr:col>
      <xdr:colOff>23813</xdr:colOff>
      <xdr:row>0</xdr:row>
      <xdr:rowOff>11906</xdr:rowOff>
    </xdr:from>
    <xdr:to>
      <xdr:col>4</xdr:col>
      <xdr:colOff>233906</xdr:colOff>
      <xdr:row>0</xdr:row>
      <xdr:rowOff>659906</xdr:rowOff>
    </xdr:to>
    <xdr:pic>
      <xdr:nvPicPr>
        <xdr:cNvPr id="5" name="Imagen 4">
          <a:extLst>
            <a:ext uri="{FF2B5EF4-FFF2-40B4-BE49-F238E27FC236}">
              <a16:creationId xmlns:a16="http://schemas.microsoft.com/office/drawing/2014/main" xmlns="" id="{00000000-0008-0000-0700-000005000000}"/>
            </a:ext>
          </a:extLst>
        </xdr:cNvPr>
        <xdr:cNvPicPr/>
      </xdr:nvPicPr>
      <xdr:blipFill>
        <a:blip xmlns:r="http://schemas.openxmlformats.org/officeDocument/2006/relationships" r:embed="rId2"/>
        <a:stretch>
          <a:fillRect/>
        </a:stretch>
      </xdr:blipFill>
      <xdr:spPr>
        <a:xfrm>
          <a:off x="178594" y="11906"/>
          <a:ext cx="4032000" cy="64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31750</xdr:colOff>
      <xdr:row>0</xdr:row>
      <xdr:rowOff>10584</xdr:rowOff>
    </xdr:from>
    <xdr:to>
      <xdr:col>3</xdr:col>
      <xdr:colOff>672797</xdr:colOff>
      <xdr:row>0</xdr:row>
      <xdr:rowOff>508001</xdr:rowOff>
    </xdr:to>
    <xdr:pic>
      <xdr:nvPicPr>
        <xdr:cNvPr id="2" name="Imagen 1">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1"/>
        <a:stretch>
          <a:fillRect/>
        </a:stretch>
      </xdr:blipFill>
      <xdr:spPr>
        <a:xfrm>
          <a:off x="165100" y="10584"/>
          <a:ext cx="2650822" cy="4974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MAPA_DE_RIESGOS"/>
      <sheetName val="T_PROBABILIDAD"/>
      <sheetName val="MATRIZ_DE_CALIFICACIÓN"/>
      <sheetName val="T_IMPACTO"/>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topLeftCell="A16" zoomScaleNormal="100" zoomScaleSheetLayoutView="90" workbookViewId="0">
      <selection activeCell="R32" sqref="R32"/>
    </sheetView>
  </sheetViews>
  <sheetFormatPr baseColWidth="10" defaultRowHeight="15" x14ac:dyDescent="0.25"/>
  <sheetData>
    <row r="1" spans="1:9" x14ac:dyDescent="0.25">
      <c r="A1" s="6"/>
      <c r="B1" s="7"/>
      <c r="C1" s="7"/>
      <c r="D1" s="7"/>
      <c r="E1" s="7"/>
      <c r="F1" s="7"/>
      <c r="G1" s="7"/>
      <c r="H1" s="7"/>
      <c r="I1" s="8"/>
    </row>
    <row r="2" spans="1:9" ht="35.25" customHeight="1" x14ac:dyDescent="0.25">
      <c r="A2" s="9"/>
      <c r="B2" s="5"/>
      <c r="C2" s="5"/>
      <c r="D2" s="5"/>
      <c r="E2" s="5"/>
      <c r="F2" s="5"/>
      <c r="G2" s="5"/>
      <c r="H2" s="5"/>
      <c r="I2" s="10"/>
    </row>
    <row r="3" spans="1:9" x14ac:dyDescent="0.25">
      <c r="A3" s="9"/>
      <c r="B3" s="5"/>
      <c r="C3" s="5"/>
      <c r="D3" s="5"/>
      <c r="E3" s="5"/>
      <c r="F3" s="5"/>
      <c r="G3" s="5"/>
      <c r="H3" s="5"/>
      <c r="I3" s="10"/>
    </row>
    <row r="4" spans="1:9" x14ac:dyDescent="0.25">
      <c r="A4" s="9"/>
      <c r="B4" s="5"/>
      <c r="C4" s="5"/>
      <c r="D4" s="5"/>
      <c r="E4" s="5"/>
      <c r="F4" s="5"/>
      <c r="G4" s="5"/>
      <c r="H4" s="5"/>
      <c r="I4" s="10"/>
    </row>
    <row r="5" spans="1:9" x14ac:dyDescent="0.25">
      <c r="A5" s="9"/>
      <c r="B5" s="5"/>
      <c r="C5" s="5"/>
      <c r="D5" s="5"/>
      <c r="E5" s="5"/>
      <c r="F5" s="5"/>
      <c r="G5" s="5"/>
      <c r="H5" s="5"/>
      <c r="I5" s="10"/>
    </row>
    <row r="6" spans="1:9" x14ac:dyDescent="0.25">
      <c r="A6" s="9"/>
      <c r="B6" s="5"/>
      <c r="C6" s="5"/>
      <c r="D6" s="5"/>
      <c r="E6" s="5"/>
      <c r="F6" s="5"/>
      <c r="G6" s="5"/>
      <c r="H6" s="5"/>
      <c r="I6" s="10"/>
    </row>
    <row r="7" spans="1:9" x14ac:dyDescent="0.25">
      <c r="A7" s="9"/>
      <c r="B7" s="5"/>
      <c r="C7" s="5"/>
      <c r="D7" s="5"/>
      <c r="E7" s="5"/>
      <c r="F7" s="5"/>
      <c r="G7" s="5"/>
      <c r="H7" s="5"/>
      <c r="I7" s="10"/>
    </row>
    <row r="8" spans="1:9" x14ac:dyDescent="0.25">
      <c r="A8" s="9"/>
      <c r="B8" s="5"/>
      <c r="C8" s="5"/>
      <c r="D8" s="5"/>
      <c r="E8" s="5"/>
      <c r="F8" s="5"/>
      <c r="G8" s="5"/>
      <c r="H8" s="5"/>
      <c r="I8" s="10"/>
    </row>
    <row r="9" spans="1:9" x14ac:dyDescent="0.25">
      <c r="A9" s="9"/>
      <c r="B9" s="5"/>
      <c r="C9" s="5"/>
      <c r="D9" s="5"/>
      <c r="E9" s="5"/>
      <c r="F9" s="5"/>
      <c r="G9" s="5"/>
      <c r="H9" s="5"/>
      <c r="I9" s="10"/>
    </row>
    <row r="10" spans="1:9" x14ac:dyDescent="0.25">
      <c r="A10" s="9"/>
      <c r="B10" s="5"/>
      <c r="C10" s="5"/>
      <c r="D10" s="5"/>
      <c r="E10" s="5"/>
      <c r="F10" s="5"/>
      <c r="G10" s="5"/>
      <c r="H10" s="5"/>
      <c r="I10" s="10"/>
    </row>
    <row r="11" spans="1:9" x14ac:dyDescent="0.25">
      <c r="A11" s="9"/>
      <c r="B11" s="5"/>
      <c r="C11" s="5"/>
      <c r="D11" s="5"/>
      <c r="E11" s="5"/>
      <c r="F11" s="5"/>
      <c r="G11" s="5"/>
      <c r="H11" s="5"/>
      <c r="I11" s="10"/>
    </row>
    <row r="12" spans="1:9" x14ac:dyDescent="0.25">
      <c r="A12" s="9"/>
      <c r="B12" s="5"/>
      <c r="C12" s="5"/>
      <c r="D12" s="5"/>
      <c r="E12" s="5"/>
      <c r="F12" s="5"/>
      <c r="G12" s="5"/>
      <c r="H12" s="5"/>
      <c r="I12" s="10"/>
    </row>
    <row r="13" spans="1:9" x14ac:dyDescent="0.25">
      <c r="A13" s="9"/>
      <c r="B13" s="5"/>
      <c r="C13" s="5"/>
      <c r="D13" s="5"/>
      <c r="E13" s="5"/>
      <c r="F13" s="5"/>
      <c r="G13" s="5"/>
      <c r="H13" s="5"/>
      <c r="I13" s="10"/>
    </row>
    <row r="14" spans="1:9" x14ac:dyDescent="0.25">
      <c r="A14" s="9"/>
      <c r="B14" s="5"/>
      <c r="C14" s="5"/>
      <c r="D14" s="5"/>
      <c r="E14" s="5"/>
      <c r="F14" s="5"/>
      <c r="G14" s="5"/>
      <c r="H14" s="5"/>
      <c r="I14" s="10"/>
    </row>
    <row r="15" spans="1:9" ht="42.75" customHeight="1" x14ac:dyDescent="0.25">
      <c r="A15" s="9"/>
      <c r="B15" s="5"/>
      <c r="C15" s="5"/>
      <c r="D15" s="5"/>
      <c r="E15" s="5"/>
      <c r="F15" s="5"/>
      <c r="G15" s="5"/>
      <c r="H15" s="5"/>
      <c r="I15" s="10"/>
    </row>
    <row r="16" spans="1:9" x14ac:dyDescent="0.25">
      <c r="A16" s="9"/>
      <c r="B16" s="5"/>
      <c r="C16" s="5"/>
      <c r="D16" s="5"/>
      <c r="E16" s="5"/>
      <c r="F16" s="5"/>
      <c r="G16" s="5"/>
      <c r="H16" s="5"/>
      <c r="I16" s="10"/>
    </row>
    <row r="17" spans="1:9" x14ac:dyDescent="0.25">
      <c r="A17" s="9"/>
      <c r="B17" s="5"/>
      <c r="C17" s="5"/>
      <c r="D17" s="5"/>
      <c r="E17" s="5"/>
      <c r="F17" s="5"/>
      <c r="G17" s="5"/>
      <c r="H17" s="5"/>
      <c r="I17" s="10"/>
    </row>
    <row r="18" spans="1:9" x14ac:dyDescent="0.25">
      <c r="A18" s="9"/>
      <c r="B18" s="5"/>
      <c r="C18" s="5"/>
      <c r="D18" s="5"/>
      <c r="E18" s="5"/>
      <c r="F18" s="5"/>
      <c r="G18" s="5"/>
      <c r="H18" s="5"/>
      <c r="I18" s="10"/>
    </row>
    <row r="19" spans="1:9" x14ac:dyDescent="0.25">
      <c r="A19" s="9"/>
      <c r="B19" s="5"/>
      <c r="C19" s="5"/>
      <c r="D19" s="5"/>
      <c r="E19" s="5"/>
      <c r="F19" s="5"/>
      <c r="G19" s="5"/>
      <c r="H19" s="5"/>
      <c r="I19" s="10"/>
    </row>
    <row r="20" spans="1:9" x14ac:dyDescent="0.25">
      <c r="A20" s="9"/>
      <c r="B20" s="5"/>
      <c r="C20" s="5"/>
      <c r="D20" s="5"/>
      <c r="E20" s="5"/>
      <c r="F20" s="5"/>
      <c r="G20" s="5"/>
      <c r="H20" s="5"/>
      <c r="I20" s="10"/>
    </row>
    <row r="21" spans="1:9" x14ac:dyDescent="0.25">
      <c r="A21" s="9"/>
      <c r="B21" s="5"/>
      <c r="C21" s="5"/>
      <c r="D21" s="5"/>
      <c r="E21" s="5"/>
      <c r="F21" s="5"/>
      <c r="G21" s="5"/>
      <c r="H21" s="5"/>
      <c r="I21" s="10"/>
    </row>
    <row r="22" spans="1:9" x14ac:dyDescent="0.25">
      <c r="A22" s="9"/>
      <c r="B22" s="5"/>
      <c r="C22" s="5"/>
      <c r="D22" s="5"/>
      <c r="E22" s="5"/>
      <c r="F22" s="5"/>
      <c r="G22" s="5"/>
      <c r="H22" s="5"/>
      <c r="I22" s="10"/>
    </row>
    <row r="23" spans="1:9" x14ac:dyDescent="0.25">
      <c r="A23" s="9"/>
      <c r="B23" s="5"/>
      <c r="C23" s="5"/>
      <c r="D23" s="5"/>
      <c r="E23" s="5"/>
      <c r="F23" s="5"/>
      <c r="G23" s="5"/>
      <c r="H23" s="5"/>
      <c r="I23" s="10"/>
    </row>
    <row r="24" spans="1:9" x14ac:dyDescent="0.25">
      <c r="A24" s="9"/>
      <c r="B24" s="5"/>
      <c r="C24" s="5"/>
      <c r="D24" s="5"/>
      <c r="E24" s="5"/>
      <c r="F24" s="5"/>
      <c r="G24" s="5"/>
      <c r="H24" s="5"/>
      <c r="I24" s="10"/>
    </row>
    <row r="25" spans="1:9" x14ac:dyDescent="0.25">
      <c r="A25" s="9"/>
      <c r="B25" s="5"/>
      <c r="C25" s="5"/>
      <c r="D25" s="5"/>
      <c r="E25" s="5"/>
      <c r="F25" s="5"/>
      <c r="G25" s="5"/>
      <c r="H25" s="5"/>
      <c r="I25" s="10"/>
    </row>
    <row r="26" spans="1:9" x14ac:dyDescent="0.25">
      <c r="A26" s="9"/>
      <c r="B26" s="5"/>
      <c r="C26" s="5"/>
      <c r="D26" s="5"/>
      <c r="E26" s="5"/>
      <c r="F26" s="5"/>
      <c r="G26" s="5"/>
      <c r="H26" s="5"/>
      <c r="I26" s="10"/>
    </row>
    <row r="27" spans="1:9" x14ac:dyDescent="0.25">
      <c r="A27" s="9"/>
      <c r="B27" s="5"/>
      <c r="C27" s="5"/>
      <c r="D27" s="5"/>
      <c r="E27" s="5"/>
      <c r="F27" s="5"/>
      <c r="G27" s="5"/>
      <c r="H27" s="5"/>
      <c r="I27" s="10"/>
    </row>
    <row r="28" spans="1:9" x14ac:dyDescent="0.25">
      <c r="A28" s="9"/>
      <c r="B28" s="5"/>
      <c r="C28" s="5"/>
      <c r="D28" s="5"/>
      <c r="E28" s="5"/>
      <c r="F28" s="5"/>
      <c r="G28" s="5"/>
      <c r="H28" s="5"/>
      <c r="I28" s="10"/>
    </row>
    <row r="29" spans="1:9" x14ac:dyDescent="0.25">
      <c r="A29" s="9"/>
      <c r="B29" s="5"/>
      <c r="C29" s="5"/>
      <c r="D29" s="5"/>
      <c r="E29" s="5"/>
      <c r="F29" s="5"/>
      <c r="G29" s="5"/>
      <c r="H29" s="5"/>
      <c r="I29" s="10"/>
    </row>
    <row r="30" spans="1:9" ht="42" customHeight="1" x14ac:dyDescent="0.4">
      <c r="A30" s="55"/>
      <c r="B30" s="56"/>
      <c r="C30" s="56"/>
      <c r="D30" s="57"/>
      <c r="E30" s="58"/>
      <c r="F30" s="57"/>
      <c r="G30" s="56"/>
      <c r="H30" s="56"/>
      <c r="I30" s="59"/>
    </row>
    <row r="31" spans="1:9" ht="30" x14ac:dyDescent="0.4">
      <c r="A31" s="175" t="s">
        <v>343</v>
      </c>
      <c r="B31" s="176"/>
      <c r="C31" s="176"/>
      <c r="D31" s="176"/>
      <c r="E31" s="176"/>
      <c r="F31" s="176"/>
      <c r="G31" s="176"/>
      <c r="H31" s="176"/>
      <c r="I31" s="177"/>
    </row>
    <row r="32" spans="1:9" ht="20.25" customHeight="1" x14ac:dyDescent="0.25">
      <c r="A32" s="55"/>
      <c r="B32" s="60"/>
      <c r="C32" s="60"/>
      <c r="D32" s="60"/>
      <c r="E32" s="60"/>
      <c r="F32" s="60"/>
      <c r="G32" s="60"/>
      <c r="H32" s="60"/>
      <c r="I32" s="59"/>
    </row>
    <row r="33" spans="1:9" ht="6.75" customHeight="1" x14ac:dyDescent="0.25">
      <c r="A33" s="55"/>
      <c r="B33" s="60"/>
      <c r="C33" s="60"/>
      <c r="D33" s="60"/>
      <c r="E33" s="60"/>
      <c r="F33" s="60"/>
      <c r="G33" s="60"/>
      <c r="H33" s="60"/>
      <c r="I33" s="59"/>
    </row>
    <row r="34" spans="1:9" ht="33.75" customHeight="1" x14ac:dyDescent="0.4">
      <c r="A34" s="55"/>
      <c r="B34" s="60"/>
      <c r="C34" s="60"/>
      <c r="D34" s="60"/>
      <c r="E34" s="143" t="s">
        <v>551</v>
      </c>
      <c r="F34" s="60"/>
      <c r="G34" s="60"/>
      <c r="H34" s="60"/>
      <c r="I34" s="59"/>
    </row>
    <row r="35" spans="1:9" ht="30" customHeight="1" x14ac:dyDescent="0.4">
      <c r="A35" s="178"/>
      <c r="B35" s="179"/>
      <c r="C35" s="179"/>
      <c r="D35" s="179"/>
      <c r="E35" s="179"/>
      <c r="F35" s="179"/>
      <c r="G35" s="179"/>
      <c r="H35" s="179"/>
      <c r="I35" s="180"/>
    </row>
    <row r="36" spans="1:9" ht="45.75" customHeight="1" x14ac:dyDescent="0.4">
      <c r="A36" s="178" t="s">
        <v>556</v>
      </c>
      <c r="B36" s="179"/>
      <c r="C36" s="179"/>
      <c r="D36" s="179"/>
      <c r="E36" s="179"/>
      <c r="F36" s="179"/>
      <c r="G36" s="179"/>
      <c r="H36" s="179"/>
      <c r="I36" s="180"/>
    </row>
    <row r="37" spans="1:9" ht="20.25" customHeight="1" x14ac:dyDescent="0.25">
      <c r="A37" s="9"/>
      <c r="B37" s="5"/>
      <c r="C37" s="5"/>
      <c r="D37" s="5"/>
      <c r="E37" s="5"/>
      <c r="F37" s="5"/>
      <c r="G37" s="5"/>
      <c r="H37" s="5"/>
      <c r="I37" s="10"/>
    </row>
    <row r="38" spans="1:9" ht="20.25" customHeight="1" x14ac:dyDescent="0.25">
      <c r="A38" s="9"/>
      <c r="B38" s="5"/>
      <c r="C38" s="5"/>
      <c r="D38" s="5"/>
      <c r="E38" s="5"/>
      <c r="F38" s="5"/>
      <c r="G38" s="5"/>
      <c r="H38" s="5"/>
      <c r="I38" s="10"/>
    </row>
    <row r="39" spans="1:9" x14ac:dyDescent="0.25">
      <c r="A39" s="9"/>
      <c r="B39" s="5"/>
      <c r="C39" s="5"/>
      <c r="D39" s="5"/>
      <c r="E39" s="5"/>
      <c r="F39" s="5"/>
      <c r="G39" s="5"/>
      <c r="H39" s="5"/>
      <c r="I39" s="10"/>
    </row>
    <row r="40" spans="1:9" x14ac:dyDescent="0.25">
      <c r="A40" s="9"/>
      <c r="B40" s="5"/>
      <c r="C40" s="5"/>
      <c r="D40" s="5"/>
      <c r="E40" s="5"/>
      <c r="F40" s="5"/>
      <c r="G40" s="5"/>
      <c r="H40" s="5"/>
      <c r="I40" s="10"/>
    </row>
    <row r="41" spans="1:9" x14ac:dyDescent="0.25">
      <c r="A41" s="9"/>
      <c r="B41" s="5"/>
      <c r="C41" s="5"/>
      <c r="D41" s="5"/>
      <c r="E41" s="5"/>
      <c r="F41" s="5"/>
      <c r="G41" s="5"/>
      <c r="H41" s="5"/>
      <c r="I41" s="10"/>
    </row>
    <row r="42" spans="1:9" x14ac:dyDescent="0.25">
      <c r="A42" s="9"/>
      <c r="B42" s="5"/>
      <c r="C42" s="5"/>
      <c r="D42" s="5"/>
      <c r="E42" s="5"/>
      <c r="F42" s="5"/>
      <c r="G42" s="5"/>
      <c r="H42" s="5"/>
      <c r="I42" s="10"/>
    </row>
    <row r="43" spans="1:9" x14ac:dyDescent="0.25">
      <c r="A43" s="9"/>
      <c r="B43" s="5"/>
      <c r="C43" s="5"/>
      <c r="D43" s="5"/>
      <c r="E43" s="5"/>
      <c r="F43" s="5"/>
      <c r="G43" s="5"/>
      <c r="H43" s="5"/>
      <c r="I43" s="10"/>
    </row>
    <row r="44" spans="1:9" x14ac:dyDescent="0.25">
      <c r="A44" s="9"/>
      <c r="B44" s="5"/>
      <c r="C44" s="5"/>
      <c r="D44" s="5"/>
      <c r="E44" s="5"/>
      <c r="F44" s="5"/>
      <c r="G44" s="5"/>
      <c r="H44" s="5"/>
      <c r="I44" s="10"/>
    </row>
    <row r="45" spans="1:9" ht="15.75" thickBot="1" x14ac:dyDescent="0.3">
      <c r="A45" s="11"/>
      <c r="B45" s="12"/>
      <c r="C45" s="12"/>
      <c r="D45" s="12"/>
      <c r="E45" s="12"/>
      <c r="F45" s="12"/>
      <c r="G45" s="12"/>
      <c r="H45" s="12"/>
      <c r="I45" s="13"/>
    </row>
  </sheetData>
  <mergeCells count="3">
    <mergeCell ref="A31:I31"/>
    <mergeCell ref="A35:I35"/>
    <mergeCell ref="A36:I36"/>
  </mergeCells>
  <pageMargins left="0.7" right="0.7"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P39"/>
  <sheetViews>
    <sheetView zoomScale="70" zoomScaleNormal="70" zoomScaleSheetLayoutView="110" workbookViewId="0">
      <selection activeCell="H9" sqref="H9"/>
    </sheetView>
  </sheetViews>
  <sheetFormatPr baseColWidth="10" defaultColWidth="11.42578125" defaultRowHeight="15" x14ac:dyDescent="0.25"/>
  <cols>
    <col min="1" max="1" width="5.7109375" style="28" customWidth="1"/>
    <col min="2" max="2" width="131" style="28" customWidth="1"/>
    <col min="3" max="16384" width="11.42578125" style="28"/>
  </cols>
  <sheetData>
    <row r="1" spans="2:276" ht="5.25" customHeight="1" x14ac:dyDescent="0.25"/>
    <row r="2" spans="2:276" ht="46.5" customHeight="1" x14ac:dyDescent="0.25"/>
    <row r="3" spans="2:276" ht="9" customHeight="1" x14ac:dyDescent="0.25"/>
    <row r="4" spans="2:276" ht="31.5" customHeight="1" x14ac:dyDescent="0.25">
      <c r="B4" s="29" t="s">
        <v>200</v>
      </c>
    </row>
    <row r="5" spans="2:276" ht="7.5" customHeight="1" x14ac:dyDescent="0.25">
      <c r="B5" s="30"/>
    </row>
    <row r="6" spans="2:276" ht="87" customHeight="1" x14ac:dyDescent="0.25">
      <c r="B6" s="31" t="s">
        <v>201</v>
      </c>
    </row>
    <row r="7" spans="2:276" ht="195" customHeight="1" x14ac:dyDescent="0.25">
      <c r="B7" s="31" t="s">
        <v>202</v>
      </c>
    </row>
    <row r="8" spans="2:276" ht="116.25" customHeight="1" x14ac:dyDescent="0.25">
      <c r="B8" s="31" t="s">
        <v>203</v>
      </c>
    </row>
    <row r="9" spans="2:276" ht="409.5" customHeight="1" x14ac:dyDescent="0.25">
      <c r="B9" s="32" t="s">
        <v>204</v>
      </c>
    </row>
    <row r="10" spans="2:276" s="15" customFormat="1" ht="135.75" customHeight="1" x14ac:dyDescent="0.25">
      <c r="B10" s="33"/>
      <c r="C10" s="34"/>
      <c r="D10" s="34"/>
      <c r="E10" s="34"/>
      <c r="F10" s="34"/>
      <c r="G10" s="34"/>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c r="IW10" s="28"/>
      <c r="IX10" s="28"/>
      <c r="IY10" s="28"/>
      <c r="IZ10" s="28"/>
      <c r="JA10" s="28"/>
      <c r="JB10" s="28"/>
      <c r="JC10" s="28"/>
      <c r="JD10" s="28"/>
      <c r="JE10" s="28"/>
      <c r="JF10" s="28"/>
      <c r="JG10" s="28"/>
      <c r="JH10" s="28"/>
      <c r="JI10" s="28"/>
      <c r="JJ10" s="28"/>
      <c r="JK10" s="28"/>
      <c r="JL10" s="28"/>
      <c r="JM10" s="28"/>
      <c r="JN10" s="28"/>
      <c r="JO10" s="28"/>
      <c r="JP10" s="28"/>
    </row>
    <row r="11" spans="2:276" ht="45" customHeight="1" x14ac:dyDescent="0.25">
      <c r="B11" s="42" t="s">
        <v>89</v>
      </c>
    </row>
    <row r="12" spans="2:276" x14ac:dyDescent="0.25">
      <c r="B12" s="35"/>
    </row>
    <row r="13" spans="2:276" x14ac:dyDescent="0.25">
      <c r="B13" s="35"/>
    </row>
    <row r="14" spans="2:276" x14ac:dyDescent="0.25">
      <c r="B14" s="35"/>
    </row>
    <row r="15" spans="2:276" x14ac:dyDescent="0.25">
      <c r="B15" s="35"/>
    </row>
    <row r="16" spans="2:276" x14ac:dyDescent="0.25">
      <c r="B16" s="35"/>
    </row>
    <row r="17" spans="2:2" x14ac:dyDescent="0.25">
      <c r="B17" s="35"/>
    </row>
    <row r="18" spans="2:2" x14ac:dyDescent="0.25">
      <c r="B18" s="35"/>
    </row>
    <row r="19" spans="2:2" x14ac:dyDescent="0.25">
      <c r="B19" s="35"/>
    </row>
    <row r="20" spans="2:2" x14ac:dyDescent="0.25">
      <c r="B20" s="35"/>
    </row>
    <row r="21" spans="2:2" x14ac:dyDescent="0.25">
      <c r="B21" s="35"/>
    </row>
    <row r="22" spans="2:2" x14ac:dyDescent="0.25">
      <c r="B22" s="35"/>
    </row>
    <row r="23" spans="2:2" x14ac:dyDescent="0.25">
      <c r="B23" s="35"/>
    </row>
    <row r="24" spans="2:2" x14ac:dyDescent="0.25">
      <c r="B24" s="35"/>
    </row>
    <row r="25" spans="2:2" x14ac:dyDescent="0.25">
      <c r="B25" s="35"/>
    </row>
    <row r="26" spans="2:2" x14ac:dyDescent="0.25">
      <c r="B26" s="35"/>
    </row>
    <row r="27" spans="2:2" x14ac:dyDescent="0.25">
      <c r="B27" s="35"/>
    </row>
    <row r="28" spans="2:2" x14ac:dyDescent="0.25">
      <c r="B28" s="35"/>
    </row>
    <row r="29" spans="2:2" x14ac:dyDescent="0.25">
      <c r="B29" s="35"/>
    </row>
    <row r="30" spans="2:2" x14ac:dyDescent="0.25">
      <c r="B30" s="35"/>
    </row>
    <row r="31" spans="2:2" x14ac:dyDescent="0.25">
      <c r="B31" s="35"/>
    </row>
    <row r="32" spans="2:2" x14ac:dyDescent="0.25">
      <c r="B32" s="35"/>
    </row>
    <row r="33" spans="2:2" x14ac:dyDescent="0.25">
      <c r="B33" s="35"/>
    </row>
    <row r="34" spans="2:2" x14ac:dyDescent="0.25">
      <c r="B34" s="35"/>
    </row>
    <row r="35" spans="2:2" x14ac:dyDescent="0.25">
      <c r="B35" s="36"/>
    </row>
    <row r="36" spans="2:2" x14ac:dyDescent="0.25">
      <c r="B36" s="36"/>
    </row>
    <row r="37" spans="2:2" x14ac:dyDescent="0.25">
      <c r="B37" s="36"/>
    </row>
    <row r="38" spans="2:2" x14ac:dyDescent="0.25">
      <c r="B38" s="36"/>
    </row>
    <row r="39" spans="2:2" x14ac:dyDescent="0.25">
      <c r="B39" s="36"/>
    </row>
  </sheetData>
  <printOptions horizontalCentered="1"/>
  <pageMargins left="0.51181102362204722" right="0.51181102362204722" top="0.55118110236220474" bottom="0.55118110236220474" header="0.31496062992125984" footer="0.31496062992125984"/>
  <pageSetup scale="79" orientation="portrait" r:id="rId1"/>
  <headerFooter>
    <oddFooter>&amp;R &amp;"Arial,Normal"&amp;10Página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topLeftCell="Q19" zoomScale="80" zoomScaleNormal="80" zoomScaleSheetLayoutView="40" workbookViewId="0">
      <selection activeCell="U25" sqref="U25"/>
    </sheetView>
  </sheetViews>
  <sheetFormatPr baseColWidth="10" defaultColWidth="11.42578125" defaultRowHeight="12" x14ac:dyDescent="0.2"/>
  <cols>
    <col min="1" max="1" width="2.7109375" style="15" customWidth="1"/>
    <col min="2" max="2" width="17.85546875" style="1" customWidth="1"/>
    <col min="3" max="3" width="16.85546875" style="1" customWidth="1"/>
    <col min="4" max="4" width="18.28515625" style="3" customWidth="1"/>
    <col min="5" max="5" width="17.5703125" style="1" customWidth="1"/>
    <col min="6" max="6" width="7.42578125" style="1" customWidth="1"/>
    <col min="7" max="7" width="63" style="1" customWidth="1"/>
    <col min="8" max="8" width="21.7109375" style="1" customWidth="1"/>
    <col min="9" max="9" width="23" style="1" customWidth="1"/>
    <col min="10" max="10" width="15.85546875" style="3" customWidth="1"/>
    <col min="11" max="11" width="17.7109375" style="3" customWidth="1"/>
    <col min="12" max="12" width="24.140625" style="1" customWidth="1"/>
    <col min="13" max="13" width="78.5703125" style="1" customWidth="1"/>
    <col min="14" max="14" width="15.5703125" style="1" customWidth="1"/>
    <col min="15" max="15" width="39.28515625" style="1" customWidth="1"/>
    <col min="16" max="16" width="88.140625" style="1" customWidth="1"/>
    <col min="17" max="17" width="11" style="1" customWidth="1"/>
    <col min="18" max="18" width="62.85546875" style="1" customWidth="1"/>
    <col min="19" max="19" width="81.140625" style="1" customWidth="1"/>
    <col min="20" max="20" width="10.85546875" style="1" customWidth="1"/>
    <col min="21" max="21" width="37.42578125" style="1" customWidth="1"/>
    <col min="22" max="16384" width="11.42578125" style="1"/>
  </cols>
  <sheetData>
    <row r="1" spans="1:21" ht="54.75" customHeight="1" thickBot="1" x14ac:dyDescent="0.25">
      <c r="A1" s="1"/>
      <c r="B1" s="181" t="s">
        <v>193</v>
      </c>
      <c r="C1" s="182"/>
      <c r="D1" s="182"/>
      <c r="E1" s="182"/>
      <c r="F1" s="182"/>
      <c r="G1" s="182"/>
      <c r="H1" s="182"/>
      <c r="I1" s="182"/>
      <c r="J1" s="182"/>
      <c r="K1" s="182"/>
      <c r="L1" s="182"/>
      <c r="M1" s="182"/>
      <c r="N1" s="182"/>
      <c r="O1" s="182"/>
      <c r="P1" s="182"/>
      <c r="Q1" s="182"/>
      <c r="R1" s="182"/>
      <c r="S1" s="182"/>
      <c r="T1" s="182"/>
      <c r="U1" s="183"/>
    </row>
    <row r="3" spans="1:21" ht="38.25" customHeight="1" x14ac:dyDescent="0.2">
      <c r="B3" s="38" t="s">
        <v>249</v>
      </c>
      <c r="C3" s="194" t="s">
        <v>349</v>
      </c>
      <c r="D3" s="194"/>
      <c r="E3" s="194"/>
      <c r="F3" s="194"/>
      <c r="G3" s="194"/>
      <c r="H3" s="194"/>
      <c r="I3" s="194"/>
      <c r="J3" s="194"/>
      <c r="K3" s="194"/>
      <c r="L3" s="194"/>
    </row>
    <row r="4" spans="1:21" ht="12.75" thickBot="1" x14ac:dyDescent="0.25"/>
    <row r="5" spans="1:21" ht="38.25" customHeight="1" thickBot="1" x14ac:dyDescent="0.25">
      <c r="B5" s="187" t="s">
        <v>35</v>
      </c>
      <c r="C5" s="188"/>
      <c r="D5" s="188"/>
      <c r="E5" s="188"/>
      <c r="F5" s="188"/>
      <c r="G5" s="188"/>
      <c r="H5" s="188"/>
      <c r="I5" s="188"/>
      <c r="J5" s="188"/>
      <c r="K5" s="188"/>
      <c r="L5" s="189"/>
      <c r="M5" s="184" t="s">
        <v>38</v>
      </c>
      <c r="N5" s="185"/>
      <c r="O5" s="185"/>
      <c r="P5" s="185"/>
      <c r="Q5" s="185"/>
      <c r="R5" s="185"/>
      <c r="S5" s="185"/>
      <c r="T5" s="185"/>
      <c r="U5" s="186"/>
    </row>
    <row r="6" spans="1:21" s="2" customFormat="1" ht="56.25" customHeight="1" thickBot="1" x14ac:dyDescent="0.25">
      <c r="A6" s="19"/>
      <c r="B6" s="61" t="s">
        <v>31</v>
      </c>
      <c r="C6" s="62" t="s">
        <v>5</v>
      </c>
      <c r="D6" s="43" t="s">
        <v>6</v>
      </c>
      <c r="E6" s="43" t="s">
        <v>30</v>
      </c>
      <c r="F6" s="190" t="s">
        <v>7</v>
      </c>
      <c r="G6" s="190"/>
      <c r="H6" s="43" t="s">
        <v>78</v>
      </c>
      <c r="I6" s="43" t="s">
        <v>40</v>
      </c>
      <c r="J6" s="43" t="s">
        <v>1</v>
      </c>
      <c r="K6" s="43" t="s">
        <v>2</v>
      </c>
      <c r="L6" s="43" t="s">
        <v>85</v>
      </c>
      <c r="M6" s="51" t="s">
        <v>194</v>
      </c>
      <c r="N6" s="52" t="s">
        <v>36</v>
      </c>
      <c r="O6" s="53" t="s">
        <v>195</v>
      </c>
      <c r="P6" s="51" t="s">
        <v>196</v>
      </c>
      <c r="Q6" s="52" t="s">
        <v>36</v>
      </c>
      <c r="R6" s="53" t="s">
        <v>197</v>
      </c>
      <c r="S6" s="51" t="s">
        <v>198</v>
      </c>
      <c r="T6" s="52" t="s">
        <v>36</v>
      </c>
      <c r="U6" s="53" t="s">
        <v>199</v>
      </c>
    </row>
    <row r="7" spans="1:21" ht="267" customHeight="1" x14ac:dyDescent="0.2">
      <c r="B7" s="191" t="s">
        <v>248</v>
      </c>
      <c r="C7" s="195" t="s">
        <v>90</v>
      </c>
      <c r="D7" s="193" t="s">
        <v>41</v>
      </c>
      <c r="E7" s="193" t="s">
        <v>91</v>
      </c>
      <c r="F7" s="102" t="s">
        <v>42</v>
      </c>
      <c r="G7" s="108" t="s">
        <v>241</v>
      </c>
      <c r="H7" s="106" t="s">
        <v>91</v>
      </c>
      <c r="I7" s="106" t="s">
        <v>92</v>
      </c>
      <c r="J7" s="107">
        <v>44208</v>
      </c>
      <c r="K7" s="107">
        <v>44286</v>
      </c>
      <c r="L7" s="197" t="s">
        <v>93</v>
      </c>
      <c r="M7" s="71" t="s">
        <v>350</v>
      </c>
      <c r="N7" s="74">
        <v>1</v>
      </c>
      <c r="O7" s="78" t="s">
        <v>345</v>
      </c>
      <c r="P7" s="139" t="s">
        <v>453</v>
      </c>
      <c r="Q7" s="74">
        <v>1</v>
      </c>
      <c r="R7" s="141" t="s">
        <v>489</v>
      </c>
      <c r="S7" s="139" t="s">
        <v>453</v>
      </c>
      <c r="T7" s="74">
        <v>1</v>
      </c>
      <c r="U7" s="173" t="s">
        <v>489</v>
      </c>
    </row>
    <row r="8" spans="1:21" ht="380.25" customHeight="1" x14ac:dyDescent="0.2">
      <c r="B8" s="192"/>
      <c r="C8" s="195"/>
      <c r="D8" s="193"/>
      <c r="E8" s="193"/>
      <c r="F8" s="102" t="s">
        <v>43</v>
      </c>
      <c r="G8" s="108" t="s">
        <v>242</v>
      </c>
      <c r="H8" s="106" t="s">
        <v>91</v>
      </c>
      <c r="I8" s="106" t="s">
        <v>92</v>
      </c>
      <c r="J8" s="107">
        <v>44208</v>
      </c>
      <c r="K8" s="107">
        <v>44286</v>
      </c>
      <c r="L8" s="198"/>
      <c r="M8" s="72" t="s">
        <v>351</v>
      </c>
      <c r="N8" s="75">
        <v>1</v>
      </c>
      <c r="O8" s="78" t="s">
        <v>345</v>
      </c>
      <c r="P8" s="139" t="s">
        <v>453</v>
      </c>
      <c r="Q8" s="74">
        <v>1</v>
      </c>
      <c r="R8" s="141" t="s">
        <v>489</v>
      </c>
      <c r="S8" s="139" t="s">
        <v>453</v>
      </c>
      <c r="T8" s="74">
        <v>1</v>
      </c>
      <c r="U8" s="173" t="s">
        <v>489</v>
      </c>
    </row>
    <row r="9" spans="1:21" ht="225.75" customHeight="1" x14ac:dyDescent="0.2">
      <c r="B9" s="192"/>
      <c r="C9" s="195"/>
      <c r="D9" s="193"/>
      <c r="E9" s="193"/>
      <c r="F9" s="102" t="s">
        <v>59</v>
      </c>
      <c r="G9" s="108" t="s">
        <v>94</v>
      </c>
      <c r="H9" s="106" t="s">
        <v>91</v>
      </c>
      <c r="I9" s="106" t="s">
        <v>92</v>
      </c>
      <c r="J9" s="107">
        <v>44214</v>
      </c>
      <c r="K9" s="107">
        <v>44316</v>
      </c>
      <c r="L9" s="199"/>
      <c r="M9" s="72" t="s">
        <v>352</v>
      </c>
      <c r="N9" s="75">
        <v>1</v>
      </c>
      <c r="O9" s="78" t="s">
        <v>345</v>
      </c>
      <c r="P9" s="139" t="s">
        <v>453</v>
      </c>
      <c r="Q9" s="74">
        <v>1</v>
      </c>
      <c r="R9" s="142" t="s">
        <v>489</v>
      </c>
      <c r="S9" s="139" t="s">
        <v>453</v>
      </c>
      <c r="T9" s="74">
        <v>1</v>
      </c>
      <c r="U9" s="173" t="s">
        <v>489</v>
      </c>
    </row>
    <row r="10" spans="1:21" ht="319.5" customHeight="1" x14ac:dyDescent="0.2">
      <c r="B10" s="192"/>
      <c r="C10" s="195"/>
      <c r="D10" s="193" t="s">
        <v>44</v>
      </c>
      <c r="E10" s="193" t="s">
        <v>91</v>
      </c>
      <c r="F10" s="102" t="s">
        <v>45</v>
      </c>
      <c r="G10" s="108" t="s">
        <v>95</v>
      </c>
      <c r="H10" s="106" t="s">
        <v>91</v>
      </c>
      <c r="I10" s="106" t="s">
        <v>96</v>
      </c>
      <c r="J10" s="107">
        <v>44205</v>
      </c>
      <c r="K10" s="107">
        <v>44211</v>
      </c>
      <c r="L10" s="106" t="s">
        <v>243</v>
      </c>
      <c r="M10" s="72" t="s">
        <v>353</v>
      </c>
      <c r="N10" s="75">
        <v>1</v>
      </c>
      <c r="O10" s="78" t="s">
        <v>345</v>
      </c>
      <c r="P10" s="139" t="s">
        <v>453</v>
      </c>
      <c r="Q10" s="74">
        <v>1</v>
      </c>
      <c r="R10" s="142" t="s">
        <v>489</v>
      </c>
      <c r="S10" s="139" t="s">
        <v>453</v>
      </c>
      <c r="T10" s="74">
        <v>1</v>
      </c>
      <c r="U10" s="173" t="s">
        <v>489</v>
      </c>
    </row>
    <row r="11" spans="1:21" ht="282.75" customHeight="1" x14ac:dyDescent="0.2">
      <c r="B11" s="192"/>
      <c r="C11" s="195"/>
      <c r="D11" s="193"/>
      <c r="E11" s="193"/>
      <c r="F11" s="102" t="s">
        <v>46</v>
      </c>
      <c r="G11" s="108" t="s">
        <v>97</v>
      </c>
      <c r="H11" s="106" t="s">
        <v>91</v>
      </c>
      <c r="I11" s="106" t="s">
        <v>98</v>
      </c>
      <c r="J11" s="107">
        <v>44179</v>
      </c>
      <c r="K11" s="107">
        <v>44222</v>
      </c>
      <c r="L11" s="106" t="s">
        <v>99</v>
      </c>
      <c r="M11" s="72" t="s">
        <v>354</v>
      </c>
      <c r="N11" s="75">
        <v>1</v>
      </c>
      <c r="O11" s="78" t="s">
        <v>345</v>
      </c>
      <c r="P11" s="139" t="s">
        <v>453</v>
      </c>
      <c r="Q11" s="74">
        <v>1</v>
      </c>
      <c r="R11" s="142" t="s">
        <v>489</v>
      </c>
      <c r="S11" s="139" t="s">
        <v>453</v>
      </c>
      <c r="T11" s="74">
        <v>1</v>
      </c>
      <c r="U11" s="173" t="s">
        <v>489</v>
      </c>
    </row>
    <row r="12" spans="1:21" ht="204.75" customHeight="1" x14ac:dyDescent="0.2">
      <c r="B12" s="192"/>
      <c r="C12" s="195"/>
      <c r="D12" s="202" t="s">
        <v>48</v>
      </c>
      <c r="E12" s="202" t="s">
        <v>91</v>
      </c>
      <c r="F12" s="102" t="s">
        <v>49</v>
      </c>
      <c r="G12" s="108" t="s">
        <v>100</v>
      </c>
      <c r="H12" s="106" t="s">
        <v>91</v>
      </c>
      <c r="I12" s="106" t="s">
        <v>98</v>
      </c>
      <c r="J12" s="107">
        <v>44211</v>
      </c>
      <c r="K12" s="107">
        <v>44222</v>
      </c>
      <c r="L12" s="106" t="s">
        <v>101</v>
      </c>
      <c r="M12" s="72" t="s">
        <v>355</v>
      </c>
      <c r="N12" s="75">
        <v>1</v>
      </c>
      <c r="O12" s="79" t="s">
        <v>345</v>
      </c>
      <c r="P12" s="139" t="s">
        <v>453</v>
      </c>
      <c r="Q12" s="74">
        <v>1</v>
      </c>
      <c r="R12" s="142" t="s">
        <v>489</v>
      </c>
      <c r="S12" s="139" t="s">
        <v>453</v>
      </c>
      <c r="T12" s="74">
        <v>1</v>
      </c>
      <c r="U12" s="173" t="s">
        <v>489</v>
      </c>
    </row>
    <row r="13" spans="1:21" ht="225.75" customHeight="1" x14ac:dyDescent="0.2">
      <c r="B13" s="192"/>
      <c r="C13" s="195"/>
      <c r="D13" s="203"/>
      <c r="E13" s="203"/>
      <c r="F13" s="102" t="s">
        <v>50</v>
      </c>
      <c r="G13" s="108" t="s">
        <v>102</v>
      </c>
      <c r="H13" s="106" t="s">
        <v>91</v>
      </c>
      <c r="I13" s="106" t="s">
        <v>92</v>
      </c>
      <c r="J13" s="107">
        <v>44222</v>
      </c>
      <c r="K13" s="107">
        <v>44227</v>
      </c>
      <c r="L13" s="106" t="s">
        <v>103</v>
      </c>
      <c r="M13" s="72" t="s">
        <v>356</v>
      </c>
      <c r="N13" s="75">
        <v>1</v>
      </c>
      <c r="O13" s="79" t="s">
        <v>345</v>
      </c>
      <c r="P13" s="139" t="s">
        <v>453</v>
      </c>
      <c r="Q13" s="74">
        <v>1</v>
      </c>
      <c r="R13" s="142" t="s">
        <v>489</v>
      </c>
      <c r="S13" s="139" t="s">
        <v>453</v>
      </c>
      <c r="T13" s="74">
        <v>1</v>
      </c>
      <c r="U13" s="173" t="s">
        <v>489</v>
      </c>
    </row>
    <row r="14" spans="1:21" ht="313.5" customHeight="1" x14ac:dyDescent="0.2">
      <c r="B14" s="192"/>
      <c r="C14" s="195"/>
      <c r="D14" s="203"/>
      <c r="E14" s="203"/>
      <c r="F14" s="102" t="s">
        <v>51</v>
      </c>
      <c r="G14" s="108" t="s">
        <v>104</v>
      </c>
      <c r="H14" s="106" t="s">
        <v>91</v>
      </c>
      <c r="I14" s="106" t="s">
        <v>105</v>
      </c>
      <c r="J14" s="107">
        <v>44227</v>
      </c>
      <c r="K14" s="107">
        <v>44227</v>
      </c>
      <c r="L14" s="106" t="s">
        <v>106</v>
      </c>
      <c r="M14" s="72" t="s">
        <v>356</v>
      </c>
      <c r="N14" s="75">
        <v>1</v>
      </c>
      <c r="O14" s="79" t="s">
        <v>345</v>
      </c>
      <c r="P14" s="140" t="s">
        <v>581</v>
      </c>
      <c r="Q14" s="74">
        <v>1</v>
      </c>
      <c r="R14" s="142" t="s">
        <v>625</v>
      </c>
      <c r="S14" s="140" t="s">
        <v>582</v>
      </c>
      <c r="T14" s="74">
        <v>1</v>
      </c>
      <c r="U14" s="173" t="s">
        <v>626</v>
      </c>
    </row>
    <row r="15" spans="1:21" ht="212.25" customHeight="1" x14ac:dyDescent="0.2">
      <c r="B15" s="192"/>
      <c r="C15" s="195"/>
      <c r="D15" s="203"/>
      <c r="E15" s="203"/>
      <c r="F15" s="102" t="s">
        <v>158</v>
      </c>
      <c r="G15" s="108" t="s">
        <v>244</v>
      </c>
      <c r="H15" s="106" t="s">
        <v>91</v>
      </c>
      <c r="I15" s="106" t="s">
        <v>105</v>
      </c>
      <c r="J15" s="107">
        <v>44228</v>
      </c>
      <c r="K15" s="107">
        <v>44253</v>
      </c>
      <c r="L15" s="106" t="s">
        <v>106</v>
      </c>
      <c r="M15" s="72" t="s">
        <v>356</v>
      </c>
      <c r="N15" s="75">
        <v>1</v>
      </c>
      <c r="O15" s="80" t="s">
        <v>345</v>
      </c>
      <c r="P15" s="139" t="s">
        <v>453</v>
      </c>
      <c r="Q15" s="74">
        <v>1</v>
      </c>
      <c r="R15" s="142" t="s">
        <v>489</v>
      </c>
      <c r="S15" s="139" t="s">
        <v>453</v>
      </c>
      <c r="T15" s="74">
        <v>1</v>
      </c>
      <c r="U15" s="173" t="s">
        <v>489</v>
      </c>
    </row>
    <row r="16" spans="1:21" ht="206.25" customHeight="1" x14ac:dyDescent="0.2">
      <c r="B16" s="192"/>
      <c r="C16" s="195"/>
      <c r="D16" s="193" t="s">
        <v>52</v>
      </c>
      <c r="E16" s="193" t="s">
        <v>91</v>
      </c>
      <c r="F16" s="102" t="s">
        <v>53</v>
      </c>
      <c r="G16" s="108" t="s">
        <v>107</v>
      </c>
      <c r="H16" s="106" t="s">
        <v>108</v>
      </c>
      <c r="I16" s="106" t="s">
        <v>92</v>
      </c>
      <c r="J16" s="107">
        <v>44256</v>
      </c>
      <c r="K16" s="107">
        <v>44281</v>
      </c>
      <c r="L16" s="106" t="s">
        <v>109</v>
      </c>
      <c r="M16" s="73" t="s">
        <v>365</v>
      </c>
      <c r="N16" s="76">
        <v>0</v>
      </c>
      <c r="O16" s="81" t="s">
        <v>490</v>
      </c>
      <c r="P16" s="83" t="s">
        <v>454</v>
      </c>
      <c r="Q16" s="75">
        <v>1</v>
      </c>
      <c r="R16" s="142" t="s">
        <v>627</v>
      </c>
      <c r="S16" s="139" t="s">
        <v>583</v>
      </c>
      <c r="T16" s="75">
        <v>1</v>
      </c>
      <c r="U16" s="173" t="s">
        <v>626</v>
      </c>
    </row>
    <row r="17" spans="1:21" ht="155.25" customHeight="1" x14ac:dyDescent="0.2">
      <c r="B17" s="192"/>
      <c r="C17" s="195"/>
      <c r="D17" s="193"/>
      <c r="E17" s="193"/>
      <c r="F17" s="102" t="s">
        <v>54</v>
      </c>
      <c r="G17" s="108" t="s">
        <v>110</v>
      </c>
      <c r="H17" s="106" t="s">
        <v>111</v>
      </c>
      <c r="I17" s="106" t="s">
        <v>92</v>
      </c>
      <c r="J17" s="107">
        <v>44256</v>
      </c>
      <c r="K17" s="107">
        <v>44561</v>
      </c>
      <c r="L17" s="106" t="s">
        <v>112</v>
      </c>
      <c r="M17" s="72" t="s">
        <v>357</v>
      </c>
      <c r="N17" s="75">
        <v>0.33</v>
      </c>
      <c r="O17" s="81" t="s">
        <v>435</v>
      </c>
      <c r="P17" s="72" t="s">
        <v>451</v>
      </c>
      <c r="Q17" s="75">
        <v>0.66</v>
      </c>
      <c r="R17" s="142" t="s">
        <v>537</v>
      </c>
      <c r="S17" s="72" t="s">
        <v>563</v>
      </c>
      <c r="T17" s="75">
        <v>1</v>
      </c>
      <c r="U17" s="173" t="s">
        <v>628</v>
      </c>
    </row>
    <row r="18" spans="1:21" ht="366" customHeight="1" x14ac:dyDescent="0.2">
      <c r="B18" s="192"/>
      <c r="C18" s="196"/>
      <c r="D18" s="193"/>
      <c r="E18" s="193"/>
      <c r="F18" s="102" t="s">
        <v>65</v>
      </c>
      <c r="G18" s="108" t="s">
        <v>245</v>
      </c>
      <c r="H18" s="106" t="s">
        <v>111</v>
      </c>
      <c r="I18" s="106" t="s">
        <v>246</v>
      </c>
      <c r="J18" s="107">
        <v>44228</v>
      </c>
      <c r="K18" s="107">
        <v>44561</v>
      </c>
      <c r="L18" s="106" t="s">
        <v>113</v>
      </c>
      <c r="M18" s="72" t="s">
        <v>358</v>
      </c>
      <c r="N18" s="75">
        <v>0.33</v>
      </c>
      <c r="O18" s="81" t="s">
        <v>346</v>
      </c>
      <c r="P18" s="72" t="s">
        <v>564</v>
      </c>
      <c r="Q18" s="75">
        <v>0.66</v>
      </c>
      <c r="R18" s="142" t="s">
        <v>492</v>
      </c>
      <c r="S18" s="72" t="s">
        <v>584</v>
      </c>
      <c r="T18" s="75">
        <v>1</v>
      </c>
      <c r="U18" s="173" t="s">
        <v>629</v>
      </c>
    </row>
    <row r="19" spans="1:21" ht="171" customHeight="1" thickBot="1" x14ac:dyDescent="0.25">
      <c r="B19" s="192"/>
      <c r="C19" s="109" t="s">
        <v>114</v>
      </c>
      <c r="D19" s="124" t="s">
        <v>658</v>
      </c>
      <c r="E19" s="102" t="s">
        <v>115</v>
      </c>
      <c r="F19" s="102" t="s">
        <v>55</v>
      </c>
      <c r="G19" s="108" t="s">
        <v>247</v>
      </c>
      <c r="H19" s="106" t="s">
        <v>115</v>
      </c>
      <c r="I19" s="106" t="s">
        <v>115</v>
      </c>
      <c r="J19" s="107">
        <v>44256</v>
      </c>
      <c r="K19" s="107">
        <v>44561</v>
      </c>
      <c r="L19" s="125" t="s">
        <v>116</v>
      </c>
      <c r="M19" s="72" t="s">
        <v>452</v>
      </c>
      <c r="N19" s="77">
        <v>0.33</v>
      </c>
      <c r="O19" s="82" t="s">
        <v>347</v>
      </c>
      <c r="P19" s="83" t="s">
        <v>659</v>
      </c>
      <c r="Q19" s="75">
        <v>0.66</v>
      </c>
      <c r="R19" s="142" t="s">
        <v>661</v>
      </c>
      <c r="S19" s="72" t="s">
        <v>660</v>
      </c>
      <c r="T19" s="174">
        <v>1</v>
      </c>
      <c r="U19" s="173" t="s">
        <v>662</v>
      </c>
    </row>
    <row r="20" spans="1:21" ht="32.25" customHeight="1" thickBot="1" x14ac:dyDescent="0.25">
      <c r="A20" s="1"/>
      <c r="B20" s="204" t="s">
        <v>89</v>
      </c>
      <c r="C20" s="205"/>
      <c r="D20" s="205"/>
      <c r="E20" s="206"/>
      <c r="F20" s="200" t="s">
        <v>344</v>
      </c>
      <c r="G20" s="201"/>
      <c r="H20" s="201"/>
      <c r="I20" s="201"/>
      <c r="J20" s="201"/>
      <c r="K20" s="201"/>
      <c r="L20" s="201"/>
      <c r="M20" s="45" t="s">
        <v>465</v>
      </c>
      <c r="N20" s="46">
        <f>IFERROR(AVERAGE(N7:N19),"")</f>
        <v>0.76846153846153853</v>
      </c>
      <c r="O20" s="44"/>
      <c r="P20" s="45" t="s">
        <v>463</v>
      </c>
      <c r="Q20" s="46">
        <f>IFERROR(AVERAGE(Q7:Q19),"")</f>
        <v>0.92153846153846153</v>
      </c>
      <c r="R20" s="44"/>
      <c r="S20" s="45" t="s">
        <v>565</v>
      </c>
      <c r="T20" s="46">
        <f>IFERROR(AVERAGE(T7:T19),"")</f>
        <v>1</v>
      </c>
      <c r="U20" s="23"/>
    </row>
    <row r="21" spans="1:21" ht="30.75" customHeight="1" thickBot="1" x14ac:dyDescent="0.25">
      <c r="B21" s="207"/>
      <c r="C21" s="208"/>
      <c r="D21" s="208"/>
      <c r="E21" s="209"/>
      <c r="F21" s="210" t="s">
        <v>37</v>
      </c>
      <c r="G21" s="211"/>
      <c r="H21" s="211"/>
      <c r="I21" s="211"/>
      <c r="J21" s="211"/>
      <c r="K21" s="211"/>
      <c r="L21" s="211"/>
      <c r="M21" s="47" t="s">
        <v>466</v>
      </c>
      <c r="N21" s="48">
        <v>1</v>
      </c>
      <c r="O21" s="49"/>
      <c r="P21" s="47" t="s">
        <v>464</v>
      </c>
      <c r="Q21" s="48">
        <v>1</v>
      </c>
      <c r="R21" s="49"/>
      <c r="S21" s="47" t="s">
        <v>566</v>
      </c>
      <c r="T21" s="48">
        <v>1</v>
      </c>
      <c r="U21" s="50"/>
    </row>
  </sheetData>
  <mergeCells count="19">
    <mergeCell ref="F20:L20"/>
    <mergeCell ref="D12:D15"/>
    <mergeCell ref="E12:E15"/>
    <mergeCell ref="D16:D18"/>
    <mergeCell ref="E16:E18"/>
    <mergeCell ref="B20:E21"/>
    <mergeCell ref="F21:L21"/>
    <mergeCell ref="B1:U1"/>
    <mergeCell ref="M5:U5"/>
    <mergeCell ref="B5:L5"/>
    <mergeCell ref="F6:G6"/>
    <mergeCell ref="B7:B19"/>
    <mergeCell ref="D7:D9"/>
    <mergeCell ref="E7:E9"/>
    <mergeCell ref="D10:D11"/>
    <mergeCell ref="E10:E11"/>
    <mergeCell ref="C3:L3"/>
    <mergeCell ref="C7:C18"/>
    <mergeCell ref="L7:L9"/>
  </mergeCells>
  <phoneticPr fontId="44" type="noConversion"/>
  <pageMargins left="0.31496062992125984" right="0.31496062992125984" top="0.55118110236220474" bottom="0.55118110236220474" header="0.31496062992125984" footer="0.31496062992125984"/>
  <pageSetup paperSize="122" scale="25" orientation="landscape" r:id="rId1"/>
  <headerFooter>
    <oddFooter>&amp;CPeg.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showGridLines="0" topLeftCell="R21" zoomScale="80" zoomScaleNormal="80" zoomScaleSheetLayoutView="40" workbookViewId="0">
      <selection activeCell="V25" sqref="V25"/>
    </sheetView>
  </sheetViews>
  <sheetFormatPr baseColWidth="10" defaultColWidth="9.140625" defaultRowHeight="15.75" x14ac:dyDescent="0.25"/>
  <cols>
    <col min="1" max="1" width="8.5703125" style="20" customWidth="1"/>
    <col min="2" max="2" width="9.28515625" style="20" customWidth="1"/>
    <col min="3" max="3" width="4.85546875" style="20" customWidth="1"/>
    <col min="4" max="4" width="22.140625" style="20" customWidth="1"/>
    <col min="5" max="5" width="10.7109375" style="20" customWidth="1"/>
    <col min="6" max="6" width="44.42578125" style="20" customWidth="1"/>
    <col min="7" max="7" width="48.140625" style="20" customWidth="1"/>
    <col min="8" max="8" width="38.5703125" style="20" customWidth="1"/>
    <col min="9" max="9" width="22.140625" style="20" customWidth="1"/>
    <col min="10" max="10" width="40.42578125" style="20" customWidth="1"/>
    <col min="11" max="11" width="17.140625" style="20" customWidth="1"/>
    <col min="12" max="12" width="16.7109375" style="20" customWidth="1"/>
    <col min="13" max="13" width="27.140625" style="40" customWidth="1"/>
    <col min="14" max="14" width="79.7109375" style="20" customWidth="1"/>
    <col min="15" max="15" width="10.7109375" style="20" customWidth="1"/>
    <col min="16" max="16" width="50" style="20" customWidth="1"/>
    <col min="17" max="17" width="99" style="20" customWidth="1"/>
    <col min="18" max="18" width="10.7109375" style="20" customWidth="1"/>
    <col min="19" max="19" width="50" style="20" customWidth="1"/>
    <col min="20" max="20" width="94.140625" style="20" customWidth="1"/>
    <col min="21" max="21" width="10.7109375" style="20" customWidth="1"/>
    <col min="22" max="22" width="50" style="20" customWidth="1"/>
    <col min="23" max="253" width="9.140625" style="20"/>
    <col min="254" max="254" width="15.140625" style="20" customWidth="1"/>
    <col min="255" max="255" width="9.28515625" style="20" customWidth="1"/>
    <col min="256" max="256" width="1.28515625" style="20" customWidth="1"/>
    <col min="257" max="257" width="22.140625" style="20" customWidth="1"/>
    <col min="258" max="258" width="12.5703125" style="20" customWidth="1"/>
    <col min="259" max="259" width="20.140625" style="20" customWidth="1"/>
    <col min="260" max="260" width="16.85546875" style="20" customWidth="1"/>
    <col min="261" max="261" width="17.28515625" style="20" customWidth="1"/>
    <col min="262" max="262" width="2.140625" style="20" customWidth="1"/>
    <col min="263" max="263" width="13.42578125" style="20" customWidth="1"/>
    <col min="264" max="264" width="0.28515625" style="20" customWidth="1"/>
    <col min="265" max="265" width="14" style="20" customWidth="1"/>
    <col min="266" max="266" width="3" style="20" customWidth="1"/>
    <col min="267" max="267" width="7.85546875" style="20" customWidth="1"/>
    <col min="268" max="268" width="10.85546875" style="20" customWidth="1"/>
    <col min="269" max="269" width="14.28515625" style="20" customWidth="1"/>
    <col min="270" max="270" width="52.42578125" style="20" customWidth="1"/>
    <col min="271" max="271" width="15.5703125" style="20" customWidth="1"/>
    <col min="272" max="272" width="54.85546875" style="20" customWidth="1"/>
    <col min="273" max="273" width="13.42578125" style="20" customWidth="1"/>
    <col min="274" max="509" width="9.140625" style="20"/>
    <col min="510" max="510" width="15.140625" style="20" customWidth="1"/>
    <col min="511" max="511" width="9.28515625" style="20" customWidth="1"/>
    <col min="512" max="512" width="1.28515625" style="20" customWidth="1"/>
    <col min="513" max="513" width="22.140625" style="20" customWidth="1"/>
    <col min="514" max="514" width="12.5703125" style="20" customWidth="1"/>
    <col min="515" max="515" width="20.140625" style="20" customWidth="1"/>
    <col min="516" max="516" width="16.85546875" style="20" customWidth="1"/>
    <col min="517" max="517" width="17.28515625" style="20" customWidth="1"/>
    <col min="518" max="518" width="2.140625" style="20" customWidth="1"/>
    <col min="519" max="519" width="13.42578125" style="20" customWidth="1"/>
    <col min="520" max="520" width="0.28515625" style="20" customWidth="1"/>
    <col min="521" max="521" width="14" style="20" customWidth="1"/>
    <col min="522" max="522" width="3" style="20" customWidth="1"/>
    <col min="523" max="523" width="7.85546875" style="20" customWidth="1"/>
    <col min="524" max="524" width="10.85546875" style="20" customWidth="1"/>
    <col min="525" max="525" width="14.28515625" style="20" customWidth="1"/>
    <col min="526" max="526" width="52.42578125" style="20" customWidth="1"/>
    <col min="527" max="527" width="15.5703125" style="20" customWidth="1"/>
    <col min="528" max="528" width="54.85546875" style="20" customWidth="1"/>
    <col min="529" max="529" width="13.42578125" style="20" customWidth="1"/>
    <col min="530" max="765" width="9.140625" style="20"/>
    <col min="766" max="766" width="15.140625" style="20" customWidth="1"/>
    <col min="767" max="767" width="9.28515625" style="20" customWidth="1"/>
    <col min="768" max="768" width="1.28515625" style="20" customWidth="1"/>
    <col min="769" max="769" width="22.140625" style="20" customWidth="1"/>
    <col min="770" max="770" width="12.5703125" style="20" customWidth="1"/>
    <col min="771" max="771" width="20.140625" style="20" customWidth="1"/>
    <col min="772" max="772" width="16.85546875" style="20" customWidth="1"/>
    <col min="773" max="773" width="17.28515625" style="20" customWidth="1"/>
    <col min="774" max="774" width="2.140625" style="20" customWidth="1"/>
    <col min="775" max="775" width="13.42578125" style="20" customWidth="1"/>
    <col min="776" max="776" width="0.28515625" style="20" customWidth="1"/>
    <col min="777" max="777" width="14" style="20" customWidth="1"/>
    <col min="778" max="778" width="3" style="20" customWidth="1"/>
    <col min="779" max="779" width="7.85546875" style="20" customWidth="1"/>
    <col min="780" max="780" width="10.85546875" style="20" customWidth="1"/>
    <col min="781" max="781" width="14.28515625" style="20" customWidth="1"/>
    <col min="782" max="782" width="52.42578125" style="20" customWidth="1"/>
    <col min="783" max="783" width="15.5703125" style="20" customWidth="1"/>
    <col min="784" max="784" width="54.85546875" style="20" customWidth="1"/>
    <col min="785" max="785" width="13.42578125" style="20" customWidth="1"/>
    <col min="786" max="1021" width="9.140625" style="20"/>
    <col min="1022" max="1022" width="15.140625" style="20" customWidth="1"/>
    <col min="1023" max="1023" width="9.28515625" style="20" customWidth="1"/>
    <col min="1024" max="1024" width="1.28515625" style="20" customWidth="1"/>
    <col min="1025" max="1025" width="22.140625" style="20" customWidth="1"/>
    <col min="1026" max="1026" width="12.5703125" style="20" customWidth="1"/>
    <col min="1027" max="1027" width="20.140625" style="20" customWidth="1"/>
    <col min="1028" max="1028" width="16.85546875" style="20" customWidth="1"/>
    <col min="1029" max="1029" width="17.28515625" style="20" customWidth="1"/>
    <col min="1030" max="1030" width="2.140625" style="20" customWidth="1"/>
    <col min="1031" max="1031" width="13.42578125" style="20" customWidth="1"/>
    <col min="1032" max="1032" width="0.28515625" style="20" customWidth="1"/>
    <col min="1033" max="1033" width="14" style="20" customWidth="1"/>
    <col min="1034" max="1034" width="3" style="20" customWidth="1"/>
    <col min="1035" max="1035" width="7.85546875" style="20" customWidth="1"/>
    <col min="1036" max="1036" width="10.85546875" style="20" customWidth="1"/>
    <col min="1037" max="1037" width="14.28515625" style="20" customWidth="1"/>
    <col min="1038" max="1038" width="52.42578125" style="20" customWidth="1"/>
    <col min="1039" max="1039" width="15.5703125" style="20" customWidth="1"/>
    <col min="1040" max="1040" width="54.85546875" style="20" customWidth="1"/>
    <col min="1041" max="1041" width="13.42578125" style="20" customWidth="1"/>
    <col min="1042" max="1277" width="9.140625" style="20"/>
    <col min="1278" max="1278" width="15.140625" style="20" customWidth="1"/>
    <col min="1279" max="1279" width="9.28515625" style="20" customWidth="1"/>
    <col min="1280" max="1280" width="1.28515625" style="20" customWidth="1"/>
    <col min="1281" max="1281" width="22.140625" style="20" customWidth="1"/>
    <col min="1282" max="1282" width="12.5703125" style="20" customWidth="1"/>
    <col min="1283" max="1283" width="20.140625" style="20" customWidth="1"/>
    <col min="1284" max="1284" width="16.85546875" style="20" customWidth="1"/>
    <col min="1285" max="1285" width="17.28515625" style="20" customWidth="1"/>
    <col min="1286" max="1286" width="2.140625" style="20" customWidth="1"/>
    <col min="1287" max="1287" width="13.42578125" style="20" customWidth="1"/>
    <col min="1288" max="1288" width="0.28515625" style="20" customWidth="1"/>
    <col min="1289" max="1289" width="14" style="20" customWidth="1"/>
    <col min="1290" max="1290" width="3" style="20" customWidth="1"/>
    <col min="1291" max="1291" width="7.85546875" style="20" customWidth="1"/>
    <col min="1292" max="1292" width="10.85546875" style="20" customWidth="1"/>
    <col min="1293" max="1293" width="14.28515625" style="20" customWidth="1"/>
    <col min="1294" max="1294" width="52.42578125" style="20" customWidth="1"/>
    <col min="1295" max="1295" width="15.5703125" style="20" customWidth="1"/>
    <col min="1296" max="1296" width="54.85546875" style="20" customWidth="1"/>
    <col min="1297" max="1297" width="13.42578125" style="20" customWidth="1"/>
    <col min="1298" max="1533" width="9.140625" style="20"/>
    <col min="1534" max="1534" width="15.140625" style="20" customWidth="1"/>
    <col min="1535" max="1535" width="9.28515625" style="20" customWidth="1"/>
    <col min="1536" max="1536" width="1.28515625" style="20" customWidth="1"/>
    <col min="1537" max="1537" width="22.140625" style="20" customWidth="1"/>
    <col min="1538" max="1538" width="12.5703125" style="20" customWidth="1"/>
    <col min="1539" max="1539" width="20.140625" style="20" customWidth="1"/>
    <col min="1540" max="1540" width="16.85546875" style="20" customWidth="1"/>
    <col min="1541" max="1541" width="17.28515625" style="20" customWidth="1"/>
    <col min="1542" max="1542" width="2.140625" style="20" customWidth="1"/>
    <col min="1543" max="1543" width="13.42578125" style="20" customWidth="1"/>
    <col min="1544" max="1544" width="0.28515625" style="20" customWidth="1"/>
    <col min="1545" max="1545" width="14" style="20" customWidth="1"/>
    <col min="1546" max="1546" width="3" style="20" customWidth="1"/>
    <col min="1547" max="1547" width="7.85546875" style="20" customWidth="1"/>
    <col min="1548" max="1548" width="10.85546875" style="20" customWidth="1"/>
    <col min="1549" max="1549" width="14.28515625" style="20" customWidth="1"/>
    <col min="1550" max="1550" width="52.42578125" style="20" customWidth="1"/>
    <col min="1551" max="1551" width="15.5703125" style="20" customWidth="1"/>
    <col min="1552" max="1552" width="54.85546875" style="20" customWidth="1"/>
    <col min="1553" max="1553" width="13.42578125" style="20" customWidth="1"/>
    <col min="1554" max="1789" width="9.140625" style="20"/>
    <col min="1790" max="1790" width="15.140625" style="20" customWidth="1"/>
    <col min="1791" max="1791" width="9.28515625" style="20" customWidth="1"/>
    <col min="1792" max="1792" width="1.28515625" style="20" customWidth="1"/>
    <col min="1793" max="1793" width="22.140625" style="20" customWidth="1"/>
    <col min="1794" max="1794" width="12.5703125" style="20" customWidth="1"/>
    <col min="1795" max="1795" width="20.140625" style="20" customWidth="1"/>
    <col min="1796" max="1796" width="16.85546875" style="20" customWidth="1"/>
    <col min="1797" max="1797" width="17.28515625" style="20" customWidth="1"/>
    <col min="1798" max="1798" width="2.140625" style="20" customWidth="1"/>
    <col min="1799" max="1799" width="13.42578125" style="20" customWidth="1"/>
    <col min="1800" max="1800" width="0.28515625" style="20" customWidth="1"/>
    <col min="1801" max="1801" width="14" style="20" customWidth="1"/>
    <col min="1802" max="1802" width="3" style="20" customWidth="1"/>
    <col min="1803" max="1803" width="7.85546875" style="20" customWidth="1"/>
    <col min="1804" max="1804" width="10.85546875" style="20" customWidth="1"/>
    <col min="1805" max="1805" width="14.28515625" style="20" customWidth="1"/>
    <col min="1806" max="1806" width="52.42578125" style="20" customWidth="1"/>
    <col min="1807" max="1807" width="15.5703125" style="20" customWidth="1"/>
    <col min="1808" max="1808" width="54.85546875" style="20" customWidth="1"/>
    <col min="1809" max="1809" width="13.42578125" style="20" customWidth="1"/>
    <col min="1810" max="2045" width="9.140625" style="20"/>
    <col min="2046" max="2046" width="15.140625" style="20" customWidth="1"/>
    <col min="2047" max="2047" width="9.28515625" style="20" customWidth="1"/>
    <col min="2048" max="2048" width="1.28515625" style="20" customWidth="1"/>
    <col min="2049" max="2049" width="22.140625" style="20" customWidth="1"/>
    <col min="2050" max="2050" width="12.5703125" style="20" customWidth="1"/>
    <col min="2051" max="2051" width="20.140625" style="20" customWidth="1"/>
    <col min="2052" max="2052" width="16.85546875" style="20" customWidth="1"/>
    <col min="2053" max="2053" width="17.28515625" style="20" customWidth="1"/>
    <col min="2054" max="2054" width="2.140625" style="20" customWidth="1"/>
    <col min="2055" max="2055" width="13.42578125" style="20" customWidth="1"/>
    <col min="2056" max="2056" width="0.28515625" style="20" customWidth="1"/>
    <col min="2057" max="2057" width="14" style="20" customWidth="1"/>
    <col min="2058" max="2058" width="3" style="20" customWidth="1"/>
    <col min="2059" max="2059" width="7.85546875" style="20" customWidth="1"/>
    <col min="2060" max="2060" width="10.85546875" style="20" customWidth="1"/>
    <col min="2061" max="2061" width="14.28515625" style="20" customWidth="1"/>
    <col min="2062" max="2062" width="52.42578125" style="20" customWidth="1"/>
    <col min="2063" max="2063" width="15.5703125" style="20" customWidth="1"/>
    <col min="2064" max="2064" width="54.85546875" style="20" customWidth="1"/>
    <col min="2065" max="2065" width="13.42578125" style="20" customWidth="1"/>
    <col min="2066" max="2301" width="9.140625" style="20"/>
    <col min="2302" max="2302" width="15.140625" style="20" customWidth="1"/>
    <col min="2303" max="2303" width="9.28515625" style="20" customWidth="1"/>
    <col min="2304" max="2304" width="1.28515625" style="20" customWidth="1"/>
    <col min="2305" max="2305" width="22.140625" style="20" customWidth="1"/>
    <col min="2306" max="2306" width="12.5703125" style="20" customWidth="1"/>
    <col min="2307" max="2307" width="20.140625" style="20" customWidth="1"/>
    <col min="2308" max="2308" width="16.85546875" style="20" customWidth="1"/>
    <col min="2309" max="2309" width="17.28515625" style="20" customWidth="1"/>
    <col min="2310" max="2310" width="2.140625" style="20" customWidth="1"/>
    <col min="2311" max="2311" width="13.42578125" style="20" customWidth="1"/>
    <col min="2312" max="2312" width="0.28515625" style="20" customWidth="1"/>
    <col min="2313" max="2313" width="14" style="20" customWidth="1"/>
    <col min="2314" max="2314" width="3" style="20" customWidth="1"/>
    <col min="2315" max="2315" width="7.85546875" style="20" customWidth="1"/>
    <col min="2316" max="2316" width="10.85546875" style="20" customWidth="1"/>
    <col min="2317" max="2317" width="14.28515625" style="20" customWidth="1"/>
    <col min="2318" max="2318" width="52.42578125" style="20" customWidth="1"/>
    <col min="2319" max="2319" width="15.5703125" style="20" customWidth="1"/>
    <col min="2320" max="2320" width="54.85546875" style="20" customWidth="1"/>
    <col min="2321" max="2321" width="13.42578125" style="20" customWidth="1"/>
    <col min="2322" max="2557" width="9.140625" style="20"/>
    <col min="2558" max="2558" width="15.140625" style="20" customWidth="1"/>
    <col min="2559" max="2559" width="9.28515625" style="20" customWidth="1"/>
    <col min="2560" max="2560" width="1.28515625" style="20" customWidth="1"/>
    <col min="2561" max="2561" width="22.140625" style="20" customWidth="1"/>
    <col min="2562" max="2562" width="12.5703125" style="20" customWidth="1"/>
    <col min="2563" max="2563" width="20.140625" style="20" customWidth="1"/>
    <col min="2564" max="2564" width="16.85546875" style="20" customWidth="1"/>
    <col min="2565" max="2565" width="17.28515625" style="20" customWidth="1"/>
    <col min="2566" max="2566" width="2.140625" style="20" customWidth="1"/>
    <col min="2567" max="2567" width="13.42578125" style="20" customWidth="1"/>
    <col min="2568" max="2568" width="0.28515625" style="20" customWidth="1"/>
    <col min="2569" max="2569" width="14" style="20" customWidth="1"/>
    <col min="2570" max="2570" width="3" style="20" customWidth="1"/>
    <col min="2571" max="2571" width="7.85546875" style="20" customWidth="1"/>
    <col min="2572" max="2572" width="10.85546875" style="20" customWidth="1"/>
    <col min="2573" max="2573" width="14.28515625" style="20" customWidth="1"/>
    <col min="2574" max="2574" width="52.42578125" style="20" customWidth="1"/>
    <col min="2575" max="2575" width="15.5703125" style="20" customWidth="1"/>
    <col min="2576" max="2576" width="54.85546875" style="20" customWidth="1"/>
    <col min="2577" max="2577" width="13.42578125" style="20" customWidth="1"/>
    <col min="2578" max="2813" width="9.140625" style="20"/>
    <col min="2814" max="2814" width="15.140625" style="20" customWidth="1"/>
    <col min="2815" max="2815" width="9.28515625" style="20" customWidth="1"/>
    <col min="2816" max="2816" width="1.28515625" style="20" customWidth="1"/>
    <col min="2817" max="2817" width="22.140625" style="20" customWidth="1"/>
    <col min="2818" max="2818" width="12.5703125" style="20" customWidth="1"/>
    <col min="2819" max="2819" width="20.140625" style="20" customWidth="1"/>
    <col min="2820" max="2820" width="16.85546875" style="20" customWidth="1"/>
    <col min="2821" max="2821" width="17.28515625" style="20" customWidth="1"/>
    <col min="2822" max="2822" width="2.140625" style="20" customWidth="1"/>
    <col min="2823" max="2823" width="13.42578125" style="20" customWidth="1"/>
    <col min="2824" max="2824" width="0.28515625" style="20" customWidth="1"/>
    <col min="2825" max="2825" width="14" style="20" customWidth="1"/>
    <col min="2826" max="2826" width="3" style="20" customWidth="1"/>
    <col min="2827" max="2827" width="7.85546875" style="20" customWidth="1"/>
    <col min="2828" max="2828" width="10.85546875" style="20" customWidth="1"/>
    <col min="2829" max="2829" width="14.28515625" style="20" customWidth="1"/>
    <col min="2830" max="2830" width="52.42578125" style="20" customWidth="1"/>
    <col min="2831" max="2831" width="15.5703125" style="20" customWidth="1"/>
    <col min="2832" max="2832" width="54.85546875" style="20" customWidth="1"/>
    <col min="2833" max="2833" width="13.42578125" style="20" customWidth="1"/>
    <col min="2834" max="3069" width="9.140625" style="20"/>
    <col min="3070" max="3070" width="15.140625" style="20" customWidth="1"/>
    <col min="3071" max="3071" width="9.28515625" style="20" customWidth="1"/>
    <col min="3072" max="3072" width="1.28515625" style="20" customWidth="1"/>
    <col min="3073" max="3073" width="22.140625" style="20" customWidth="1"/>
    <col min="3074" max="3074" width="12.5703125" style="20" customWidth="1"/>
    <col min="3075" max="3075" width="20.140625" style="20" customWidth="1"/>
    <col min="3076" max="3076" width="16.85546875" style="20" customWidth="1"/>
    <col min="3077" max="3077" width="17.28515625" style="20" customWidth="1"/>
    <col min="3078" max="3078" width="2.140625" style="20" customWidth="1"/>
    <col min="3079" max="3079" width="13.42578125" style="20" customWidth="1"/>
    <col min="3080" max="3080" width="0.28515625" style="20" customWidth="1"/>
    <col min="3081" max="3081" width="14" style="20" customWidth="1"/>
    <col min="3082" max="3082" width="3" style="20" customWidth="1"/>
    <col min="3083" max="3083" width="7.85546875" style="20" customWidth="1"/>
    <col min="3084" max="3084" width="10.85546875" style="20" customWidth="1"/>
    <col min="3085" max="3085" width="14.28515625" style="20" customWidth="1"/>
    <col min="3086" max="3086" width="52.42578125" style="20" customWidth="1"/>
    <col min="3087" max="3087" width="15.5703125" style="20" customWidth="1"/>
    <col min="3088" max="3088" width="54.85546875" style="20" customWidth="1"/>
    <col min="3089" max="3089" width="13.42578125" style="20" customWidth="1"/>
    <col min="3090" max="3325" width="9.140625" style="20"/>
    <col min="3326" max="3326" width="15.140625" style="20" customWidth="1"/>
    <col min="3327" max="3327" width="9.28515625" style="20" customWidth="1"/>
    <col min="3328" max="3328" width="1.28515625" style="20" customWidth="1"/>
    <col min="3329" max="3329" width="22.140625" style="20" customWidth="1"/>
    <col min="3330" max="3330" width="12.5703125" style="20" customWidth="1"/>
    <col min="3331" max="3331" width="20.140625" style="20" customWidth="1"/>
    <col min="3332" max="3332" width="16.85546875" style="20" customWidth="1"/>
    <col min="3333" max="3333" width="17.28515625" style="20" customWidth="1"/>
    <col min="3334" max="3334" width="2.140625" style="20" customWidth="1"/>
    <col min="3335" max="3335" width="13.42578125" style="20" customWidth="1"/>
    <col min="3336" max="3336" width="0.28515625" style="20" customWidth="1"/>
    <col min="3337" max="3337" width="14" style="20" customWidth="1"/>
    <col min="3338" max="3338" width="3" style="20" customWidth="1"/>
    <col min="3339" max="3339" width="7.85546875" style="20" customWidth="1"/>
    <col min="3340" max="3340" width="10.85546875" style="20" customWidth="1"/>
    <col min="3341" max="3341" width="14.28515625" style="20" customWidth="1"/>
    <col min="3342" max="3342" width="52.42578125" style="20" customWidth="1"/>
    <col min="3343" max="3343" width="15.5703125" style="20" customWidth="1"/>
    <col min="3344" max="3344" width="54.85546875" style="20" customWidth="1"/>
    <col min="3345" max="3345" width="13.42578125" style="20" customWidth="1"/>
    <col min="3346" max="3581" width="9.140625" style="20"/>
    <col min="3582" max="3582" width="15.140625" style="20" customWidth="1"/>
    <col min="3583" max="3583" width="9.28515625" style="20" customWidth="1"/>
    <col min="3584" max="3584" width="1.28515625" style="20" customWidth="1"/>
    <col min="3585" max="3585" width="22.140625" style="20" customWidth="1"/>
    <col min="3586" max="3586" width="12.5703125" style="20" customWidth="1"/>
    <col min="3587" max="3587" width="20.140625" style="20" customWidth="1"/>
    <col min="3588" max="3588" width="16.85546875" style="20" customWidth="1"/>
    <col min="3589" max="3589" width="17.28515625" style="20" customWidth="1"/>
    <col min="3590" max="3590" width="2.140625" style="20" customWidth="1"/>
    <col min="3591" max="3591" width="13.42578125" style="20" customWidth="1"/>
    <col min="3592" max="3592" width="0.28515625" style="20" customWidth="1"/>
    <col min="3593" max="3593" width="14" style="20" customWidth="1"/>
    <col min="3594" max="3594" width="3" style="20" customWidth="1"/>
    <col min="3595" max="3595" width="7.85546875" style="20" customWidth="1"/>
    <col min="3596" max="3596" width="10.85546875" style="20" customWidth="1"/>
    <col min="3597" max="3597" width="14.28515625" style="20" customWidth="1"/>
    <col min="3598" max="3598" width="52.42578125" style="20" customWidth="1"/>
    <col min="3599" max="3599" width="15.5703125" style="20" customWidth="1"/>
    <col min="3600" max="3600" width="54.85546875" style="20" customWidth="1"/>
    <col min="3601" max="3601" width="13.42578125" style="20" customWidth="1"/>
    <col min="3602" max="3837" width="9.140625" style="20"/>
    <col min="3838" max="3838" width="15.140625" style="20" customWidth="1"/>
    <col min="3839" max="3839" width="9.28515625" style="20" customWidth="1"/>
    <col min="3840" max="3840" width="1.28515625" style="20" customWidth="1"/>
    <col min="3841" max="3841" width="22.140625" style="20" customWidth="1"/>
    <col min="3842" max="3842" width="12.5703125" style="20" customWidth="1"/>
    <col min="3843" max="3843" width="20.140625" style="20" customWidth="1"/>
    <col min="3844" max="3844" width="16.85546875" style="20" customWidth="1"/>
    <col min="3845" max="3845" width="17.28515625" style="20" customWidth="1"/>
    <col min="3846" max="3846" width="2.140625" style="20" customWidth="1"/>
    <col min="3847" max="3847" width="13.42578125" style="20" customWidth="1"/>
    <col min="3848" max="3848" width="0.28515625" style="20" customWidth="1"/>
    <col min="3849" max="3849" width="14" style="20" customWidth="1"/>
    <col min="3850" max="3850" width="3" style="20" customWidth="1"/>
    <col min="3851" max="3851" width="7.85546875" style="20" customWidth="1"/>
    <col min="3852" max="3852" width="10.85546875" style="20" customWidth="1"/>
    <col min="3853" max="3853" width="14.28515625" style="20" customWidth="1"/>
    <col min="3854" max="3854" width="52.42578125" style="20" customWidth="1"/>
    <col min="3855" max="3855" width="15.5703125" style="20" customWidth="1"/>
    <col min="3856" max="3856" width="54.85546875" style="20" customWidth="1"/>
    <col min="3857" max="3857" width="13.42578125" style="20" customWidth="1"/>
    <col min="3858" max="4093" width="9.140625" style="20"/>
    <col min="4094" max="4094" width="15.140625" style="20" customWidth="1"/>
    <col min="4095" max="4095" width="9.28515625" style="20" customWidth="1"/>
    <col min="4096" max="4096" width="1.28515625" style="20" customWidth="1"/>
    <col min="4097" max="4097" width="22.140625" style="20" customWidth="1"/>
    <col min="4098" max="4098" width="12.5703125" style="20" customWidth="1"/>
    <col min="4099" max="4099" width="20.140625" style="20" customWidth="1"/>
    <col min="4100" max="4100" width="16.85546875" style="20" customWidth="1"/>
    <col min="4101" max="4101" width="17.28515625" style="20" customWidth="1"/>
    <col min="4102" max="4102" width="2.140625" style="20" customWidth="1"/>
    <col min="4103" max="4103" width="13.42578125" style="20" customWidth="1"/>
    <col min="4104" max="4104" width="0.28515625" style="20" customWidth="1"/>
    <col min="4105" max="4105" width="14" style="20" customWidth="1"/>
    <col min="4106" max="4106" width="3" style="20" customWidth="1"/>
    <col min="4107" max="4107" width="7.85546875" style="20" customWidth="1"/>
    <col min="4108" max="4108" width="10.85546875" style="20" customWidth="1"/>
    <col min="4109" max="4109" width="14.28515625" style="20" customWidth="1"/>
    <col min="4110" max="4110" width="52.42578125" style="20" customWidth="1"/>
    <col min="4111" max="4111" width="15.5703125" style="20" customWidth="1"/>
    <col min="4112" max="4112" width="54.85546875" style="20" customWidth="1"/>
    <col min="4113" max="4113" width="13.42578125" style="20" customWidth="1"/>
    <col min="4114" max="4349" width="9.140625" style="20"/>
    <col min="4350" max="4350" width="15.140625" style="20" customWidth="1"/>
    <col min="4351" max="4351" width="9.28515625" style="20" customWidth="1"/>
    <col min="4352" max="4352" width="1.28515625" style="20" customWidth="1"/>
    <col min="4353" max="4353" width="22.140625" style="20" customWidth="1"/>
    <col min="4354" max="4354" width="12.5703125" style="20" customWidth="1"/>
    <col min="4355" max="4355" width="20.140625" style="20" customWidth="1"/>
    <col min="4356" max="4356" width="16.85546875" style="20" customWidth="1"/>
    <col min="4357" max="4357" width="17.28515625" style="20" customWidth="1"/>
    <col min="4358" max="4358" width="2.140625" style="20" customWidth="1"/>
    <col min="4359" max="4359" width="13.42578125" style="20" customWidth="1"/>
    <col min="4360" max="4360" width="0.28515625" style="20" customWidth="1"/>
    <col min="4361" max="4361" width="14" style="20" customWidth="1"/>
    <col min="4362" max="4362" width="3" style="20" customWidth="1"/>
    <col min="4363" max="4363" width="7.85546875" style="20" customWidth="1"/>
    <col min="4364" max="4364" width="10.85546875" style="20" customWidth="1"/>
    <col min="4365" max="4365" width="14.28515625" style="20" customWidth="1"/>
    <col min="4366" max="4366" width="52.42578125" style="20" customWidth="1"/>
    <col min="4367" max="4367" width="15.5703125" style="20" customWidth="1"/>
    <col min="4368" max="4368" width="54.85546875" style="20" customWidth="1"/>
    <col min="4369" max="4369" width="13.42578125" style="20" customWidth="1"/>
    <col min="4370" max="4605" width="9.140625" style="20"/>
    <col min="4606" max="4606" width="15.140625" style="20" customWidth="1"/>
    <col min="4607" max="4607" width="9.28515625" style="20" customWidth="1"/>
    <col min="4608" max="4608" width="1.28515625" style="20" customWidth="1"/>
    <col min="4609" max="4609" width="22.140625" style="20" customWidth="1"/>
    <col min="4610" max="4610" width="12.5703125" style="20" customWidth="1"/>
    <col min="4611" max="4611" width="20.140625" style="20" customWidth="1"/>
    <col min="4612" max="4612" width="16.85546875" style="20" customWidth="1"/>
    <col min="4613" max="4613" width="17.28515625" style="20" customWidth="1"/>
    <col min="4614" max="4614" width="2.140625" style="20" customWidth="1"/>
    <col min="4615" max="4615" width="13.42578125" style="20" customWidth="1"/>
    <col min="4616" max="4616" width="0.28515625" style="20" customWidth="1"/>
    <col min="4617" max="4617" width="14" style="20" customWidth="1"/>
    <col min="4618" max="4618" width="3" style="20" customWidth="1"/>
    <col min="4619" max="4619" width="7.85546875" style="20" customWidth="1"/>
    <col min="4620" max="4620" width="10.85546875" style="20" customWidth="1"/>
    <col min="4621" max="4621" width="14.28515625" style="20" customWidth="1"/>
    <col min="4622" max="4622" width="52.42578125" style="20" customWidth="1"/>
    <col min="4623" max="4623" width="15.5703125" style="20" customWidth="1"/>
    <col min="4624" max="4624" width="54.85546875" style="20" customWidth="1"/>
    <col min="4625" max="4625" width="13.42578125" style="20" customWidth="1"/>
    <col min="4626" max="4861" width="9.140625" style="20"/>
    <col min="4862" max="4862" width="15.140625" style="20" customWidth="1"/>
    <col min="4863" max="4863" width="9.28515625" style="20" customWidth="1"/>
    <col min="4864" max="4864" width="1.28515625" style="20" customWidth="1"/>
    <col min="4865" max="4865" width="22.140625" style="20" customWidth="1"/>
    <col min="4866" max="4866" width="12.5703125" style="20" customWidth="1"/>
    <col min="4867" max="4867" width="20.140625" style="20" customWidth="1"/>
    <col min="4868" max="4868" width="16.85546875" style="20" customWidth="1"/>
    <col min="4869" max="4869" width="17.28515625" style="20" customWidth="1"/>
    <col min="4870" max="4870" width="2.140625" style="20" customWidth="1"/>
    <col min="4871" max="4871" width="13.42578125" style="20" customWidth="1"/>
    <col min="4872" max="4872" width="0.28515625" style="20" customWidth="1"/>
    <col min="4873" max="4873" width="14" style="20" customWidth="1"/>
    <col min="4874" max="4874" width="3" style="20" customWidth="1"/>
    <col min="4875" max="4875" width="7.85546875" style="20" customWidth="1"/>
    <col min="4876" max="4876" width="10.85546875" style="20" customWidth="1"/>
    <col min="4877" max="4877" width="14.28515625" style="20" customWidth="1"/>
    <col min="4878" max="4878" width="52.42578125" style="20" customWidth="1"/>
    <col min="4879" max="4879" width="15.5703125" style="20" customWidth="1"/>
    <col min="4880" max="4880" width="54.85546875" style="20" customWidth="1"/>
    <col min="4881" max="4881" width="13.42578125" style="20" customWidth="1"/>
    <col min="4882" max="5117" width="9.140625" style="20"/>
    <col min="5118" max="5118" width="15.140625" style="20" customWidth="1"/>
    <col min="5119" max="5119" width="9.28515625" style="20" customWidth="1"/>
    <col min="5120" max="5120" width="1.28515625" style="20" customWidth="1"/>
    <col min="5121" max="5121" width="22.140625" style="20" customWidth="1"/>
    <col min="5122" max="5122" width="12.5703125" style="20" customWidth="1"/>
    <col min="5123" max="5123" width="20.140625" style="20" customWidth="1"/>
    <col min="5124" max="5124" width="16.85546875" style="20" customWidth="1"/>
    <col min="5125" max="5125" width="17.28515625" style="20" customWidth="1"/>
    <col min="5126" max="5126" width="2.140625" style="20" customWidth="1"/>
    <col min="5127" max="5127" width="13.42578125" style="20" customWidth="1"/>
    <col min="5128" max="5128" width="0.28515625" style="20" customWidth="1"/>
    <col min="5129" max="5129" width="14" style="20" customWidth="1"/>
    <col min="5130" max="5130" width="3" style="20" customWidth="1"/>
    <col min="5131" max="5131" width="7.85546875" style="20" customWidth="1"/>
    <col min="5132" max="5132" width="10.85546875" style="20" customWidth="1"/>
    <col min="5133" max="5133" width="14.28515625" style="20" customWidth="1"/>
    <col min="5134" max="5134" width="52.42578125" style="20" customWidth="1"/>
    <col min="5135" max="5135" width="15.5703125" style="20" customWidth="1"/>
    <col min="5136" max="5136" width="54.85546875" style="20" customWidth="1"/>
    <col min="5137" max="5137" width="13.42578125" style="20" customWidth="1"/>
    <col min="5138" max="5373" width="9.140625" style="20"/>
    <col min="5374" max="5374" width="15.140625" style="20" customWidth="1"/>
    <col min="5375" max="5375" width="9.28515625" style="20" customWidth="1"/>
    <col min="5376" max="5376" width="1.28515625" style="20" customWidth="1"/>
    <col min="5377" max="5377" width="22.140625" style="20" customWidth="1"/>
    <col min="5378" max="5378" width="12.5703125" style="20" customWidth="1"/>
    <col min="5379" max="5379" width="20.140625" style="20" customWidth="1"/>
    <col min="5380" max="5380" width="16.85546875" style="20" customWidth="1"/>
    <col min="5381" max="5381" width="17.28515625" style="20" customWidth="1"/>
    <col min="5382" max="5382" width="2.140625" style="20" customWidth="1"/>
    <col min="5383" max="5383" width="13.42578125" style="20" customWidth="1"/>
    <col min="5384" max="5384" width="0.28515625" style="20" customWidth="1"/>
    <col min="5385" max="5385" width="14" style="20" customWidth="1"/>
    <col min="5386" max="5386" width="3" style="20" customWidth="1"/>
    <col min="5387" max="5387" width="7.85546875" style="20" customWidth="1"/>
    <col min="5388" max="5388" width="10.85546875" style="20" customWidth="1"/>
    <col min="5389" max="5389" width="14.28515625" style="20" customWidth="1"/>
    <col min="5390" max="5390" width="52.42578125" style="20" customWidth="1"/>
    <col min="5391" max="5391" width="15.5703125" style="20" customWidth="1"/>
    <col min="5392" max="5392" width="54.85546875" style="20" customWidth="1"/>
    <col min="5393" max="5393" width="13.42578125" style="20" customWidth="1"/>
    <col min="5394" max="5629" width="9.140625" style="20"/>
    <col min="5630" max="5630" width="15.140625" style="20" customWidth="1"/>
    <col min="5631" max="5631" width="9.28515625" style="20" customWidth="1"/>
    <col min="5632" max="5632" width="1.28515625" style="20" customWidth="1"/>
    <col min="5633" max="5633" width="22.140625" style="20" customWidth="1"/>
    <col min="5634" max="5634" width="12.5703125" style="20" customWidth="1"/>
    <col min="5635" max="5635" width="20.140625" style="20" customWidth="1"/>
    <col min="5636" max="5636" width="16.85546875" style="20" customWidth="1"/>
    <col min="5637" max="5637" width="17.28515625" style="20" customWidth="1"/>
    <col min="5638" max="5638" width="2.140625" style="20" customWidth="1"/>
    <col min="5639" max="5639" width="13.42578125" style="20" customWidth="1"/>
    <col min="5640" max="5640" width="0.28515625" style="20" customWidth="1"/>
    <col min="5641" max="5641" width="14" style="20" customWidth="1"/>
    <col min="5642" max="5642" width="3" style="20" customWidth="1"/>
    <col min="5643" max="5643" width="7.85546875" style="20" customWidth="1"/>
    <col min="5644" max="5644" width="10.85546875" style="20" customWidth="1"/>
    <col min="5645" max="5645" width="14.28515625" style="20" customWidth="1"/>
    <col min="5646" max="5646" width="52.42578125" style="20" customWidth="1"/>
    <col min="5647" max="5647" width="15.5703125" style="20" customWidth="1"/>
    <col min="5648" max="5648" width="54.85546875" style="20" customWidth="1"/>
    <col min="5649" max="5649" width="13.42578125" style="20" customWidth="1"/>
    <col min="5650" max="5885" width="9.140625" style="20"/>
    <col min="5886" max="5886" width="15.140625" style="20" customWidth="1"/>
    <col min="5887" max="5887" width="9.28515625" style="20" customWidth="1"/>
    <col min="5888" max="5888" width="1.28515625" style="20" customWidth="1"/>
    <col min="5889" max="5889" width="22.140625" style="20" customWidth="1"/>
    <col min="5890" max="5890" width="12.5703125" style="20" customWidth="1"/>
    <col min="5891" max="5891" width="20.140625" style="20" customWidth="1"/>
    <col min="5892" max="5892" width="16.85546875" style="20" customWidth="1"/>
    <col min="5893" max="5893" width="17.28515625" style="20" customWidth="1"/>
    <col min="5894" max="5894" width="2.140625" style="20" customWidth="1"/>
    <col min="5895" max="5895" width="13.42578125" style="20" customWidth="1"/>
    <col min="5896" max="5896" width="0.28515625" style="20" customWidth="1"/>
    <col min="5897" max="5897" width="14" style="20" customWidth="1"/>
    <col min="5898" max="5898" width="3" style="20" customWidth="1"/>
    <col min="5899" max="5899" width="7.85546875" style="20" customWidth="1"/>
    <col min="5900" max="5900" width="10.85546875" style="20" customWidth="1"/>
    <col min="5901" max="5901" width="14.28515625" style="20" customWidth="1"/>
    <col min="5902" max="5902" width="52.42578125" style="20" customWidth="1"/>
    <col min="5903" max="5903" width="15.5703125" style="20" customWidth="1"/>
    <col min="5904" max="5904" width="54.85546875" style="20" customWidth="1"/>
    <col min="5905" max="5905" width="13.42578125" style="20" customWidth="1"/>
    <col min="5906" max="6141" width="9.140625" style="20"/>
    <col min="6142" max="6142" width="15.140625" style="20" customWidth="1"/>
    <col min="6143" max="6143" width="9.28515625" style="20" customWidth="1"/>
    <col min="6144" max="6144" width="1.28515625" style="20" customWidth="1"/>
    <col min="6145" max="6145" width="22.140625" style="20" customWidth="1"/>
    <col min="6146" max="6146" width="12.5703125" style="20" customWidth="1"/>
    <col min="6147" max="6147" width="20.140625" style="20" customWidth="1"/>
    <col min="6148" max="6148" width="16.85546875" style="20" customWidth="1"/>
    <col min="6149" max="6149" width="17.28515625" style="20" customWidth="1"/>
    <col min="6150" max="6150" width="2.140625" style="20" customWidth="1"/>
    <col min="6151" max="6151" width="13.42578125" style="20" customWidth="1"/>
    <col min="6152" max="6152" width="0.28515625" style="20" customWidth="1"/>
    <col min="6153" max="6153" width="14" style="20" customWidth="1"/>
    <col min="6154" max="6154" width="3" style="20" customWidth="1"/>
    <col min="6155" max="6155" width="7.85546875" style="20" customWidth="1"/>
    <col min="6156" max="6156" width="10.85546875" style="20" customWidth="1"/>
    <col min="6157" max="6157" width="14.28515625" style="20" customWidth="1"/>
    <col min="6158" max="6158" width="52.42578125" style="20" customWidth="1"/>
    <col min="6159" max="6159" width="15.5703125" style="20" customWidth="1"/>
    <col min="6160" max="6160" width="54.85546875" style="20" customWidth="1"/>
    <col min="6161" max="6161" width="13.42578125" style="20" customWidth="1"/>
    <col min="6162" max="6397" width="9.140625" style="20"/>
    <col min="6398" max="6398" width="15.140625" style="20" customWidth="1"/>
    <col min="6399" max="6399" width="9.28515625" style="20" customWidth="1"/>
    <col min="6400" max="6400" width="1.28515625" style="20" customWidth="1"/>
    <col min="6401" max="6401" width="22.140625" style="20" customWidth="1"/>
    <col min="6402" max="6402" width="12.5703125" style="20" customWidth="1"/>
    <col min="6403" max="6403" width="20.140625" style="20" customWidth="1"/>
    <col min="6404" max="6404" width="16.85546875" style="20" customWidth="1"/>
    <col min="6405" max="6405" width="17.28515625" style="20" customWidth="1"/>
    <col min="6406" max="6406" width="2.140625" style="20" customWidth="1"/>
    <col min="6407" max="6407" width="13.42578125" style="20" customWidth="1"/>
    <col min="6408" max="6408" width="0.28515625" style="20" customWidth="1"/>
    <col min="6409" max="6409" width="14" style="20" customWidth="1"/>
    <col min="6410" max="6410" width="3" style="20" customWidth="1"/>
    <col min="6411" max="6411" width="7.85546875" style="20" customWidth="1"/>
    <col min="6412" max="6412" width="10.85546875" style="20" customWidth="1"/>
    <col min="6413" max="6413" width="14.28515625" style="20" customWidth="1"/>
    <col min="6414" max="6414" width="52.42578125" style="20" customWidth="1"/>
    <col min="6415" max="6415" width="15.5703125" style="20" customWidth="1"/>
    <col min="6416" max="6416" width="54.85546875" style="20" customWidth="1"/>
    <col min="6417" max="6417" width="13.42578125" style="20" customWidth="1"/>
    <col min="6418" max="6653" width="9.140625" style="20"/>
    <col min="6654" max="6654" width="15.140625" style="20" customWidth="1"/>
    <col min="6655" max="6655" width="9.28515625" style="20" customWidth="1"/>
    <col min="6656" max="6656" width="1.28515625" style="20" customWidth="1"/>
    <col min="6657" max="6657" width="22.140625" style="20" customWidth="1"/>
    <col min="6658" max="6658" width="12.5703125" style="20" customWidth="1"/>
    <col min="6659" max="6659" width="20.140625" style="20" customWidth="1"/>
    <col min="6660" max="6660" width="16.85546875" style="20" customWidth="1"/>
    <col min="6661" max="6661" width="17.28515625" style="20" customWidth="1"/>
    <col min="6662" max="6662" width="2.140625" style="20" customWidth="1"/>
    <col min="6663" max="6663" width="13.42578125" style="20" customWidth="1"/>
    <col min="6664" max="6664" width="0.28515625" style="20" customWidth="1"/>
    <col min="6665" max="6665" width="14" style="20" customWidth="1"/>
    <col min="6666" max="6666" width="3" style="20" customWidth="1"/>
    <col min="6667" max="6667" width="7.85546875" style="20" customWidth="1"/>
    <col min="6668" max="6668" width="10.85546875" style="20" customWidth="1"/>
    <col min="6669" max="6669" width="14.28515625" style="20" customWidth="1"/>
    <col min="6670" max="6670" width="52.42578125" style="20" customWidth="1"/>
    <col min="6671" max="6671" width="15.5703125" style="20" customWidth="1"/>
    <col min="6672" max="6672" width="54.85546875" style="20" customWidth="1"/>
    <col min="6673" max="6673" width="13.42578125" style="20" customWidth="1"/>
    <col min="6674" max="6909" width="9.140625" style="20"/>
    <col min="6910" max="6910" width="15.140625" style="20" customWidth="1"/>
    <col min="6911" max="6911" width="9.28515625" style="20" customWidth="1"/>
    <col min="6912" max="6912" width="1.28515625" style="20" customWidth="1"/>
    <col min="6913" max="6913" width="22.140625" style="20" customWidth="1"/>
    <col min="6914" max="6914" width="12.5703125" style="20" customWidth="1"/>
    <col min="6915" max="6915" width="20.140625" style="20" customWidth="1"/>
    <col min="6916" max="6916" width="16.85546875" style="20" customWidth="1"/>
    <col min="6917" max="6917" width="17.28515625" style="20" customWidth="1"/>
    <col min="6918" max="6918" width="2.140625" style="20" customWidth="1"/>
    <col min="6919" max="6919" width="13.42578125" style="20" customWidth="1"/>
    <col min="6920" max="6920" width="0.28515625" style="20" customWidth="1"/>
    <col min="6921" max="6921" width="14" style="20" customWidth="1"/>
    <col min="6922" max="6922" width="3" style="20" customWidth="1"/>
    <col min="6923" max="6923" width="7.85546875" style="20" customWidth="1"/>
    <col min="6924" max="6924" width="10.85546875" style="20" customWidth="1"/>
    <col min="6925" max="6925" width="14.28515625" style="20" customWidth="1"/>
    <col min="6926" max="6926" width="52.42578125" style="20" customWidth="1"/>
    <col min="6927" max="6927" width="15.5703125" style="20" customWidth="1"/>
    <col min="6928" max="6928" width="54.85546875" style="20" customWidth="1"/>
    <col min="6929" max="6929" width="13.42578125" style="20" customWidth="1"/>
    <col min="6930" max="7165" width="9.140625" style="20"/>
    <col min="7166" max="7166" width="15.140625" style="20" customWidth="1"/>
    <col min="7167" max="7167" width="9.28515625" style="20" customWidth="1"/>
    <col min="7168" max="7168" width="1.28515625" style="20" customWidth="1"/>
    <col min="7169" max="7169" width="22.140625" style="20" customWidth="1"/>
    <col min="7170" max="7170" width="12.5703125" style="20" customWidth="1"/>
    <col min="7171" max="7171" width="20.140625" style="20" customWidth="1"/>
    <col min="7172" max="7172" width="16.85546875" style="20" customWidth="1"/>
    <col min="7173" max="7173" width="17.28515625" style="20" customWidth="1"/>
    <col min="7174" max="7174" width="2.140625" style="20" customWidth="1"/>
    <col min="7175" max="7175" width="13.42578125" style="20" customWidth="1"/>
    <col min="7176" max="7176" width="0.28515625" style="20" customWidth="1"/>
    <col min="7177" max="7177" width="14" style="20" customWidth="1"/>
    <col min="7178" max="7178" width="3" style="20" customWidth="1"/>
    <col min="7179" max="7179" width="7.85546875" style="20" customWidth="1"/>
    <col min="7180" max="7180" width="10.85546875" style="20" customWidth="1"/>
    <col min="7181" max="7181" width="14.28515625" style="20" customWidth="1"/>
    <col min="7182" max="7182" width="52.42578125" style="20" customWidth="1"/>
    <col min="7183" max="7183" width="15.5703125" style="20" customWidth="1"/>
    <col min="7184" max="7184" width="54.85546875" style="20" customWidth="1"/>
    <col min="7185" max="7185" width="13.42578125" style="20" customWidth="1"/>
    <col min="7186" max="7421" width="9.140625" style="20"/>
    <col min="7422" max="7422" width="15.140625" style="20" customWidth="1"/>
    <col min="7423" max="7423" width="9.28515625" style="20" customWidth="1"/>
    <col min="7424" max="7424" width="1.28515625" style="20" customWidth="1"/>
    <col min="7425" max="7425" width="22.140625" style="20" customWidth="1"/>
    <col min="7426" max="7426" width="12.5703125" style="20" customWidth="1"/>
    <col min="7427" max="7427" width="20.140625" style="20" customWidth="1"/>
    <col min="7428" max="7428" width="16.85546875" style="20" customWidth="1"/>
    <col min="7429" max="7429" width="17.28515625" style="20" customWidth="1"/>
    <col min="7430" max="7430" width="2.140625" style="20" customWidth="1"/>
    <col min="7431" max="7431" width="13.42578125" style="20" customWidth="1"/>
    <col min="7432" max="7432" width="0.28515625" style="20" customWidth="1"/>
    <col min="7433" max="7433" width="14" style="20" customWidth="1"/>
    <col min="7434" max="7434" width="3" style="20" customWidth="1"/>
    <col min="7435" max="7435" width="7.85546875" style="20" customWidth="1"/>
    <col min="7436" max="7436" width="10.85546875" style="20" customWidth="1"/>
    <col min="7437" max="7437" width="14.28515625" style="20" customWidth="1"/>
    <col min="7438" max="7438" width="52.42578125" style="20" customWidth="1"/>
    <col min="7439" max="7439" width="15.5703125" style="20" customWidth="1"/>
    <col min="7440" max="7440" width="54.85546875" style="20" customWidth="1"/>
    <col min="7441" max="7441" width="13.42578125" style="20" customWidth="1"/>
    <col min="7442" max="7677" width="9.140625" style="20"/>
    <col min="7678" max="7678" width="15.140625" style="20" customWidth="1"/>
    <col min="7679" max="7679" width="9.28515625" style="20" customWidth="1"/>
    <col min="7680" max="7680" width="1.28515625" style="20" customWidth="1"/>
    <col min="7681" max="7681" width="22.140625" style="20" customWidth="1"/>
    <col min="7682" max="7682" width="12.5703125" style="20" customWidth="1"/>
    <col min="7683" max="7683" width="20.140625" style="20" customWidth="1"/>
    <col min="7684" max="7684" width="16.85546875" style="20" customWidth="1"/>
    <col min="7685" max="7685" width="17.28515625" style="20" customWidth="1"/>
    <col min="7686" max="7686" width="2.140625" style="20" customWidth="1"/>
    <col min="7687" max="7687" width="13.42578125" style="20" customWidth="1"/>
    <col min="7688" max="7688" width="0.28515625" style="20" customWidth="1"/>
    <col min="7689" max="7689" width="14" style="20" customWidth="1"/>
    <col min="7690" max="7690" width="3" style="20" customWidth="1"/>
    <col min="7691" max="7691" width="7.85546875" style="20" customWidth="1"/>
    <col min="7692" max="7692" width="10.85546875" style="20" customWidth="1"/>
    <col min="7693" max="7693" width="14.28515625" style="20" customWidth="1"/>
    <col min="7694" max="7694" width="52.42578125" style="20" customWidth="1"/>
    <col min="7695" max="7695" width="15.5703125" style="20" customWidth="1"/>
    <col min="7696" max="7696" width="54.85546875" style="20" customWidth="1"/>
    <col min="7697" max="7697" width="13.42578125" style="20" customWidth="1"/>
    <col min="7698" max="7933" width="9.140625" style="20"/>
    <col min="7934" max="7934" width="15.140625" style="20" customWidth="1"/>
    <col min="7935" max="7935" width="9.28515625" style="20" customWidth="1"/>
    <col min="7936" max="7936" width="1.28515625" style="20" customWidth="1"/>
    <col min="7937" max="7937" width="22.140625" style="20" customWidth="1"/>
    <col min="7938" max="7938" width="12.5703125" style="20" customWidth="1"/>
    <col min="7939" max="7939" width="20.140625" style="20" customWidth="1"/>
    <col min="7940" max="7940" width="16.85546875" style="20" customWidth="1"/>
    <col min="7941" max="7941" width="17.28515625" style="20" customWidth="1"/>
    <col min="7942" max="7942" width="2.140625" style="20" customWidth="1"/>
    <col min="7943" max="7943" width="13.42578125" style="20" customWidth="1"/>
    <col min="7944" max="7944" width="0.28515625" style="20" customWidth="1"/>
    <col min="7945" max="7945" width="14" style="20" customWidth="1"/>
    <col min="7946" max="7946" width="3" style="20" customWidth="1"/>
    <col min="7947" max="7947" width="7.85546875" style="20" customWidth="1"/>
    <col min="7948" max="7948" width="10.85546875" style="20" customWidth="1"/>
    <col min="7949" max="7949" width="14.28515625" style="20" customWidth="1"/>
    <col min="7950" max="7950" width="52.42578125" style="20" customWidth="1"/>
    <col min="7951" max="7951" width="15.5703125" style="20" customWidth="1"/>
    <col min="7952" max="7952" width="54.85546875" style="20" customWidth="1"/>
    <col min="7953" max="7953" width="13.42578125" style="20" customWidth="1"/>
    <col min="7954" max="8189" width="9.140625" style="20"/>
    <col min="8190" max="8190" width="15.140625" style="20" customWidth="1"/>
    <col min="8191" max="8191" width="9.28515625" style="20" customWidth="1"/>
    <col min="8192" max="8192" width="1.28515625" style="20" customWidth="1"/>
    <col min="8193" max="8193" width="22.140625" style="20" customWidth="1"/>
    <col min="8194" max="8194" width="12.5703125" style="20" customWidth="1"/>
    <col min="8195" max="8195" width="20.140625" style="20" customWidth="1"/>
    <col min="8196" max="8196" width="16.85546875" style="20" customWidth="1"/>
    <col min="8197" max="8197" width="17.28515625" style="20" customWidth="1"/>
    <col min="8198" max="8198" width="2.140625" style="20" customWidth="1"/>
    <col min="8199" max="8199" width="13.42578125" style="20" customWidth="1"/>
    <col min="8200" max="8200" width="0.28515625" style="20" customWidth="1"/>
    <col min="8201" max="8201" width="14" style="20" customWidth="1"/>
    <col min="8202" max="8202" width="3" style="20" customWidth="1"/>
    <col min="8203" max="8203" width="7.85546875" style="20" customWidth="1"/>
    <col min="8204" max="8204" width="10.85546875" style="20" customWidth="1"/>
    <col min="8205" max="8205" width="14.28515625" style="20" customWidth="1"/>
    <col min="8206" max="8206" width="52.42578125" style="20" customWidth="1"/>
    <col min="8207" max="8207" width="15.5703125" style="20" customWidth="1"/>
    <col min="8208" max="8208" width="54.85546875" style="20" customWidth="1"/>
    <col min="8209" max="8209" width="13.42578125" style="20" customWidth="1"/>
    <col min="8210" max="8445" width="9.140625" style="20"/>
    <col min="8446" max="8446" width="15.140625" style="20" customWidth="1"/>
    <col min="8447" max="8447" width="9.28515625" style="20" customWidth="1"/>
    <col min="8448" max="8448" width="1.28515625" style="20" customWidth="1"/>
    <col min="8449" max="8449" width="22.140625" style="20" customWidth="1"/>
    <col min="8450" max="8450" width="12.5703125" style="20" customWidth="1"/>
    <col min="8451" max="8451" width="20.140625" style="20" customWidth="1"/>
    <col min="8452" max="8452" width="16.85546875" style="20" customWidth="1"/>
    <col min="8453" max="8453" width="17.28515625" style="20" customWidth="1"/>
    <col min="8454" max="8454" width="2.140625" style="20" customWidth="1"/>
    <col min="8455" max="8455" width="13.42578125" style="20" customWidth="1"/>
    <col min="8456" max="8456" width="0.28515625" style="20" customWidth="1"/>
    <col min="8457" max="8457" width="14" style="20" customWidth="1"/>
    <col min="8458" max="8458" width="3" style="20" customWidth="1"/>
    <col min="8459" max="8459" width="7.85546875" style="20" customWidth="1"/>
    <col min="8460" max="8460" width="10.85546875" style="20" customWidth="1"/>
    <col min="8461" max="8461" width="14.28515625" style="20" customWidth="1"/>
    <col min="8462" max="8462" width="52.42578125" style="20" customWidth="1"/>
    <col min="8463" max="8463" width="15.5703125" style="20" customWidth="1"/>
    <col min="8464" max="8464" width="54.85546875" style="20" customWidth="1"/>
    <col min="8465" max="8465" width="13.42578125" style="20" customWidth="1"/>
    <col min="8466" max="8701" width="9.140625" style="20"/>
    <col min="8702" max="8702" width="15.140625" style="20" customWidth="1"/>
    <col min="8703" max="8703" width="9.28515625" style="20" customWidth="1"/>
    <col min="8704" max="8704" width="1.28515625" style="20" customWidth="1"/>
    <col min="8705" max="8705" width="22.140625" style="20" customWidth="1"/>
    <col min="8706" max="8706" width="12.5703125" style="20" customWidth="1"/>
    <col min="8707" max="8707" width="20.140625" style="20" customWidth="1"/>
    <col min="8708" max="8708" width="16.85546875" style="20" customWidth="1"/>
    <col min="8709" max="8709" width="17.28515625" style="20" customWidth="1"/>
    <col min="8710" max="8710" width="2.140625" style="20" customWidth="1"/>
    <col min="8711" max="8711" width="13.42578125" style="20" customWidth="1"/>
    <col min="8712" max="8712" width="0.28515625" style="20" customWidth="1"/>
    <col min="8713" max="8713" width="14" style="20" customWidth="1"/>
    <col min="8714" max="8714" width="3" style="20" customWidth="1"/>
    <col min="8715" max="8715" width="7.85546875" style="20" customWidth="1"/>
    <col min="8716" max="8716" width="10.85546875" style="20" customWidth="1"/>
    <col min="8717" max="8717" width="14.28515625" style="20" customWidth="1"/>
    <col min="8718" max="8718" width="52.42578125" style="20" customWidth="1"/>
    <col min="8719" max="8719" width="15.5703125" style="20" customWidth="1"/>
    <col min="8720" max="8720" width="54.85546875" style="20" customWidth="1"/>
    <col min="8721" max="8721" width="13.42578125" style="20" customWidth="1"/>
    <col min="8722" max="8957" width="9.140625" style="20"/>
    <col min="8958" max="8958" width="15.140625" style="20" customWidth="1"/>
    <col min="8959" max="8959" width="9.28515625" style="20" customWidth="1"/>
    <col min="8960" max="8960" width="1.28515625" style="20" customWidth="1"/>
    <col min="8961" max="8961" width="22.140625" style="20" customWidth="1"/>
    <col min="8962" max="8962" width="12.5703125" style="20" customWidth="1"/>
    <col min="8963" max="8963" width="20.140625" style="20" customWidth="1"/>
    <col min="8964" max="8964" width="16.85546875" style="20" customWidth="1"/>
    <col min="8965" max="8965" width="17.28515625" style="20" customWidth="1"/>
    <col min="8966" max="8966" width="2.140625" style="20" customWidth="1"/>
    <col min="8967" max="8967" width="13.42578125" style="20" customWidth="1"/>
    <col min="8968" max="8968" width="0.28515625" style="20" customWidth="1"/>
    <col min="8969" max="8969" width="14" style="20" customWidth="1"/>
    <col min="8970" max="8970" width="3" style="20" customWidth="1"/>
    <col min="8971" max="8971" width="7.85546875" style="20" customWidth="1"/>
    <col min="8972" max="8972" width="10.85546875" style="20" customWidth="1"/>
    <col min="8973" max="8973" width="14.28515625" style="20" customWidth="1"/>
    <col min="8974" max="8974" width="52.42578125" style="20" customWidth="1"/>
    <col min="8975" max="8975" width="15.5703125" style="20" customWidth="1"/>
    <col min="8976" max="8976" width="54.85546875" style="20" customWidth="1"/>
    <col min="8977" max="8977" width="13.42578125" style="20" customWidth="1"/>
    <col min="8978" max="9213" width="9.140625" style="20"/>
    <col min="9214" max="9214" width="15.140625" style="20" customWidth="1"/>
    <col min="9215" max="9215" width="9.28515625" style="20" customWidth="1"/>
    <col min="9216" max="9216" width="1.28515625" style="20" customWidth="1"/>
    <col min="9217" max="9217" width="22.140625" style="20" customWidth="1"/>
    <col min="9218" max="9218" width="12.5703125" style="20" customWidth="1"/>
    <col min="9219" max="9219" width="20.140625" style="20" customWidth="1"/>
    <col min="9220" max="9220" width="16.85546875" style="20" customWidth="1"/>
    <col min="9221" max="9221" width="17.28515625" style="20" customWidth="1"/>
    <col min="9222" max="9222" width="2.140625" style="20" customWidth="1"/>
    <col min="9223" max="9223" width="13.42578125" style="20" customWidth="1"/>
    <col min="9224" max="9224" width="0.28515625" style="20" customWidth="1"/>
    <col min="9225" max="9225" width="14" style="20" customWidth="1"/>
    <col min="9226" max="9226" width="3" style="20" customWidth="1"/>
    <col min="9227" max="9227" width="7.85546875" style="20" customWidth="1"/>
    <col min="9228" max="9228" width="10.85546875" style="20" customWidth="1"/>
    <col min="9229" max="9229" width="14.28515625" style="20" customWidth="1"/>
    <col min="9230" max="9230" width="52.42578125" style="20" customWidth="1"/>
    <col min="9231" max="9231" width="15.5703125" style="20" customWidth="1"/>
    <col min="9232" max="9232" width="54.85546875" style="20" customWidth="1"/>
    <col min="9233" max="9233" width="13.42578125" style="20" customWidth="1"/>
    <col min="9234" max="9469" width="9.140625" style="20"/>
    <col min="9470" max="9470" width="15.140625" style="20" customWidth="1"/>
    <col min="9471" max="9471" width="9.28515625" style="20" customWidth="1"/>
    <col min="9472" max="9472" width="1.28515625" style="20" customWidth="1"/>
    <col min="9473" max="9473" width="22.140625" style="20" customWidth="1"/>
    <col min="9474" max="9474" width="12.5703125" style="20" customWidth="1"/>
    <col min="9475" max="9475" width="20.140625" style="20" customWidth="1"/>
    <col min="9476" max="9476" width="16.85546875" style="20" customWidth="1"/>
    <col min="9477" max="9477" width="17.28515625" style="20" customWidth="1"/>
    <col min="9478" max="9478" width="2.140625" style="20" customWidth="1"/>
    <col min="9479" max="9479" width="13.42578125" style="20" customWidth="1"/>
    <col min="9480" max="9480" width="0.28515625" style="20" customWidth="1"/>
    <col min="9481" max="9481" width="14" style="20" customWidth="1"/>
    <col min="9482" max="9482" width="3" style="20" customWidth="1"/>
    <col min="9483" max="9483" width="7.85546875" style="20" customWidth="1"/>
    <col min="9484" max="9484" width="10.85546875" style="20" customWidth="1"/>
    <col min="9485" max="9485" width="14.28515625" style="20" customWidth="1"/>
    <col min="9486" max="9486" width="52.42578125" style="20" customWidth="1"/>
    <col min="9487" max="9487" width="15.5703125" style="20" customWidth="1"/>
    <col min="9488" max="9488" width="54.85546875" style="20" customWidth="1"/>
    <col min="9489" max="9489" width="13.42578125" style="20" customWidth="1"/>
    <col min="9490" max="9725" width="9.140625" style="20"/>
    <col min="9726" max="9726" width="15.140625" style="20" customWidth="1"/>
    <col min="9727" max="9727" width="9.28515625" style="20" customWidth="1"/>
    <col min="9728" max="9728" width="1.28515625" style="20" customWidth="1"/>
    <col min="9729" max="9729" width="22.140625" style="20" customWidth="1"/>
    <col min="9730" max="9730" width="12.5703125" style="20" customWidth="1"/>
    <col min="9731" max="9731" width="20.140625" style="20" customWidth="1"/>
    <col min="9732" max="9732" width="16.85546875" style="20" customWidth="1"/>
    <col min="9733" max="9733" width="17.28515625" style="20" customWidth="1"/>
    <col min="9734" max="9734" width="2.140625" style="20" customWidth="1"/>
    <col min="9735" max="9735" width="13.42578125" style="20" customWidth="1"/>
    <col min="9736" max="9736" width="0.28515625" style="20" customWidth="1"/>
    <col min="9737" max="9737" width="14" style="20" customWidth="1"/>
    <col min="9738" max="9738" width="3" style="20" customWidth="1"/>
    <col min="9739" max="9739" width="7.85546875" style="20" customWidth="1"/>
    <col min="9740" max="9740" width="10.85546875" style="20" customWidth="1"/>
    <col min="9741" max="9741" width="14.28515625" style="20" customWidth="1"/>
    <col min="9742" max="9742" width="52.42578125" style="20" customWidth="1"/>
    <col min="9743" max="9743" width="15.5703125" style="20" customWidth="1"/>
    <col min="9744" max="9744" width="54.85546875" style="20" customWidth="1"/>
    <col min="9745" max="9745" width="13.42578125" style="20" customWidth="1"/>
    <col min="9746" max="9981" width="9.140625" style="20"/>
    <col min="9982" max="9982" width="15.140625" style="20" customWidth="1"/>
    <col min="9983" max="9983" width="9.28515625" style="20" customWidth="1"/>
    <col min="9984" max="9984" width="1.28515625" style="20" customWidth="1"/>
    <col min="9985" max="9985" width="22.140625" style="20" customWidth="1"/>
    <col min="9986" max="9986" width="12.5703125" style="20" customWidth="1"/>
    <col min="9987" max="9987" width="20.140625" style="20" customWidth="1"/>
    <col min="9988" max="9988" width="16.85546875" style="20" customWidth="1"/>
    <col min="9989" max="9989" width="17.28515625" style="20" customWidth="1"/>
    <col min="9990" max="9990" width="2.140625" style="20" customWidth="1"/>
    <col min="9991" max="9991" width="13.42578125" style="20" customWidth="1"/>
    <col min="9992" max="9992" width="0.28515625" style="20" customWidth="1"/>
    <col min="9993" max="9993" width="14" style="20" customWidth="1"/>
    <col min="9994" max="9994" width="3" style="20" customWidth="1"/>
    <col min="9995" max="9995" width="7.85546875" style="20" customWidth="1"/>
    <col min="9996" max="9996" width="10.85546875" style="20" customWidth="1"/>
    <col min="9997" max="9997" width="14.28515625" style="20" customWidth="1"/>
    <col min="9998" max="9998" width="52.42578125" style="20" customWidth="1"/>
    <col min="9999" max="9999" width="15.5703125" style="20" customWidth="1"/>
    <col min="10000" max="10000" width="54.85546875" style="20" customWidth="1"/>
    <col min="10001" max="10001" width="13.42578125" style="20" customWidth="1"/>
    <col min="10002" max="10237" width="9.140625" style="20"/>
    <col min="10238" max="10238" width="15.140625" style="20" customWidth="1"/>
    <col min="10239" max="10239" width="9.28515625" style="20" customWidth="1"/>
    <col min="10240" max="10240" width="1.28515625" style="20" customWidth="1"/>
    <col min="10241" max="10241" width="22.140625" style="20" customWidth="1"/>
    <col min="10242" max="10242" width="12.5703125" style="20" customWidth="1"/>
    <col min="10243" max="10243" width="20.140625" style="20" customWidth="1"/>
    <col min="10244" max="10244" width="16.85546875" style="20" customWidth="1"/>
    <col min="10245" max="10245" width="17.28515625" style="20" customWidth="1"/>
    <col min="10246" max="10246" width="2.140625" style="20" customWidth="1"/>
    <col min="10247" max="10247" width="13.42578125" style="20" customWidth="1"/>
    <col min="10248" max="10248" width="0.28515625" style="20" customWidth="1"/>
    <col min="10249" max="10249" width="14" style="20" customWidth="1"/>
    <col min="10250" max="10250" width="3" style="20" customWidth="1"/>
    <col min="10251" max="10251" width="7.85546875" style="20" customWidth="1"/>
    <col min="10252" max="10252" width="10.85546875" style="20" customWidth="1"/>
    <col min="10253" max="10253" width="14.28515625" style="20" customWidth="1"/>
    <col min="10254" max="10254" width="52.42578125" style="20" customWidth="1"/>
    <col min="10255" max="10255" width="15.5703125" style="20" customWidth="1"/>
    <col min="10256" max="10256" width="54.85546875" style="20" customWidth="1"/>
    <col min="10257" max="10257" width="13.42578125" style="20" customWidth="1"/>
    <col min="10258" max="10493" width="9.140625" style="20"/>
    <col min="10494" max="10494" width="15.140625" style="20" customWidth="1"/>
    <col min="10495" max="10495" width="9.28515625" style="20" customWidth="1"/>
    <col min="10496" max="10496" width="1.28515625" style="20" customWidth="1"/>
    <col min="10497" max="10497" width="22.140625" style="20" customWidth="1"/>
    <col min="10498" max="10498" width="12.5703125" style="20" customWidth="1"/>
    <col min="10499" max="10499" width="20.140625" style="20" customWidth="1"/>
    <col min="10500" max="10500" width="16.85546875" style="20" customWidth="1"/>
    <col min="10501" max="10501" width="17.28515625" style="20" customWidth="1"/>
    <col min="10502" max="10502" width="2.140625" style="20" customWidth="1"/>
    <col min="10503" max="10503" width="13.42578125" style="20" customWidth="1"/>
    <col min="10504" max="10504" width="0.28515625" style="20" customWidth="1"/>
    <col min="10505" max="10505" width="14" style="20" customWidth="1"/>
    <col min="10506" max="10506" width="3" style="20" customWidth="1"/>
    <col min="10507" max="10507" width="7.85546875" style="20" customWidth="1"/>
    <col min="10508" max="10508" width="10.85546875" style="20" customWidth="1"/>
    <col min="10509" max="10509" width="14.28515625" style="20" customWidth="1"/>
    <col min="10510" max="10510" width="52.42578125" style="20" customWidth="1"/>
    <col min="10511" max="10511" width="15.5703125" style="20" customWidth="1"/>
    <col min="10512" max="10512" width="54.85546875" style="20" customWidth="1"/>
    <col min="10513" max="10513" width="13.42578125" style="20" customWidth="1"/>
    <col min="10514" max="10749" width="9.140625" style="20"/>
    <col min="10750" max="10750" width="15.140625" style="20" customWidth="1"/>
    <col min="10751" max="10751" width="9.28515625" style="20" customWidth="1"/>
    <col min="10752" max="10752" width="1.28515625" style="20" customWidth="1"/>
    <col min="10753" max="10753" width="22.140625" style="20" customWidth="1"/>
    <col min="10754" max="10754" width="12.5703125" style="20" customWidth="1"/>
    <col min="10755" max="10755" width="20.140625" style="20" customWidth="1"/>
    <col min="10756" max="10756" width="16.85546875" style="20" customWidth="1"/>
    <col min="10757" max="10757" width="17.28515625" style="20" customWidth="1"/>
    <col min="10758" max="10758" width="2.140625" style="20" customWidth="1"/>
    <col min="10759" max="10759" width="13.42578125" style="20" customWidth="1"/>
    <col min="10760" max="10760" width="0.28515625" style="20" customWidth="1"/>
    <col min="10761" max="10761" width="14" style="20" customWidth="1"/>
    <col min="10762" max="10762" width="3" style="20" customWidth="1"/>
    <col min="10763" max="10763" width="7.85546875" style="20" customWidth="1"/>
    <col min="10764" max="10764" width="10.85546875" style="20" customWidth="1"/>
    <col min="10765" max="10765" width="14.28515625" style="20" customWidth="1"/>
    <col min="10766" max="10766" width="52.42578125" style="20" customWidth="1"/>
    <col min="10767" max="10767" width="15.5703125" style="20" customWidth="1"/>
    <col min="10768" max="10768" width="54.85546875" style="20" customWidth="1"/>
    <col min="10769" max="10769" width="13.42578125" style="20" customWidth="1"/>
    <col min="10770" max="11005" width="9.140625" style="20"/>
    <col min="11006" max="11006" width="15.140625" style="20" customWidth="1"/>
    <col min="11007" max="11007" width="9.28515625" style="20" customWidth="1"/>
    <col min="11008" max="11008" width="1.28515625" style="20" customWidth="1"/>
    <col min="11009" max="11009" width="22.140625" style="20" customWidth="1"/>
    <col min="11010" max="11010" width="12.5703125" style="20" customWidth="1"/>
    <col min="11011" max="11011" width="20.140625" style="20" customWidth="1"/>
    <col min="11012" max="11012" width="16.85546875" style="20" customWidth="1"/>
    <col min="11013" max="11013" width="17.28515625" style="20" customWidth="1"/>
    <col min="11014" max="11014" width="2.140625" style="20" customWidth="1"/>
    <col min="11015" max="11015" width="13.42578125" style="20" customWidth="1"/>
    <col min="11016" max="11016" width="0.28515625" style="20" customWidth="1"/>
    <col min="11017" max="11017" width="14" style="20" customWidth="1"/>
    <col min="11018" max="11018" width="3" style="20" customWidth="1"/>
    <col min="11019" max="11019" width="7.85546875" style="20" customWidth="1"/>
    <col min="11020" max="11020" width="10.85546875" style="20" customWidth="1"/>
    <col min="11021" max="11021" width="14.28515625" style="20" customWidth="1"/>
    <col min="11022" max="11022" width="52.42578125" style="20" customWidth="1"/>
    <col min="11023" max="11023" width="15.5703125" style="20" customWidth="1"/>
    <col min="11024" max="11024" width="54.85546875" style="20" customWidth="1"/>
    <col min="11025" max="11025" width="13.42578125" style="20" customWidth="1"/>
    <col min="11026" max="11261" width="9.140625" style="20"/>
    <col min="11262" max="11262" width="15.140625" style="20" customWidth="1"/>
    <col min="11263" max="11263" width="9.28515625" style="20" customWidth="1"/>
    <col min="11264" max="11264" width="1.28515625" style="20" customWidth="1"/>
    <col min="11265" max="11265" width="22.140625" style="20" customWidth="1"/>
    <col min="11266" max="11266" width="12.5703125" style="20" customWidth="1"/>
    <col min="11267" max="11267" width="20.140625" style="20" customWidth="1"/>
    <col min="11268" max="11268" width="16.85546875" style="20" customWidth="1"/>
    <col min="11269" max="11269" width="17.28515625" style="20" customWidth="1"/>
    <col min="11270" max="11270" width="2.140625" style="20" customWidth="1"/>
    <col min="11271" max="11271" width="13.42578125" style="20" customWidth="1"/>
    <col min="11272" max="11272" width="0.28515625" style="20" customWidth="1"/>
    <col min="11273" max="11273" width="14" style="20" customWidth="1"/>
    <col min="11274" max="11274" width="3" style="20" customWidth="1"/>
    <col min="11275" max="11275" width="7.85546875" style="20" customWidth="1"/>
    <col min="11276" max="11276" width="10.85546875" style="20" customWidth="1"/>
    <col min="11277" max="11277" width="14.28515625" style="20" customWidth="1"/>
    <col min="11278" max="11278" width="52.42578125" style="20" customWidth="1"/>
    <col min="11279" max="11279" width="15.5703125" style="20" customWidth="1"/>
    <col min="11280" max="11280" width="54.85546875" style="20" customWidth="1"/>
    <col min="11281" max="11281" width="13.42578125" style="20" customWidth="1"/>
    <col min="11282" max="11517" width="9.140625" style="20"/>
    <col min="11518" max="11518" width="15.140625" style="20" customWidth="1"/>
    <col min="11519" max="11519" width="9.28515625" style="20" customWidth="1"/>
    <col min="11520" max="11520" width="1.28515625" style="20" customWidth="1"/>
    <col min="11521" max="11521" width="22.140625" style="20" customWidth="1"/>
    <col min="11522" max="11522" width="12.5703125" style="20" customWidth="1"/>
    <col min="11523" max="11523" width="20.140625" style="20" customWidth="1"/>
    <col min="11524" max="11524" width="16.85546875" style="20" customWidth="1"/>
    <col min="11525" max="11525" width="17.28515625" style="20" customWidth="1"/>
    <col min="11526" max="11526" width="2.140625" style="20" customWidth="1"/>
    <col min="11527" max="11527" width="13.42578125" style="20" customWidth="1"/>
    <col min="11528" max="11528" width="0.28515625" style="20" customWidth="1"/>
    <col min="11529" max="11529" width="14" style="20" customWidth="1"/>
    <col min="11530" max="11530" width="3" style="20" customWidth="1"/>
    <col min="11531" max="11531" width="7.85546875" style="20" customWidth="1"/>
    <col min="11532" max="11532" width="10.85546875" style="20" customWidth="1"/>
    <col min="11533" max="11533" width="14.28515625" style="20" customWidth="1"/>
    <col min="11534" max="11534" width="52.42578125" style="20" customWidth="1"/>
    <col min="11535" max="11535" width="15.5703125" style="20" customWidth="1"/>
    <col min="11536" max="11536" width="54.85546875" style="20" customWidth="1"/>
    <col min="11537" max="11537" width="13.42578125" style="20" customWidth="1"/>
    <col min="11538" max="11773" width="9.140625" style="20"/>
    <col min="11774" max="11774" width="15.140625" style="20" customWidth="1"/>
    <col min="11775" max="11775" width="9.28515625" style="20" customWidth="1"/>
    <col min="11776" max="11776" width="1.28515625" style="20" customWidth="1"/>
    <col min="11777" max="11777" width="22.140625" style="20" customWidth="1"/>
    <col min="11778" max="11778" width="12.5703125" style="20" customWidth="1"/>
    <col min="11779" max="11779" width="20.140625" style="20" customWidth="1"/>
    <col min="11780" max="11780" width="16.85546875" style="20" customWidth="1"/>
    <col min="11781" max="11781" width="17.28515625" style="20" customWidth="1"/>
    <col min="11782" max="11782" width="2.140625" style="20" customWidth="1"/>
    <col min="11783" max="11783" width="13.42578125" style="20" customWidth="1"/>
    <col min="11784" max="11784" width="0.28515625" style="20" customWidth="1"/>
    <col min="11785" max="11785" width="14" style="20" customWidth="1"/>
    <col min="11786" max="11786" width="3" style="20" customWidth="1"/>
    <col min="11787" max="11787" width="7.85546875" style="20" customWidth="1"/>
    <col min="11788" max="11788" width="10.85546875" style="20" customWidth="1"/>
    <col min="11789" max="11789" width="14.28515625" style="20" customWidth="1"/>
    <col min="11790" max="11790" width="52.42578125" style="20" customWidth="1"/>
    <col min="11791" max="11791" width="15.5703125" style="20" customWidth="1"/>
    <col min="11792" max="11792" width="54.85546875" style="20" customWidth="1"/>
    <col min="11793" max="11793" width="13.42578125" style="20" customWidth="1"/>
    <col min="11794" max="12029" width="9.140625" style="20"/>
    <col min="12030" max="12030" width="15.140625" style="20" customWidth="1"/>
    <col min="12031" max="12031" width="9.28515625" style="20" customWidth="1"/>
    <col min="12032" max="12032" width="1.28515625" style="20" customWidth="1"/>
    <col min="12033" max="12033" width="22.140625" style="20" customWidth="1"/>
    <col min="12034" max="12034" width="12.5703125" style="20" customWidth="1"/>
    <col min="12035" max="12035" width="20.140625" style="20" customWidth="1"/>
    <col min="12036" max="12036" width="16.85546875" style="20" customWidth="1"/>
    <col min="12037" max="12037" width="17.28515625" style="20" customWidth="1"/>
    <col min="12038" max="12038" width="2.140625" style="20" customWidth="1"/>
    <col min="12039" max="12039" width="13.42578125" style="20" customWidth="1"/>
    <col min="12040" max="12040" width="0.28515625" style="20" customWidth="1"/>
    <col min="12041" max="12041" width="14" style="20" customWidth="1"/>
    <col min="12042" max="12042" width="3" style="20" customWidth="1"/>
    <col min="12043" max="12043" width="7.85546875" style="20" customWidth="1"/>
    <col min="12044" max="12044" width="10.85546875" style="20" customWidth="1"/>
    <col min="12045" max="12045" width="14.28515625" style="20" customWidth="1"/>
    <col min="12046" max="12046" width="52.42578125" style="20" customWidth="1"/>
    <col min="12047" max="12047" width="15.5703125" style="20" customWidth="1"/>
    <col min="12048" max="12048" width="54.85546875" style="20" customWidth="1"/>
    <col min="12049" max="12049" width="13.42578125" style="20" customWidth="1"/>
    <col min="12050" max="12285" width="9.140625" style="20"/>
    <col min="12286" max="12286" width="15.140625" style="20" customWidth="1"/>
    <col min="12287" max="12287" width="9.28515625" style="20" customWidth="1"/>
    <col min="12288" max="12288" width="1.28515625" style="20" customWidth="1"/>
    <col min="12289" max="12289" width="22.140625" style="20" customWidth="1"/>
    <col min="12290" max="12290" width="12.5703125" style="20" customWidth="1"/>
    <col min="12291" max="12291" width="20.140625" style="20" customWidth="1"/>
    <col min="12292" max="12292" width="16.85546875" style="20" customWidth="1"/>
    <col min="12293" max="12293" width="17.28515625" style="20" customWidth="1"/>
    <col min="12294" max="12294" width="2.140625" style="20" customWidth="1"/>
    <col min="12295" max="12295" width="13.42578125" style="20" customWidth="1"/>
    <col min="12296" max="12296" width="0.28515625" style="20" customWidth="1"/>
    <col min="12297" max="12297" width="14" style="20" customWidth="1"/>
    <col min="12298" max="12298" width="3" style="20" customWidth="1"/>
    <col min="12299" max="12299" width="7.85546875" style="20" customWidth="1"/>
    <col min="12300" max="12300" width="10.85546875" style="20" customWidth="1"/>
    <col min="12301" max="12301" width="14.28515625" style="20" customWidth="1"/>
    <col min="12302" max="12302" width="52.42578125" style="20" customWidth="1"/>
    <col min="12303" max="12303" width="15.5703125" style="20" customWidth="1"/>
    <col min="12304" max="12304" width="54.85546875" style="20" customWidth="1"/>
    <col min="12305" max="12305" width="13.42578125" style="20" customWidth="1"/>
    <col min="12306" max="12541" width="9.140625" style="20"/>
    <col min="12542" max="12542" width="15.140625" style="20" customWidth="1"/>
    <col min="12543" max="12543" width="9.28515625" style="20" customWidth="1"/>
    <col min="12544" max="12544" width="1.28515625" style="20" customWidth="1"/>
    <col min="12545" max="12545" width="22.140625" style="20" customWidth="1"/>
    <col min="12546" max="12546" width="12.5703125" style="20" customWidth="1"/>
    <col min="12547" max="12547" width="20.140625" style="20" customWidth="1"/>
    <col min="12548" max="12548" width="16.85546875" style="20" customWidth="1"/>
    <col min="12549" max="12549" width="17.28515625" style="20" customWidth="1"/>
    <col min="12550" max="12550" width="2.140625" style="20" customWidth="1"/>
    <col min="12551" max="12551" width="13.42578125" style="20" customWidth="1"/>
    <col min="12552" max="12552" width="0.28515625" style="20" customWidth="1"/>
    <col min="12553" max="12553" width="14" style="20" customWidth="1"/>
    <col min="12554" max="12554" width="3" style="20" customWidth="1"/>
    <col min="12555" max="12555" width="7.85546875" style="20" customWidth="1"/>
    <col min="12556" max="12556" width="10.85546875" style="20" customWidth="1"/>
    <col min="12557" max="12557" width="14.28515625" style="20" customWidth="1"/>
    <col min="12558" max="12558" width="52.42578125" style="20" customWidth="1"/>
    <col min="12559" max="12559" width="15.5703125" style="20" customWidth="1"/>
    <col min="12560" max="12560" width="54.85546875" style="20" customWidth="1"/>
    <col min="12561" max="12561" width="13.42578125" style="20" customWidth="1"/>
    <col min="12562" max="12797" width="9.140625" style="20"/>
    <col min="12798" max="12798" width="15.140625" style="20" customWidth="1"/>
    <col min="12799" max="12799" width="9.28515625" style="20" customWidth="1"/>
    <col min="12800" max="12800" width="1.28515625" style="20" customWidth="1"/>
    <col min="12801" max="12801" width="22.140625" style="20" customWidth="1"/>
    <col min="12802" max="12802" width="12.5703125" style="20" customWidth="1"/>
    <col min="12803" max="12803" width="20.140625" style="20" customWidth="1"/>
    <col min="12804" max="12804" width="16.85546875" style="20" customWidth="1"/>
    <col min="12805" max="12805" width="17.28515625" style="20" customWidth="1"/>
    <col min="12806" max="12806" width="2.140625" style="20" customWidth="1"/>
    <col min="12807" max="12807" width="13.42578125" style="20" customWidth="1"/>
    <col min="12808" max="12808" width="0.28515625" style="20" customWidth="1"/>
    <col min="12809" max="12809" width="14" style="20" customWidth="1"/>
    <col min="12810" max="12810" width="3" style="20" customWidth="1"/>
    <col min="12811" max="12811" width="7.85546875" style="20" customWidth="1"/>
    <col min="12812" max="12812" width="10.85546875" style="20" customWidth="1"/>
    <col min="12813" max="12813" width="14.28515625" style="20" customWidth="1"/>
    <col min="12814" max="12814" width="52.42578125" style="20" customWidth="1"/>
    <col min="12815" max="12815" width="15.5703125" style="20" customWidth="1"/>
    <col min="12816" max="12816" width="54.85546875" style="20" customWidth="1"/>
    <col min="12817" max="12817" width="13.42578125" style="20" customWidth="1"/>
    <col min="12818" max="13053" width="9.140625" style="20"/>
    <col min="13054" max="13054" width="15.140625" style="20" customWidth="1"/>
    <col min="13055" max="13055" width="9.28515625" style="20" customWidth="1"/>
    <col min="13056" max="13056" width="1.28515625" style="20" customWidth="1"/>
    <col min="13057" max="13057" width="22.140625" style="20" customWidth="1"/>
    <col min="13058" max="13058" width="12.5703125" style="20" customWidth="1"/>
    <col min="13059" max="13059" width="20.140625" style="20" customWidth="1"/>
    <col min="13060" max="13060" width="16.85546875" style="20" customWidth="1"/>
    <col min="13061" max="13061" width="17.28515625" style="20" customWidth="1"/>
    <col min="13062" max="13062" width="2.140625" style="20" customWidth="1"/>
    <col min="13063" max="13063" width="13.42578125" style="20" customWidth="1"/>
    <col min="13064" max="13064" width="0.28515625" style="20" customWidth="1"/>
    <col min="13065" max="13065" width="14" style="20" customWidth="1"/>
    <col min="13066" max="13066" width="3" style="20" customWidth="1"/>
    <col min="13067" max="13067" width="7.85546875" style="20" customWidth="1"/>
    <col min="13068" max="13068" width="10.85546875" style="20" customWidth="1"/>
    <col min="13069" max="13069" width="14.28515625" style="20" customWidth="1"/>
    <col min="13070" max="13070" width="52.42578125" style="20" customWidth="1"/>
    <col min="13071" max="13071" width="15.5703125" style="20" customWidth="1"/>
    <col min="13072" max="13072" width="54.85546875" style="20" customWidth="1"/>
    <col min="13073" max="13073" width="13.42578125" style="20" customWidth="1"/>
    <col min="13074" max="13309" width="9.140625" style="20"/>
    <col min="13310" max="13310" width="15.140625" style="20" customWidth="1"/>
    <col min="13311" max="13311" width="9.28515625" style="20" customWidth="1"/>
    <col min="13312" max="13312" width="1.28515625" style="20" customWidth="1"/>
    <col min="13313" max="13313" width="22.140625" style="20" customWidth="1"/>
    <col min="13314" max="13314" width="12.5703125" style="20" customWidth="1"/>
    <col min="13315" max="13315" width="20.140625" style="20" customWidth="1"/>
    <col min="13316" max="13316" width="16.85546875" style="20" customWidth="1"/>
    <col min="13317" max="13317" width="17.28515625" style="20" customWidth="1"/>
    <col min="13318" max="13318" width="2.140625" style="20" customWidth="1"/>
    <col min="13319" max="13319" width="13.42578125" style="20" customWidth="1"/>
    <col min="13320" max="13320" width="0.28515625" style="20" customWidth="1"/>
    <col min="13321" max="13321" width="14" style="20" customWidth="1"/>
    <col min="13322" max="13322" width="3" style="20" customWidth="1"/>
    <col min="13323" max="13323" width="7.85546875" style="20" customWidth="1"/>
    <col min="13324" max="13324" width="10.85546875" style="20" customWidth="1"/>
    <col min="13325" max="13325" width="14.28515625" style="20" customWidth="1"/>
    <col min="13326" max="13326" width="52.42578125" style="20" customWidth="1"/>
    <col min="13327" max="13327" width="15.5703125" style="20" customWidth="1"/>
    <col min="13328" max="13328" width="54.85546875" style="20" customWidth="1"/>
    <col min="13329" max="13329" width="13.42578125" style="20" customWidth="1"/>
    <col min="13330" max="13565" width="9.140625" style="20"/>
    <col min="13566" max="13566" width="15.140625" style="20" customWidth="1"/>
    <col min="13567" max="13567" width="9.28515625" style="20" customWidth="1"/>
    <col min="13568" max="13568" width="1.28515625" style="20" customWidth="1"/>
    <col min="13569" max="13569" width="22.140625" style="20" customWidth="1"/>
    <col min="13570" max="13570" width="12.5703125" style="20" customWidth="1"/>
    <col min="13571" max="13571" width="20.140625" style="20" customWidth="1"/>
    <col min="13572" max="13572" width="16.85546875" style="20" customWidth="1"/>
    <col min="13573" max="13573" width="17.28515625" style="20" customWidth="1"/>
    <col min="13574" max="13574" width="2.140625" style="20" customWidth="1"/>
    <col min="13575" max="13575" width="13.42578125" style="20" customWidth="1"/>
    <col min="13576" max="13576" width="0.28515625" style="20" customWidth="1"/>
    <col min="13577" max="13577" width="14" style="20" customWidth="1"/>
    <col min="13578" max="13578" width="3" style="20" customWidth="1"/>
    <col min="13579" max="13579" width="7.85546875" style="20" customWidth="1"/>
    <col min="13580" max="13580" width="10.85546875" style="20" customWidth="1"/>
    <col min="13581" max="13581" width="14.28515625" style="20" customWidth="1"/>
    <col min="13582" max="13582" width="52.42578125" style="20" customWidth="1"/>
    <col min="13583" max="13583" width="15.5703125" style="20" customWidth="1"/>
    <col min="13584" max="13584" width="54.85546875" style="20" customWidth="1"/>
    <col min="13585" max="13585" width="13.42578125" style="20" customWidth="1"/>
    <col min="13586" max="13821" width="9.140625" style="20"/>
    <col min="13822" max="13822" width="15.140625" style="20" customWidth="1"/>
    <col min="13823" max="13823" width="9.28515625" style="20" customWidth="1"/>
    <col min="13824" max="13824" width="1.28515625" style="20" customWidth="1"/>
    <col min="13825" max="13825" width="22.140625" style="20" customWidth="1"/>
    <col min="13826" max="13826" width="12.5703125" style="20" customWidth="1"/>
    <col min="13827" max="13827" width="20.140625" style="20" customWidth="1"/>
    <col min="13828" max="13828" width="16.85546875" style="20" customWidth="1"/>
    <col min="13829" max="13829" width="17.28515625" style="20" customWidth="1"/>
    <col min="13830" max="13830" width="2.140625" style="20" customWidth="1"/>
    <col min="13831" max="13831" width="13.42578125" style="20" customWidth="1"/>
    <col min="13832" max="13832" width="0.28515625" style="20" customWidth="1"/>
    <col min="13833" max="13833" width="14" style="20" customWidth="1"/>
    <col min="13834" max="13834" width="3" style="20" customWidth="1"/>
    <col min="13835" max="13835" width="7.85546875" style="20" customWidth="1"/>
    <col min="13836" max="13836" width="10.85546875" style="20" customWidth="1"/>
    <col min="13837" max="13837" width="14.28515625" style="20" customWidth="1"/>
    <col min="13838" max="13838" width="52.42578125" style="20" customWidth="1"/>
    <col min="13839" max="13839" width="15.5703125" style="20" customWidth="1"/>
    <col min="13840" max="13840" width="54.85546875" style="20" customWidth="1"/>
    <col min="13841" max="13841" width="13.42578125" style="20" customWidth="1"/>
    <col min="13842" max="14077" width="9.140625" style="20"/>
    <col min="14078" max="14078" width="15.140625" style="20" customWidth="1"/>
    <col min="14079" max="14079" width="9.28515625" style="20" customWidth="1"/>
    <col min="14080" max="14080" width="1.28515625" style="20" customWidth="1"/>
    <col min="14081" max="14081" width="22.140625" style="20" customWidth="1"/>
    <col min="14082" max="14082" width="12.5703125" style="20" customWidth="1"/>
    <col min="14083" max="14083" width="20.140625" style="20" customWidth="1"/>
    <col min="14084" max="14084" width="16.85546875" style="20" customWidth="1"/>
    <col min="14085" max="14085" width="17.28515625" style="20" customWidth="1"/>
    <col min="14086" max="14086" width="2.140625" style="20" customWidth="1"/>
    <col min="14087" max="14087" width="13.42578125" style="20" customWidth="1"/>
    <col min="14088" max="14088" width="0.28515625" style="20" customWidth="1"/>
    <col min="14089" max="14089" width="14" style="20" customWidth="1"/>
    <col min="14090" max="14090" width="3" style="20" customWidth="1"/>
    <col min="14091" max="14091" width="7.85546875" style="20" customWidth="1"/>
    <col min="14092" max="14092" width="10.85546875" style="20" customWidth="1"/>
    <col min="14093" max="14093" width="14.28515625" style="20" customWidth="1"/>
    <col min="14094" max="14094" width="52.42578125" style="20" customWidth="1"/>
    <col min="14095" max="14095" width="15.5703125" style="20" customWidth="1"/>
    <col min="14096" max="14096" width="54.85546875" style="20" customWidth="1"/>
    <col min="14097" max="14097" width="13.42578125" style="20" customWidth="1"/>
    <col min="14098" max="14333" width="9.140625" style="20"/>
    <col min="14334" max="14334" width="15.140625" style="20" customWidth="1"/>
    <col min="14335" max="14335" width="9.28515625" style="20" customWidth="1"/>
    <col min="14336" max="14336" width="1.28515625" style="20" customWidth="1"/>
    <col min="14337" max="14337" width="22.140625" style="20" customWidth="1"/>
    <col min="14338" max="14338" width="12.5703125" style="20" customWidth="1"/>
    <col min="14339" max="14339" width="20.140625" style="20" customWidth="1"/>
    <col min="14340" max="14340" width="16.85546875" style="20" customWidth="1"/>
    <col min="14341" max="14341" width="17.28515625" style="20" customWidth="1"/>
    <col min="14342" max="14342" width="2.140625" style="20" customWidth="1"/>
    <col min="14343" max="14343" width="13.42578125" style="20" customWidth="1"/>
    <col min="14344" max="14344" width="0.28515625" style="20" customWidth="1"/>
    <col min="14345" max="14345" width="14" style="20" customWidth="1"/>
    <col min="14346" max="14346" width="3" style="20" customWidth="1"/>
    <col min="14347" max="14347" width="7.85546875" style="20" customWidth="1"/>
    <col min="14348" max="14348" width="10.85546875" style="20" customWidth="1"/>
    <col min="14349" max="14349" width="14.28515625" style="20" customWidth="1"/>
    <col min="14350" max="14350" width="52.42578125" style="20" customWidth="1"/>
    <col min="14351" max="14351" width="15.5703125" style="20" customWidth="1"/>
    <col min="14352" max="14352" width="54.85546875" style="20" customWidth="1"/>
    <col min="14353" max="14353" width="13.42578125" style="20" customWidth="1"/>
    <col min="14354" max="14589" width="9.140625" style="20"/>
    <col min="14590" max="14590" width="15.140625" style="20" customWidth="1"/>
    <col min="14591" max="14591" width="9.28515625" style="20" customWidth="1"/>
    <col min="14592" max="14592" width="1.28515625" style="20" customWidth="1"/>
    <col min="14593" max="14593" width="22.140625" style="20" customWidth="1"/>
    <col min="14594" max="14594" width="12.5703125" style="20" customWidth="1"/>
    <col min="14595" max="14595" width="20.140625" style="20" customWidth="1"/>
    <col min="14596" max="14596" width="16.85546875" style="20" customWidth="1"/>
    <col min="14597" max="14597" width="17.28515625" style="20" customWidth="1"/>
    <col min="14598" max="14598" width="2.140625" style="20" customWidth="1"/>
    <col min="14599" max="14599" width="13.42578125" style="20" customWidth="1"/>
    <col min="14600" max="14600" width="0.28515625" style="20" customWidth="1"/>
    <col min="14601" max="14601" width="14" style="20" customWidth="1"/>
    <col min="14602" max="14602" width="3" style="20" customWidth="1"/>
    <col min="14603" max="14603" width="7.85546875" style="20" customWidth="1"/>
    <col min="14604" max="14604" width="10.85546875" style="20" customWidth="1"/>
    <col min="14605" max="14605" width="14.28515625" style="20" customWidth="1"/>
    <col min="14606" max="14606" width="52.42578125" style="20" customWidth="1"/>
    <col min="14607" max="14607" width="15.5703125" style="20" customWidth="1"/>
    <col min="14608" max="14608" width="54.85546875" style="20" customWidth="1"/>
    <col min="14609" max="14609" width="13.42578125" style="20" customWidth="1"/>
    <col min="14610" max="14845" width="9.140625" style="20"/>
    <col min="14846" max="14846" width="15.140625" style="20" customWidth="1"/>
    <col min="14847" max="14847" width="9.28515625" style="20" customWidth="1"/>
    <col min="14848" max="14848" width="1.28515625" style="20" customWidth="1"/>
    <col min="14849" max="14849" width="22.140625" style="20" customWidth="1"/>
    <col min="14850" max="14850" width="12.5703125" style="20" customWidth="1"/>
    <col min="14851" max="14851" width="20.140625" style="20" customWidth="1"/>
    <col min="14852" max="14852" width="16.85546875" style="20" customWidth="1"/>
    <col min="14853" max="14853" width="17.28515625" style="20" customWidth="1"/>
    <col min="14854" max="14854" width="2.140625" style="20" customWidth="1"/>
    <col min="14855" max="14855" width="13.42578125" style="20" customWidth="1"/>
    <col min="14856" max="14856" width="0.28515625" style="20" customWidth="1"/>
    <col min="14857" max="14857" width="14" style="20" customWidth="1"/>
    <col min="14858" max="14858" width="3" style="20" customWidth="1"/>
    <col min="14859" max="14859" width="7.85546875" style="20" customWidth="1"/>
    <col min="14860" max="14860" width="10.85546875" style="20" customWidth="1"/>
    <col min="14861" max="14861" width="14.28515625" style="20" customWidth="1"/>
    <col min="14862" max="14862" width="52.42578125" style="20" customWidth="1"/>
    <col min="14863" max="14863" width="15.5703125" style="20" customWidth="1"/>
    <col min="14864" max="14864" width="54.85546875" style="20" customWidth="1"/>
    <col min="14865" max="14865" width="13.42578125" style="20" customWidth="1"/>
    <col min="14866" max="15101" width="9.140625" style="20"/>
    <col min="15102" max="15102" width="15.140625" style="20" customWidth="1"/>
    <col min="15103" max="15103" width="9.28515625" style="20" customWidth="1"/>
    <col min="15104" max="15104" width="1.28515625" style="20" customWidth="1"/>
    <col min="15105" max="15105" width="22.140625" style="20" customWidth="1"/>
    <col min="15106" max="15106" width="12.5703125" style="20" customWidth="1"/>
    <col min="15107" max="15107" width="20.140625" style="20" customWidth="1"/>
    <col min="15108" max="15108" width="16.85546875" style="20" customWidth="1"/>
    <col min="15109" max="15109" width="17.28515625" style="20" customWidth="1"/>
    <col min="15110" max="15110" width="2.140625" style="20" customWidth="1"/>
    <col min="15111" max="15111" width="13.42578125" style="20" customWidth="1"/>
    <col min="15112" max="15112" width="0.28515625" style="20" customWidth="1"/>
    <col min="15113" max="15113" width="14" style="20" customWidth="1"/>
    <col min="15114" max="15114" width="3" style="20" customWidth="1"/>
    <col min="15115" max="15115" width="7.85546875" style="20" customWidth="1"/>
    <col min="15116" max="15116" width="10.85546875" style="20" customWidth="1"/>
    <col min="15117" max="15117" width="14.28515625" style="20" customWidth="1"/>
    <col min="15118" max="15118" width="52.42578125" style="20" customWidth="1"/>
    <col min="15119" max="15119" width="15.5703125" style="20" customWidth="1"/>
    <col min="15120" max="15120" width="54.85546875" style="20" customWidth="1"/>
    <col min="15121" max="15121" width="13.42578125" style="20" customWidth="1"/>
    <col min="15122" max="15357" width="9.140625" style="20"/>
    <col min="15358" max="15358" width="15.140625" style="20" customWidth="1"/>
    <col min="15359" max="15359" width="9.28515625" style="20" customWidth="1"/>
    <col min="15360" max="15360" width="1.28515625" style="20" customWidth="1"/>
    <col min="15361" max="15361" width="22.140625" style="20" customWidth="1"/>
    <col min="15362" max="15362" width="12.5703125" style="20" customWidth="1"/>
    <col min="15363" max="15363" width="20.140625" style="20" customWidth="1"/>
    <col min="15364" max="15364" width="16.85546875" style="20" customWidth="1"/>
    <col min="15365" max="15365" width="17.28515625" style="20" customWidth="1"/>
    <col min="15366" max="15366" width="2.140625" style="20" customWidth="1"/>
    <col min="15367" max="15367" width="13.42578125" style="20" customWidth="1"/>
    <col min="15368" max="15368" width="0.28515625" style="20" customWidth="1"/>
    <col min="15369" max="15369" width="14" style="20" customWidth="1"/>
    <col min="15370" max="15370" width="3" style="20" customWidth="1"/>
    <col min="15371" max="15371" width="7.85546875" style="20" customWidth="1"/>
    <col min="15372" max="15372" width="10.85546875" style="20" customWidth="1"/>
    <col min="15373" max="15373" width="14.28515625" style="20" customWidth="1"/>
    <col min="15374" max="15374" width="52.42578125" style="20" customWidth="1"/>
    <col min="15375" max="15375" width="15.5703125" style="20" customWidth="1"/>
    <col min="15376" max="15376" width="54.85546875" style="20" customWidth="1"/>
    <col min="15377" max="15377" width="13.42578125" style="20" customWidth="1"/>
    <col min="15378" max="15613" width="9.140625" style="20"/>
    <col min="15614" max="15614" width="15.140625" style="20" customWidth="1"/>
    <col min="15615" max="15615" width="9.28515625" style="20" customWidth="1"/>
    <col min="15616" max="15616" width="1.28515625" style="20" customWidth="1"/>
    <col min="15617" max="15617" width="22.140625" style="20" customWidth="1"/>
    <col min="15618" max="15618" width="12.5703125" style="20" customWidth="1"/>
    <col min="15619" max="15619" width="20.140625" style="20" customWidth="1"/>
    <col min="15620" max="15620" width="16.85546875" style="20" customWidth="1"/>
    <col min="15621" max="15621" width="17.28515625" style="20" customWidth="1"/>
    <col min="15622" max="15622" width="2.140625" style="20" customWidth="1"/>
    <col min="15623" max="15623" width="13.42578125" style="20" customWidth="1"/>
    <col min="15624" max="15624" width="0.28515625" style="20" customWidth="1"/>
    <col min="15625" max="15625" width="14" style="20" customWidth="1"/>
    <col min="15626" max="15626" width="3" style="20" customWidth="1"/>
    <col min="15627" max="15627" width="7.85546875" style="20" customWidth="1"/>
    <col min="15628" max="15628" width="10.85546875" style="20" customWidth="1"/>
    <col min="15629" max="15629" width="14.28515625" style="20" customWidth="1"/>
    <col min="15630" max="15630" width="52.42578125" style="20" customWidth="1"/>
    <col min="15631" max="15631" width="15.5703125" style="20" customWidth="1"/>
    <col min="15632" max="15632" width="54.85546875" style="20" customWidth="1"/>
    <col min="15633" max="15633" width="13.42578125" style="20" customWidth="1"/>
    <col min="15634" max="15869" width="9.140625" style="20"/>
    <col min="15870" max="15870" width="15.140625" style="20" customWidth="1"/>
    <col min="15871" max="15871" width="9.28515625" style="20" customWidth="1"/>
    <col min="15872" max="15872" width="1.28515625" style="20" customWidth="1"/>
    <col min="15873" max="15873" width="22.140625" style="20" customWidth="1"/>
    <col min="15874" max="15874" width="12.5703125" style="20" customWidth="1"/>
    <col min="15875" max="15875" width="20.140625" style="20" customWidth="1"/>
    <col min="15876" max="15876" width="16.85546875" style="20" customWidth="1"/>
    <col min="15877" max="15877" width="17.28515625" style="20" customWidth="1"/>
    <col min="15878" max="15878" width="2.140625" style="20" customWidth="1"/>
    <col min="15879" max="15879" width="13.42578125" style="20" customWidth="1"/>
    <col min="15880" max="15880" width="0.28515625" style="20" customWidth="1"/>
    <col min="15881" max="15881" width="14" style="20" customWidth="1"/>
    <col min="15882" max="15882" width="3" style="20" customWidth="1"/>
    <col min="15883" max="15883" width="7.85546875" style="20" customWidth="1"/>
    <col min="15884" max="15884" width="10.85546875" style="20" customWidth="1"/>
    <col min="15885" max="15885" width="14.28515625" style="20" customWidth="1"/>
    <col min="15886" max="15886" width="52.42578125" style="20" customWidth="1"/>
    <col min="15887" max="15887" width="15.5703125" style="20" customWidth="1"/>
    <col min="15888" max="15888" width="54.85546875" style="20" customWidth="1"/>
    <col min="15889" max="15889" width="13.42578125" style="20" customWidth="1"/>
    <col min="15890" max="16125" width="9.140625" style="20"/>
    <col min="16126" max="16126" width="15.140625" style="20" customWidth="1"/>
    <col min="16127" max="16127" width="9.28515625" style="20" customWidth="1"/>
    <col min="16128" max="16128" width="1.28515625" style="20" customWidth="1"/>
    <col min="16129" max="16129" width="22.140625" style="20" customWidth="1"/>
    <col min="16130" max="16130" width="12.5703125" style="20" customWidth="1"/>
    <col min="16131" max="16131" width="20.140625" style="20" customWidth="1"/>
    <col min="16132" max="16132" width="16.85546875" style="20" customWidth="1"/>
    <col min="16133" max="16133" width="17.28515625" style="20" customWidth="1"/>
    <col min="16134" max="16134" width="2.140625" style="20" customWidth="1"/>
    <col min="16135" max="16135" width="13.42578125" style="20" customWidth="1"/>
    <col min="16136" max="16136" width="0.28515625" style="20" customWidth="1"/>
    <col min="16137" max="16137" width="14" style="20" customWidth="1"/>
    <col min="16138" max="16138" width="3" style="20" customWidth="1"/>
    <col min="16139" max="16139" width="7.85546875" style="20" customWidth="1"/>
    <col min="16140" max="16140" width="10.85546875" style="20" customWidth="1"/>
    <col min="16141" max="16141" width="14.28515625" style="20" customWidth="1"/>
    <col min="16142" max="16142" width="52.42578125" style="20" customWidth="1"/>
    <col min="16143" max="16143" width="15.5703125" style="20" customWidth="1"/>
    <col min="16144" max="16144" width="54.85546875" style="20" customWidth="1"/>
    <col min="16145" max="16145" width="13.42578125" style="20" customWidth="1"/>
    <col min="16146" max="16384" width="9.140625" style="20"/>
  </cols>
  <sheetData>
    <row r="1" spans="1:22" s="1" customFormat="1" ht="34.5" customHeight="1" x14ac:dyDescent="0.2">
      <c r="A1" s="234" t="s">
        <v>205</v>
      </c>
      <c r="B1" s="235"/>
      <c r="C1" s="235"/>
      <c r="D1" s="235"/>
      <c r="E1" s="235"/>
      <c r="F1" s="235"/>
      <c r="G1" s="235"/>
      <c r="H1" s="235"/>
      <c r="I1" s="235"/>
      <c r="J1" s="235"/>
      <c r="K1" s="235"/>
      <c r="L1" s="235"/>
      <c r="M1" s="235"/>
      <c r="N1" s="235"/>
      <c r="O1" s="235"/>
      <c r="P1" s="235"/>
      <c r="Q1" s="235"/>
      <c r="R1" s="235"/>
      <c r="S1" s="235"/>
      <c r="T1" s="235"/>
      <c r="U1" s="235"/>
      <c r="V1" s="235"/>
    </row>
    <row r="2" spans="1:22" x14ac:dyDescent="0.25">
      <c r="A2" s="224" t="s">
        <v>12</v>
      </c>
      <c r="B2" s="224"/>
      <c r="C2" s="224"/>
      <c r="D2" s="224"/>
      <c r="E2" s="224"/>
      <c r="F2" s="224"/>
      <c r="G2" s="224"/>
      <c r="H2" s="224"/>
      <c r="I2" s="224"/>
      <c r="J2" s="224"/>
      <c r="K2" s="224"/>
      <c r="L2" s="224"/>
      <c r="M2" s="224"/>
    </row>
    <row r="3" spans="1:22" ht="30" customHeight="1" thickBot="1" x14ac:dyDescent="0.3">
      <c r="A3" s="236" t="s">
        <v>13</v>
      </c>
      <c r="B3" s="236"/>
      <c r="C3" s="236"/>
      <c r="D3" s="238" t="s">
        <v>117</v>
      </c>
      <c r="E3" s="238"/>
      <c r="F3" s="238"/>
      <c r="G3" s="238"/>
      <c r="H3" s="24"/>
      <c r="I3" s="25"/>
      <c r="J3" s="25"/>
      <c r="K3" s="25"/>
      <c r="L3" s="25"/>
      <c r="M3" s="39"/>
    </row>
    <row r="4" spans="1:22" ht="16.5" thickBot="1" x14ac:dyDescent="0.3">
      <c r="A4" s="25"/>
      <c r="B4" s="25"/>
      <c r="C4" s="25"/>
      <c r="D4" s="26"/>
      <c r="E4" s="26"/>
      <c r="F4" s="26"/>
      <c r="G4" s="26"/>
      <c r="H4" s="25"/>
      <c r="I4" s="25"/>
      <c r="J4" s="236" t="s">
        <v>14</v>
      </c>
      <c r="K4" s="237" t="s">
        <v>192</v>
      </c>
      <c r="L4" s="237"/>
      <c r="M4" s="237"/>
    </row>
    <row r="5" spans="1:22" ht="16.5" thickBot="1" x14ac:dyDescent="0.3">
      <c r="A5" s="236" t="s">
        <v>15</v>
      </c>
      <c r="B5" s="236"/>
      <c r="C5" s="236"/>
      <c r="D5" s="238" t="s">
        <v>118</v>
      </c>
      <c r="E5" s="238"/>
      <c r="F5" s="238"/>
      <c r="G5" s="238"/>
      <c r="H5" s="24"/>
      <c r="I5" s="25"/>
      <c r="J5" s="236"/>
      <c r="K5" s="237"/>
      <c r="L5" s="237"/>
      <c r="M5" s="237"/>
    </row>
    <row r="6" spans="1:22" ht="16.5" thickBot="1" x14ac:dyDescent="0.3">
      <c r="A6" s="236"/>
      <c r="B6" s="236"/>
      <c r="C6" s="236"/>
      <c r="D6" s="238"/>
      <c r="E6" s="238"/>
      <c r="F6" s="238"/>
      <c r="G6" s="238"/>
      <c r="H6" s="24"/>
      <c r="I6" s="25"/>
      <c r="J6" s="25"/>
      <c r="K6" s="25"/>
      <c r="L6" s="25"/>
      <c r="M6" s="39"/>
    </row>
    <row r="7" spans="1:22" ht="16.5" thickBot="1" x14ac:dyDescent="0.3">
      <c r="A7" s="25"/>
      <c r="B7" s="25"/>
      <c r="C7" s="25"/>
      <c r="D7" s="26"/>
      <c r="E7" s="26"/>
      <c r="F7" s="26"/>
      <c r="G7" s="26"/>
      <c r="H7" s="25"/>
      <c r="I7" s="25"/>
      <c r="J7" s="236" t="s">
        <v>16</v>
      </c>
      <c r="K7" s="237">
        <v>2021</v>
      </c>
      <c r="L7" s="237"/>
      <c r="M7" s="237"/>
    </row>
    <row r="8" spans="1:22" ht="16.5" thickBot="1" x14ac:dyDescent="0.3">
      <c r="A8" s="236" t="s">
        <v>17</v>
      </c>
      <c r="B8" s="236"/>
      <c r="C8" s="236"/>
      <c r="D8" s="238" t="s">
        <v>119</v>
      </c>
      <c r="E8" s="238"/>
      <c r="F8" s="238"/>
      <c r="G8" s="238"/>
      <c r="H8" s="24"/>
      <c r="I8" s="25"/>
      <c r="J8" s="236"/>
      <c r="K8" s="237"/>
      <c r="L8" s="237"/>
      <c r="M8" s="237"/>
    </row>
    <row r="9" spans="1:22" x14ac:dyDescent="0.25">
      <c r="A9" s="236"/>
      <c r="B9" s="236"/>
      <c r="C9" s="236"/>
      <c r="D9" s="238"/>
      <c r="E9" s="238"/>
      <c r="F9" s="238"/>
      <c r="G9" s="238"/>
      <c r="H9" s="24"/>
      <c r="I9" s="25"/>
      <c r="J9" s="25"/>
      <c r="K9" s="25"/>
      <c r="L9" s="25"/>
      <c r="M9" s="39"/>
    </row>
    <row r="10" spans="1:22" x14ac:dyDescent="0.25">
      <c r="A10" s="25"/>
      <c r="B10" s="25"/>
      <c r="C10" s="25"/>
      <c r="D10" s="26"/>
      <c r="E10" s="26"/>
      <c r="F10" s="26"/>
      <c r="G10" s="26"/>
      <c r="H10" s="25"/>
      <c r="I10" s="25"/>
      <c r="J10" s="224"/>
      <c r="K10" s="224"/>
      <c r="L10" s="224"/>
      <c r="M10" s="224"/>
    </row>
    <row r="11" spans="1:22" x14ac:dyDescent="0.25">
      <c r="A11" s="236" t="s">
        <v>18</v>
      </c>
      <c r="B11" s="236"/>
      <c r="C11" s="236"/>
      <c r="D11" s="238" t="s">
        <v>119</v>
      </c>
      <c r="E11" s="238"/>
      <c r="F11" s="238"/>
      <c r="G11" s="238"/>
      <c r="H11" s="24"/>
      <c r="I11" s="25"/>
      <c r="J11" s="224"/>
      <c r="K11" s="224"/>
      <c r="L11" s="224"/>
      <c r="M11" s="224"/>
    </row>
    <row r="12" spans="1:22" x14ac:dyDescent="0.25">
      <c r="A12" s="236"/>
      <c r="B12" s="236"/>
      <c r="C12" s="236"/>
      <c r="D12" s="238"/>
      <c r="E12" s="238"/>
      <c r="F12" s="238"/>
      <c r="G12" s="238"/>
      <c r="H12" s="24"/>
      <c r="I12" s="25"/>
      <c r="J12" s="25"/>
      <c r="K12" s="25"/>
      <c r="L12" s="25"/>
      <c r="M12" s="39"/>
    </row>
    <row r="13" spans="1:22" x14ac:dyDescent="0.25">
      <c r="A13" s="224" t="s">
        <v>12</v>
      </c>
      <c r="B13" s="224"/>
      <c r="C13" s="224"/>
      <c r="D13" s="224"/>
      <c r="E13" s="224"/>
      <c r="F13" s="224"/>
      <c r="G13" s="224"/>
      <c r="H13" s="224"/>
      <c r="I13" s="224"/>
      <c r="J13" s="224"/>
      <c r="K13" s="224"/>
      <c r="L13" s="224"/>
      <c r="M13" s="224"/>
    </row>
    <row r="14" spans="1:22" ht="16.5" thickBot="1" x14ac:dyDescent="0.3">
      <c r="A14" s="224" t="s">
        <v>12</v>
      </c>
      <c r="B14" s="224"/>
      <c r="C14" s="224"/>
      <c r="D14" s="224"/>
      <c r="E14" s="224"/>
      <c r="F14" s="224"/>
      <c r="G14" s="224"/>
      <c r="H14" s="224"/>
      <c r="I14" s="224"/>
      <c r="J14" s="224"/>
      <c r="K14" s="224"/>
      <c r="L14" s="224"/>
      <c r="M14" s="224"/>
    </row>
    <row r="15" spans="1:22" ht="34.5" customHeight="1" thickBot="1" x14ac:dyDescent="0.3">
      <c r="A15" s="225" t="s">
        <v>19</v>
      </c>
      <c r="B15" s="226"/>
      <c r="C15" s="226"/>
      <c r="D15" s="226"/>
      <c r="E15" s="226"/>
      <c r="F15" s="226" t="s">
        <v>20</v>
      </c>
      <c r="G15" s="226"/>
      <c r="H15" s="226"/>
      <c r="I15" s="226"/>
      <c r="J15" s="226"/>
      <c r="K15" s="226"/>
      <c r="L15" s="226"/>
      <c r="M15" s="227"/>
      <c r="N15" s="184" t="s">
        <v>38</v>
      </c>
      <c r="O15" s="185"/>
      <c r="P15" s="185"/>
      <c r="Q15" s="185"/>
      <c r="R15" s="185"/>
      <c r="S15" s="185"/>
      <c r="T15" s="185"/>
      <c r="U15" s="185"/>
      <c r="V15" s="186"/>
    </row>
    <row r="16" spans="1:22" ht="54.75" customHeight="1" thickBot="1" x14ac:dyDescent="0.3">
      <c r="A16" s="145" t="s">
        <v>21</v>
      </c>
      <c r="B16" s="146" t="s">
        <v>22</v>
      </c>
      <c r="C16" s="228" t="s">
        <v>23</v>
      </c>
      <c r="D16" s="228"/>
      <c r="E16" s="146" t="s">
        <v>24</v>
      </c>
      <c r="F16" s="146" t="s">
        <v>25</v>
      </c>
      <c r="G16" s="146" t="s">
        <v>75</v>
      </c>
      <c r="H16" s="146" t="s">
        <v>26</v>
      </c>
      <c r="I16" s="146" t="s">
        <v>27</v>
      </c>
      <c r="J16" s="147" t="s">
        <v>76</v>
      </c>
      <c r="K16" s="146" t="s">
        <v>28</v>
      </c>
      <c r="L16" s="146" t="s">
        <v>2</v>
      </c>
      <c r="M16" s="147" t="s">
        <v>77</v>
      </c>
      <c r="N16" s="150" t="s">
        <v>348</v>
      </c>
      <c r="O16" s="151" t="s">
        <v>36</v>
      </c>
      <c r="P16" s="152" t="s">
        <v>195</v>
      </c>
      <c r="Q16" s="148" t="s">
        <v>442</v>
      </c>
      <c r="R16" s="153" t="s">
        <v>36</v>
      </c>
      <c r="S16" s="149" t="s">
        <v>197</v>
      </c>
      <c r="T16" s="148" t="s">
        <v>441</v>
      </c>
      <c r="U16" s="153" t="s">
        <v>36</v>
      </c>
      <c r="V16" s="154" t="s">
        <v>199</v>
      </c>
    </row>
    <row r="17" spans="1:22" ht="215.25" customHeight="1" x14ac:dyDescent="0.25">
      <c r="A17" s="110" t="s">
        <v>250</v>
      </c>
      <c r="B17" s="110">
        <v>76460</v>
      </c>
      <c r="C17" s="229" t="s">
        <v>251</v>
      </c>
      <c r="D17" s="230"/>
      <c r="E17" s="111" t="s">
        <v>252</v>
      </c>
      <c r="F17" s="112" t="s">
        <v>253</v>
      </c>
      <c r="G17" s="112" t="s">
        <v>254</v>
      </c>
      <c r="H17" s="112" t="s">
        <v>255</v>
      </c>
      <c r="I17" s="111" t="s">
        <v>120</v>
      </c>
      <c r="J17" s="111" t="s">
        <v>256</v>
      </c>
      <c r="K17" s="113">
        <v>44197</v>
      </c>
      <c r="L17" s="113">
        <v>44561</v>
      </c>
      <c r="M17" s="114" t="s">
        <v>257</v>
      </c>
      <c r="N17" s="83" t="s">
        <v>359</v>
      </c>
      <c r="O17" s="75">
        <v>0.33</v>
      </c>
      <c r="P17" s="84" t="s">
        <v>363</v>
      </c>
      <c r="Q17" s="83" t="s">
        <v>497</v>
      </c>
      <c r="R17" s="75">
        <v>0.9</v>
      </c>
      <c r="S17" s="84" t="s">
        <v>538</v>
      </c>
      <c r="T17" s="83" t="s">
        <v>552</v>
      </c>
      <c r="U17" s="75">
        <v>1</v>
      </c>
      <c r="V17" s="170" t="s">
        <v>632</v>
      </c>
    </row>
    <row r="18" spans="1:22" ht="230.25" customHeight="1" x14ac:dyDescent="0.25">
      <c r="A18" s="110" t="s">
        <v>250</v>
      </c>
      <c r="B18" s="115">
        <v>1564</v>
      </c>
      <c r="C18" s="233" t="s">
        <v>258</v>
      </c>
      <c r="D18" s="233"/>
      <c r="E18" s="111" t="s">
        <v>252</v>
      </c>
      <c r="F18" s="112" t="s">
        <v>253</v>
      </c>
      <c r="G18" s="112" t="s">
        <v>254</v>
      </c>
      <c r="H18" s="112" t="s">
        <v>255</v>
      </c>
      <c r="I18" s="111" t="s">
        <v>120</v>
      </c>
      <c r="J18" s="111" t="s">
        <v>256</v>
      </c>
      <c r="K18" s="113">
        <v>44197</v>
      </c>
      <c r="L18" s="113">
        <v>44561</v>
      </c>
      <c r="M18" s="114" t="s">
        <v>257</v>
      </c>
      <c r="N18" s="83" t="s">
        <v>360</v>
      </c>
      <c r="O18" s="75">
        <v>0.33</v>
      </c>
      <c r="P18" s="84" t="s">
        <v>494</v>
      </c>
      <c r="Q18" s="83" t="s">
        <v>497</v>
      </c>
      <c r="R18" s="75">
        <v>0.9</v>
      </c>
      <c r="S18" s="84" t="s">
        <v>493</v>
      </c>
      <c r="T18" s="83" t="s">
        <v>552</v>
      </c>
      <c r="U18" s="75">
        <v>1</v>
      </c>
      <c r="V18" s="163" t="s">
        <v>631</v>
      </c>
    </row>
    <row r="19" spans="1:22" ht="221.25" customHeight="1" x14ac:dyDescent="0.25">
      <c r="A19" s="110" t="s">
        <v>250</v>
      </c>
      <c r="B19" s="115">
        <v>1114</v>
      </c>
      <c r="C19" s="233" t="s">
        <v>259</v>
      </c>
      <c r="D19" s="233"/>
      <c r="E19" s="111" t="s">
        <v>252</v>
      </c>
      <c r="F19" s="112" t="s">
        <v>260</v>
      </c>
      <c r="G19" s="112" t="s">
        <v>261</v>
      </c>
      <c r="H19" s="112" t="s">
        <v>342</v>
      </c>
      <c r="I19" s="111" t="s">
        <v>120</v>
      </c>
      <c r="J19" s="111" t="s">
        <v>256</v>
      </c>
      <c r="K19" s="113">
        <v>44197</v>
      </c>
      <c r="L19" s="113">
        <v>44561</v>
      </c>
      <c r="M19" s="114" t="s">
        <v>257</v>
      </c>
      <c r="N19" s="83" t="s">
        <v>359</v>
      </c>
      <c r="O19" s="75">
        <v>0.33</v>
      </c>
      <c r="P19" s="84" t="s">
        <v>363</v>
      </c>
      <c r="Q19" s="83" t="s">
        <v>498</v>
      </c>
      <c r="R19" s="75">
        <v>0.66</v>
      </c>
      <c r="S19" s="84" t="s">
        <v>493</v>
      </c>
      <c r="T19" s="83" t="s">
        <v>553</v>
      </c>
      <c r="U19" s="75">
        <v>1</v>
      </c>
      <c r="V19" s="163" t="s">
        <v>633</v>
      </c>
    </row>
    <row r="20" spans="1:22" ht="331.5" customHeight="1" x14ac:dyDescent="0.25">
      <c r="A20" s="110" t="s">
        <v>250</v>
      </c>
      <c r="B20" s="115">
        <v>1208</v>
      </c>
      <c r="C20" s="231" t="s">
        <v>262</v>
      </c>
      <c r="D20" s="231"/>
      <c r="E20" s="111" t="s">
        <v>252</v>
      </c>
      <c r="F20" s="112" t="s">
        <v>263</v>
      </c>
      <c r="G20" s="112" t="s">
        <v>264</v>
      </c>
      <c r="H20" s="112" t="s">
        <v>265</v>
      </c>
      <c r="I20" s="115" t="s">
        <v>266</v>
      </c>
      <c r="J20" s="115" t="s">
        <v>267</v>
      </c>
      <c r="K20" s="116">
        <v>44197</v>
      </c>
      <c r="L20" s="116">
        <v>44561</v>
      </c>
      <c r="M20" s="117" t="s">
        <v>268</v>
      </c>
      <c r="N20" s="83" t="s">
        <v>361</v>
      </c>
      <c r="O20" s="75">
        <v>1</v>
      </c>
      <c r="P20" s="84" t="s">
        <v>364</v>
      </c>
      <c r="Q20" s="83" t="s">
        <v>578</v>
      </c>
      <c r="R20" s="75">
        <v>1</v>
      </c>
      <c r="S20" s="84" t="s">
        <v>495</v>
      </c>
      <c r="T20" s="83" t="s">
        <v>579</v>
      </c>
      <c r="U20" s="75">
        <v>1</v>
      </c>
      <c r="V20" s="171" t="s">
        <v>630</v>
      </c>
    </row>
    <row r="21" spans="1:22" ht="261.75" customHeight="1" x14ac:dyDescent="0.25">
      <c r="A21" s="110" t="s">
        <v>250</v>
      </c>
      <c r="B21" s="115">
        <v>1210</v>
      </c>
      <c r="C21" s="231" t="s">
        <v>269</v>
      </c>
      <c r="D21" s="231"/>
      <c r="E21" s="111" t="s">
        <v>252</v>
      </c>
      <c r="F21" s="95" t="s">
        <v>270</v>
      </c>
      <c r="G21" s="95" t="s">
        <v>271</v>
      </c>
      <c r="H21" s="95" t="s">
        <v>272</v>
      </c>
      <c r="I21" s="115" t="s">
        <v>120</v>
      </c>
      <c r="J21" s="115" t="s">
        <v>273</v>
      </c>
      <c r="K21" s="116">
        <v>44197</v>
      </c>
      <c r="L21" s="116">
        <v>44561</v>
      </c>
      <c r="M21" s="117" t="s">
        <v>268</v>
      </c>
      <c r="N21" s="83" t="s">
        <v>450</v>
      </c>
      <c r="O21" s="75">
        <v>0.33</v>
      </c>
      <c r="P21" s="84" t="s">
        <v>363</v>
      </c>
      <c r="Q21" s="83" t="s">
        <v>499</v>
      </c>
      <c r="R21" s="75">
        <v>0.66</v>
      </c>
      <c r="S21" s="84" t="s">
        <v>493</v>
      </c>
      <c r="T21" s="83" t="s">
        <v>554</v>
      </c>
      <c r="U21" s="75">
        <v>1</v>
      </c>
      <c r="V21" s="163" t="s">
        <v>634</v>
      </c>
    </row>
    <row r="22" spans="1:22" ht="327.75" customHeight="1" x14ac:dyDescent="0.25">
      <c r="A22" s="110" t="s">
        <v>250</v>
      </c>
      <c r="B22" s="115">
        <v>1210</v>
      </c>
      <c r="C22" s="231" t="s">
        <v>269</v>
      </c>
      <c r="D22" s="231"/>
      <c r="E22" s="111" t="s">
        <v>252</v>
      </c>
      <c r="F22" s="112" t="s">
        <v>274</v>
      </c>
      <c r="G22" s="112" t="s">
        <v>275</v>
      </c>
      <c r="H22" s="95" t="s">
        <v>276</v>
      </c>
      <c r="I22" s="115" t="s">
        <v>120</v>
      </c>
      <c r="J22" s="115" t="s">
        <v>277</v>
      </c>
      <c r="K22" s="116">
        <v>44197</v>
      </c>
      <c r="L22" s="116">
        <v>44561</v>
      </c>
      <c r="M22" s="117" t="s">
        <v>268</v>
      </c>
      <c r="N22" s="83" t="s">
        <v>362</v>
      </c>
      <c r="O22" s="75">
        <v>0.33</v>
      </c>
      <c r="P22" s="84" t="s">
        <v>363</v>
      </c>
      <c r="Q22" s="83" t="s">
        <v>500</v>
      </c>
      <c r="R22" s="75">
        <v>0.66</v>
      </c>
      <c r="S22" s="84" t="s">
        <v>493</v>
      </c>
      <c r="T22" s="83" t="s">
        <v>555</v>
      </c>
      <c r="U22" s="75">
        <v>1</v>
      </c>
      <c r="V22" s="163" t="s">
        <v>634</v>
      </c>
    </row>
    <row r="23" spans="1:22" ht="318" customHeight="1" thickBot="1" x14ac:dyDescent="0.3">
      <c r="A23" s="118" t="s">
        <v>250</v>
      </c>
      <c r="B23" s="119">
        <v>1207</v>
      </c>
      <c r="C23" s="232" t="s">
        <v>278</v>
      </c>
      <c r="D23" s="232"/>
      <c r="E23" s="120" t="s">
        <v>252</v>
      </c>
      <c r="F23" s="121" t="s">
        <v>279</v>
      </c>
      <c r="G23" s="121" t="s">
        <v>280</v>
      </c>
      <c r="H23" s="98" t="s">
        <v>281</v>
      </c>
      <c r="I23" s="119" t="s">
        <v>120</v>
      </c>
      <c r="J23" s="119" t="s">
        <v>273</v>
      </c>
      <c r="K23" s="122">
        <v>44197</v>
      </c>
      <c r="L23" s="122">
        <v>44561</v>
      </c>
      <c r="M23" s="123" t="s">
        <v>268</v>
      </c>
      <c r="N23" s="130" t="s">
        <v>501</v>
      </c>
      <c r="O23" s="77">
        <v>0.33</v>
      </c>
      <c r="P23" s="131" t="s">
        <v>363</v>
      </c>
      <c r="Q23" s="83" t="s">
        <v>577</v>
      </c>
      <c r="R23" s="75">
        <v>0.9</v>
      </c>
      <c r="S23" s="84" t="s">
        <v>496</v>
      </c>
      <c r="T23" s="158" t="s">
        <v>580</v>
      </c>
      <c r="U23" s="75">
        <v>1</v>
      </c>
      <c r="V23" s="172" t="s">
        <v>635</v>
      </c>
    </row>
    <row r="24" spans="1:22" ht="34.5" customHeight="1" x14ac:dyDescent="0.25">
      <c r="A24" s="212" t="s">
        <v>89</v>
      </c>
      <c r="B24" s="213"/>
      <c r="C24" s="213"/>
      <c r="D24" s="213"/>
      <c r="E24" s="213"/>
      <c r="F24" s="213"/>
      <c r="G24" s="214"/>
      <c r="H24" s="218" t="s">
        <v>344</v>
      </c>
      <c r="I24" s="219"/>
      <c r="J24" s="219"/>
      <c r="K24" s="219"/>
      <c r="L24" s="219"/>
      <c r="M24" s="220"/>
      <c r="N24" s="132" t="s">
        <v>465</v>
      </c>
      <c r="O24" s="133">
        <f>IFERROR(AVERAGE(O17:O23),"")</f>
        <v>0.42571428571428571</v>
      </c>
      <c r="P24" s="126"/>
      <c r="Q24" s="134" t="s">
        <v>463</v>
      </c>
      <c r="R24" s="133">
        <f>IFERROR(AVERAGE(R17:R23),"")</f>
        <v>0.8114285714285715</v>
      </c>
      <c r="S24" s="126"/>
      <c r="T24" s="134" t="s">
        <v>565</v>
      </c>
      <c r="U24" s="133">
        <f>IFERROR(AVERAGE(U17:U23),"")</f>
        <v>1</v>
      </c>
      <c r="V24" s="127"/>
    </row>
    <row r="25" spans="1:22" ht="34.5" customHeight="1" thickBot="1" x14ac:dyDescent="0.3">
      <c r="A25" s="215"/>
      <c r="B25" s="216"/>
      <c r="C25" s="216"/>
      <c r="D25" s="216"/>
      <c r="E25" s="216"/>
      <c r="F25" s="216"/>
      <c r="G25" s="217"/>
      <c r="H25" s="221" t="s">
        <v>37</v>
      </c>
      <c r="I25" s="222"/>
      <c r="J25" s="222"/>
      <c r="K25" s="222"/>
      <c r="L25" s="222"/>
      <c r="M25" s="223"/>
      <c r="N25" s="135" t="s">
        <v>466</v>
      </c>
      <c r="O25" s="68">
        <v>1</v>
      </c>
      <c r="P25" s="69"/>
      <c r="Q25" s="67" t="s">
        <v>464</v>
      </c>
      <c r="R25" s="68">
        <v>1</v>
      </c>
      <c r="S25" s="69"/>
      <c r="T25" s="67" t="s">
        <v>566</v>
      </c>
      <c r="U25" s="68">
        <v>1</v>
      </c>
      <c r="V25" s="70"/>
    </row>
  </sheetData>
  <mergeCells count="32">
    <mergeCell ref="A1:V1"/>
    <mergeCell ref="A13:M13"/>
    <mergeCell ref="J7:J8"/>
    <mergeCell ref="K7:M8"/>
    <mergeCell ref="A8:C9"/>
    <mergeCell ref="D8:G9"/>
    <mergeCell ref="J10:M11"/>
    <mergeCell ref="A11:C12"/>
    <mergeCell ref="D11:G12"/>
    <mergeCell ref="A2:M2"/>
    <mergeCell ref="A3:C3"/>
    <mergeCell ref="D3:G3"/>
    <mergeCell ref="J4:J5"/>
    <mergeCell ref="K4:M5"/>
    <mergeCell ref="A5:C6"/>
    <mergeCell ref="D5:G6"/>
    <mergeCell ref="N15:V15"/>
    <mergeCell ref="A24:G25"/>
    <mergeCell ref="H24:M24"/>
    <mergeCell ref="H25:M25"/>
    <mergeCell ref="A14:M14"/>
    <mergeCell ref="A15:E15"/>
    <mergeCell ref="F15:J15"/>
    <mergeCell ref="K15:M15"/>
    <mergeCell ref="C16:D16"/>
    <mergeCell ref="C17:D17"/>
    <mergeCell ref="C22:D22"/>
    <mergeCell ref="C23:D23"/>
    <mergeCell ref="C21:D21"/>
    <mergeCell ref="C18:D18"/>
    <mergeCell ref="C19:D19"/>
    <mergeCell ref="C20:D20"/>
  </mergeCells>
  <printOptions horizontalCentered="1"/>
  <pageMargins left="0.19685039370078741" right="0.19685039370078741" top="0.39370078740157483" bottom="0.39370078740157483" header="0.31496062992125984" footer="0.31496062992125984"/>
  <pageSetup scale="1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tabSelected="1" topLeftCell="X19" zoomScale="85" zoomScaleNormal="85" zoomScaleSheetLayoutView="20" workbookViewId="0">
      <selection activeCell="Z10" sqref="Z10"/>
    </sheetView>
  </sheetViews>
  <sheetFormatPr baseColWidth="10" defaultColWidth="11.42578125" defaultRowHeight="12" x14ac:dyDescent="0.2"/>
  <cols>
    <col min="1" max="1" width="2.28515625" style="1" customWidth="1"/>
    <col min="2" max="2" width="18.5703125" style="1" customWidth="1"/>
    <col min="3" max="3" width="24.140625" style="1" customWidth="1"/>
    <col min="4" max="4" width="30.28515625" style="1" customWidth="1"/>
    <col min="5" max="5" width="16.5703125" style="3" customWidth="1"/>
    <col min="6" max="6" width="6.85546875" style="3" customWidth="1"/>
    <col min="7" max="7" width="112.85546875" style="1" customWidth="1"/>
    <col min="8" max="8" width="16.42578125" style="1" customWidth="1"/>
    <col min="9" max="9" width="11.140625" style="1" customWidth="1"/>
    <col min="10" max="10" width="15.28515625" style="17" customWidth="1"/>
    <col min="11" max="11" width="12.7109375" style="17" customWidth="1"/>
    <col min="12" max="12" width="16.7109375" style="4" customWidth="1"/>
    <col min="13" max="13" width="13.5703125" style="4" customWidth="1"/>
    <col min="14" max="14" width="20.28515625" style="4" customWidth="1"/>
    <col min="15" max="15" width="15.7109375" style="4" bestFit="1" customWidth="1"/>
    <col min="16" max="16" width="15.7109375" style="4" customWidth="1"/>
    <col min="17" max="17" width="44.7109375" style="4" customWidth="1"/>
    <col min="18" max="18" width="116.85546875" style="4" customWidth="1"/>
    <col min="19" max="19" width="15.140625" style="1" customWidth="1"/>
    <col min="20" max="20" width="52.42578125" style="1" customWidth="1"/>
    <col min="21" max="21" width="133.140625" style="4" customWidth="1"/>
    <col min="22" max="22" width="12.5703125" style="3" customWidth="1"/>
    <col min="23" max="23" width="53.5703125" style="1" customWidth="1"/>
    <col min="24" max="24" width="135.28515625" style="4" customWidth="1"/>
    <col min="25" max="25" width="11.140625" style="1" customWidth="1"/>
    <col min="26" max="26" width="70.85546875" style="1" customWidth="1"/>
    <col min="27" max="27" width="23.5703125" style="17" customWidth="1"/>
    <col min="28" max="16384" width="11.42578125" style="1"/>
  </cols>
  <sheetData>
    <row r="1" spans="1:27" ht="56.25" customHeight="1" thickBot="1" x14ac:dyDescent="0.25">
      <c r="B1" s="242" t="s">
        <v>282</v>
      </c>
      <c r="C1" s="243"/>
      <c r="D1" s="243"/>
      <c r="E1" s="243"/>
      <c r="F1" s="243"/>
      <c r="G1" s="243"/>
      <c r="H1" s="243"/>
      <c r="I1" s="243"/>
      <c r="J1" s="243"/>
      <c r="K1" s="243"/>
      <c r="L1" s="243"/>
      <c r="M1" s="243"/>
      <c r="N1" s="243"/>
      <c r="O1" s="243"/>
      <c r="P1" s="243"/>
      <c r="Q1" s="243"/>
      <c r="R1" s="243"/>
      <c r="S1" s="243"/>
      <c r="T1" s="243"/>
      <c r="U1" s="243"/>
      <c r="V1" s="243"/>
      <c r="W1" s="243"/>
      <c r="X1" s="243"/>
      <c r="Y1" s="243"/>
      <c r="Z1" s="244"/>
    </row>
    <row r="2" spans="1:27" x14ac:dyDescent="0.2">
      <c r="A2" s="15"/>
      <c r="D2" s="3"/>
      <c r="E2" s="1"/>
      <c r="F2" s="1"/>
      <c r="J2" s="1"/>
      <c r="K2" s="1"/>
      <c r="L2" s="1"/>
      <c r="M2" s="1"/>
      <c r="N2" s="1"/>
      <c r="O2" s="3"/>
      <c r="P2" s="3"/>
      <c r="Q2" s="1"/>
      <c r="R2" s="1"/>
      <c r="U2" s="1"/>
      <c r="X2" s="1"/>
    </row>
    <row r="3" spans="1:27" ht="38.25" customHeight="1" x14ac:dyDescent="0.2">
      <c r="A3" s="15"/>
      <c r="B3" s="38" t="s">
        <v>249</v>
      </c>
      <c r="C3" s="194" t="s">
        <v>550</v>
      </c>
      <c r="D3" s="194"/>
      <c r="E3" s="194"/>
      <c r="F3" s="194"/>
      <c r="G3" s="194"/>
      <c r="H3" s="194"/>
      <c r="I3" s="194"/>
      <c r="J3" s="194"/>
      <c r="K3" s="194"/>
      <c r="L3" s="194"/>
      <c r="M3" s="194"/>
      <c r="N3" s="194"/>
      <c r="O3" s="194"/>
      <c r="P3" s="194"/>
      <c r="Q3" s="194"/>
      <c r="R3" s="1"/>
      <c r="U3" s="1"/>
      <c r="X3" s="1"/>
    </row>
    <row r="4" spans="1:27" ht="12.75" thickBot="1" x14ac:dyDescent="0.25">
      <c r="A4" s="15"/>
      <c r="D4" s="3"/>
      <c r="E4" s="1"/>
      <c r="F4" s="1"/>
      <c r="J4" s="1"/>
      <c r="K4" s="1"/>
      <c r="L4" s="1"/>
      <c r="M4" s="1"/>
      <c r="N4" s="1"/>
      <c r="O4" s="3"/>
      <c r="P4" s="3"/>
      <c r="Q4" s="1"/>
      <c r="R4" s="1"/>
      <c r="U4" s="1"/>
      <c r="X4" s="1"/>
    </row>
    <row r="5" spans="1:27" ht="34.5" customHeight="1" thickBot="1" x14ac:dyDescent="0.25">
      <c r="B5" s="251" t="s">
        <v>34</v>
      </c>
      <c r="C5" s="252"/>
      <c r="D5" s="252"/>
      <c r="E5" s="252"/>
      <c r="F5" s="252"/>
      <c r="G5" s="252"/>
      <c r="H5" s="252"/>
      <c r="I5" s="252"/>
      <c r="J5" s="252"/>
      <c r="K5" s="252"/>
      <c r="L5" s="252"/>
      <c r="M5" s="252"/>
      <c r="N5" s="252"/>
      <c r="O5" s="252"/>
      <c r="P5" s="252"/>
      <c r="Q5" s="252"/>
      <c r="R5" s="239" t="s">
        <v>38</v>
      </c>
      <c r="S5" s="240"/>
      <c r="T5" s="240"/>
      <c r="U5" s="240"/>
      <c r="V5" s="240"/>
      <c r="W5" s="240"/>
      <c r="X5" s="240"/>
      <c r="Y5" s="240"/>
      <c r="Z5" s="241"/>
    </row>
    <row r="6" spans="1:27" s="3" customFormat="1" ht="29.25" customHeight="1" x14ac:dyDescent="0.2">
      <c r="B6" s="245" t="s">
        <v>9</v>
      </c>
      <c r="C6" s="247" t="s">
        <v>5</v>
      </c>
      <c r="D6" s="247" t="s">
        <v>6</v>
      </c>
      <c r="E6" s="247" t="s">
        <v>29</v>
      </c>
      <c r="F6" s="247" t="s">
        <v>8</v>
      </c>
      <c r="G6" s="247"/>
      <c r="H6" s="247" t="s">
        <v>79</v>
      </c>
      <c r="I6" s="247"/>
      <c r="J6" s="247"/>
      <c r="K6" s="247"/>
      <c r="L6" s="247"/>
      <c r="M6" s="247" t="s">
        <v>78</v>
      </c>
      <c r="N6" s="247" t="s">
        <v>39</v>
      </c>
      <c r="O6" s="247" t="s">
        <v>1</v>
      </c>
      <c r="P6" s="247" t="s">
        <v>2</v>
      </c>
      <c r="Q6" s="249" t="s">
        <v>85</v>
      </c>
      <c r="R6" s="253" t="s">
        <v>194</v>
      </c>
      <c r="S6" s="273" t="s">
        <v>36</v>
      </c>
      <c r="T6" s="275" t="s">
        <v>195</v>
      </c>
      <c r="U6" s="253" t="s">
        <v>196</v>
      </c>
      <c r="V6" s="255" t="s">
        <v>36</v>
      </c>
      <c r="W6" s="257" t="s">
        <v>197</v>
      </c>
      <c r="X6" s="253" t="s">
        <v>198</v>
      </c>
      <c r="Y6" s="255" t="s">
        <v>36</v>
      </c>
      <c r="Z6" s="257" t="s">
        <v>199</v>
      </c>
      <c r="AA6" s="17"/>
    </row>
    <row r="7" spans="1:27" s="3" customFormat="1" ht="27" customHeight="1" thickBot="1" x14ac:dyDescent="0.25">
      <c r="B7" s="246"/>
      <c r="C7" s="248"/>
      <c r="D7" s="248"/>
      <c r="E7" s="248"/>
      <c r="F7" s="248"/>
      <c r="G7" s="248"/>
      <c r="H7" s="85" t="s">
        <v>80</v>
      </c>
      <c r="I7" s="85" t="s">
        <v>81</v>
      </c>
      <c r="J7" s="85" t="s">
        <v>82</v>
      </c>
      <c r="K7" s="85" t="s">
        <v>83</v>
      </c>
      <c r="L7" s="85" t="s">
        <v>84</v>
      </c>
      <c r="M7" s="248"/>
      <c r="N7" s="248"/>
      <c r="O7" s="248"/>
      <c r="P7" s="248"/>
      <c r="Q7" s="250"/>
      <c r="R7" s="254"/>
      <c r="S7" s="274"/>
      <c r="T7" s="276"/>
      <c r="U7" s="254"/>
      <c r="V7" s="256"/>
      <c r="W7" s="258"/>
      <c r="X7" s="254"/>
      <c r="Y7" s="256"/>
      <c r="Z7" s="258"/>
      <c r="AA7" s="17"/>
    </row>
    <row r="8" spans="1:27" ht="264.75" customHeight="1" x14ac:dyDescent="0.2">
      <c r="B8" s="264" t="s">
        <v>248</v>
      </c>
      <c r="C8" s="260" t="s">
        <v>126</v>
      </c>
      <c r="D8" s="260" t="s">
        <v>86</v>
      </c>
      <c r="E8" s="262" t="s">
        <v>91</v>
      </c>
      <c r="F8" s="94" t="s">
        <v>42</v>
      </c>
      <c r="G8" s="95" t="s">
        <v>366</v>
      </c>
      <c r="H8" s="94" t="s">
        <v>134</v>
      </c>
      <c r="I8" s="94"/>
      <c r="J8" s="94"/>
      <c r="K8" s="94"/>
      <c r="L8" s="94"/>
      <c r="M8" s="94" t="s">
        <v>91</v>
      </c>
      <c r="N8" s="94" t="s">
        <v>135</v>
      </c>
      <c r="O8" s="96">
        <v>44228</v>
      </c>
      <c r="P8" s="96">
        <v>44316</v>
      </c>
      <c r="Q8" s="95" t="s">
        <v>283</v>
      </c>
      <c r="R8" s="83" t="s">
        <v>385</v>
      </c>
      <c r="S8" s="75">
        <v>1</v>
      </c>
      <c r="T8" s="84" t="s">
        <v>387</v>
      </c>
      <c r="U8" s="83" t="s">
        <v>453</v>
      </c>
      <c r="V8" s="75">
        <v>1</v>
      </c>
      <c r="W8" s="84" t="s">
        <v>491</v>
      </c>
      <c r="X8" s="83" t="s">
        <v>453</v>
      </c>
      <c r="Y8" s="75">
        <v>1</v>
      </c>
      <c r="Z8" s="167" t="s">
        <v>491</v>
      </c>
    </row>
    <row r="9" spans="1:27" ht="121.5" customHeight="1" x14ac:dyDescent="0.2">
      <c r="B9" s="265"/>
      <c r="C9" s="260"/>
      <c r="D9" s="260"/>
      <c r="E9" s="262"/>
      <c r="F9" s="94" t="s">
        <v>43</v>
      </c>
      <c r="G9" s="95" t="s">
        <v>367</v>
      </c>
      <c r="H9" s="94" t="s">
        <v>134</v>
      </c>
      <c r="I9" s="94"/>
      <c r="J9" s="94"/>
      <c r="K9" s="94"/>
      <c r="L9" s="94"/>
      <c r="M9" s="94" t="s">
        <v>91</v>
      </c>
      <c r="N9" s="94" t="s">
        <v>136</v>
      </c>
      <c r="O9" s="96">
        <v>44316</v>
      </c>
      <c r="P9" s="96">
        <v>44346</v>
      </c>
      <c r="Q9" s="95" t="s">
        <v>283</v>
      </c>
      <c r="R9" s="83" t="s">
        <v>386</v>
      </c>
      <c r="S9" s="75">
        <v>0</v>
      </c>
      <c r="T9" s="84" t="s">
        <v>388</v>
      </c>
      <c r="U9" s="83" t="s">
        <v>455</v>
      </c>
      <c r="V9" s="75">
        <v>0</v>
      </c>
      <c r="W9" s="84" t="s">
        <v>388</v>
      </c>
      <c r="X9" s="83" t="s">
        <v>667</v>
      </c>
      <c r="Y9" s="75">
        <v>1</v>
      </c>
      <c r="Z9" s="168" t="s">
        <v>668</v>
      </c>
    </row>
    <row r="10" spans="1:27" ht="222" customHeight="1" x14ac:dyDescent="0.2">
      <c r="B10" s="265"/>
      <c r="C10" s="260"/>
      <c r="D10" s="260"/>
      <c r="E10" s="262"/>
      <c r="F10" s="94" t="s">
        <v>59</v>
      </c>
      <c r="G10" s="95" t="s">
        <v>368</v>
      </c>
      <c r="H10" s="94"/>
      <c r="I10" s="94" t="s">
        <v>134</v>
      </c>
      <c r="J10" s="94"/>
      <c r="K10" s="94"/>
      <c r="L10" s="94"/>
      <c r="M10" s="94" t="s">
        <v>91</v>
      </c>
      <c r="N10" s="94" t="s">
        <v>137</v>
      </c>
      <c r="O10" s="96">
        <v>44228</v>
      </c>
      <c r="P10" s="96">
        <v>44560</v>
      </c>
      <c r="Q10" s="95" t="s">
        <v>456</v>
      </c>
      <c r="R10" s="83" t="s">
        <v>386</v>
      </c>
      <c r="S10" s="75">
        <v>0</v>
      </c>
      <c r="T10" s="84" t="s">
        <v>388</v>
      </c>
      <c r="U10" s="83" t="s">
        <v>467</v>
      </c>
      <c r="V10" s="75">
        <v>0.4</v>
      </c>
      <c r="W10" s="84" t="s">
        <v>510</v>
      </c>
      <c r="X10" s="83" t="s">
        <v>663</v>
      </c>
      <c r="Y10" s="75">
        <v>1</v>
      </c>
      <c r="Z10" s="168" t="s">
        <v>668</v>
      </c>
      <c r="AA10" s="17" t="s">
        <v>664</v>
      </c>
    </row>
    <row r="11" spans="1:27" ht="409.5" customHeight="1" x14ac:dyDescent="0.2">
      <c r="B11" s="265"/>
      <c r="C11" s="260"/>
      <c r="D11" s="260"/>
      <c r="E11" s="262"/>
      <c r="F11" s="94" t="s">
        <v>138</v>
      </c>
      <c r="G11" s="95" t="s">
        <v>369</v>
      </c>
      <c r="H11" s="94"/>
      <c r="I11" s="94" t="s">
        <v>134</v>
      </c>
      <c r="J11" s="94" t="s">
        <v>134</v>
      </c>
      <c r="K11" s="94"/>
      <c r="L11" s="94"/>
      <c r="M11" s="94" t="s">
        <v>91</v>
      </c>
      <c r="N11" s="94" t="s">
        <v>284</v>
      </c>
      <c r="O11" s="96">
        <v>44286</v>
      </c>
      <c r="P11" s="96">
        <v>44560</v>
      </c>
      <c r="Q11" s="95" t="s">
        <v>139</v>
      </c>
      <c r="R11" s="83" t="s">
        <v>457</v>
      </c>
      <c r="S11" s="75">
        <v>0.33</v>
      </c>
      <c r="T11" s="84" t="s">
        <v>436</v>
      </c>
      <c r="U11" s="83" t="s">
        <v>468</v>
      </c>
      <c r="V11" s="75">
        <v>0.66</v>
      </c>
      <c r="W11" s="84" t="s">
        <v>502</v>
      </c>
      <c r="X11" s="83" t="s">
        <v>567</v>
      </c>
      <c r="Y11" s="75">
        <v>1</v>
      </c>
      <c r="Z11" s="168" t="s">
        <v>637</v>
      </c>
    </row>
    <row r="12" spans="1:27" ht="228.75" customHeight="1" x14ac:dyDescent="0.2">
      <c r="B12" s="265"/>
      <c r="C12" s="260"/>
      <c r="D12" s="260"/>
      <c r="E12" s="262"/>
      <c r="F12" s="94" t="s">
        <v>140</v>
      </c>
      <c r="G12" s="95" t="s">
        <v>370</v>
      </c>
      <c r="H12" s="94"/>
      <c r="I12" s="94"/>
      <c r="J12" s="94" t="s">
        <v>134</v>
      </c>
      <c r="K12" s="94"/>
      <c r="L12" s="94"/>
      <c r="M12" s="94" t="s">
        <v>141</v>
      </c>
      <c r="N12" s="94" t="s">
        <v>124</v>
      </c>
      <c r="O12" s="96">
        <v>44228</v>
      </c>
      <c r="P12" s="96">
        <v>44285</v>
      </c>
      <c r="Q12" s="95" t="s">
        <v>285</v>
      </c>
      <c r="R12" s="83" t="s">
        <v>371</v>
      </c>
      <c r="S12" s="75">
        <v>1</v>
      </c>
      <c r="T12" s="84" t="s">
        <v>391</v>
      </c>
      <c r="U12" s="83" t="s">
        <v>453</v>
      </c>
      <c r="V12" s="75">
        <v>1</v>
      </c>
      <c r="W12" s="84" t="s">
        <v>503</v>
      </c>
      <c r="X12" s="83" t="s">
        <v>453</v>
      </c>
      <c r="Y12" s="75">
        <v>1</v>
      </c>
      <c r="Z12" s="168" t="s">
        <v>636</v>
      </c>
    </row>
    <row r="13" spans="1:27" ht="237.75" customHeight="1" x14ac:dyDescent="0.2">
      <c r="B13" s="265"/>
      <c r="C13" s="260"/>
      <c r="D13" s="260"/>
      <c r="E13" s="262"/>
      <c r="F13" s="94" t="s">
        <v>142</v>
      </c>
      <c r="G13" s="95" t="s">
        <v>372</v>
      </c>
      <c r="H13" s="94"/>
      <c r="I13" s="94"/>
      <c r="J13" s="94" t="s">
        <v>134</v>
      </c>
      <c r="K13" s="94"/>
      <c r="L13" s="94"/>
      <c r="M13" s="94" t="s">
        <v>143</v>
      </c>
      <c r="N13" s="94" t="s">
        <v>124</v>
      </c>
      <c r="O13" s="96">
        <v>44228</v>
      </c>
      <c r="P13" s="96">
        <v>44377</v>
      </c>
      <c r="Q13" s="95" t="s">
        <v>144</v>
      </c>
      <c r="R13" s="83" t="s">
        <v>389</v>
      </c>
      <c r="S13" s="75">
        <v>0.5</v>
      </c>
      <c r="T13" s="84" t="s">
        <v>390</v>
      </c>
      <c r="U13" s="83" t="s">
        <v>568</v>
      </c>
      <c r="V13" s="75">
        <v>1</v>
      </c>
      <c r="W13" s="84" t="s">
        <v>504</v>
      </c>
      <c r="X13" s="83" t="s">
        <v>585</v>
      </c>
      <c r="Y13" s="75">
        <v>1</v>
      </c>
      <c r="Z13" s="168" t="s">
        <v>636</v>
      </c>
    </row>
    <row r="14" spans="1:27" ht="174.75" customHeight="1" x14ac:dyDescent="0.2">
      <c r="B14" s="265"/>
      <c r="C14" s="260"/>
      <c r="D14" s="260"/>
      <c r="E14" s="262"/>
      <c r="F14" s="94" t="s">
        <v>145</v>
      </c>
      <c r="G14" s="95" t="s">
        <v>373</v>
      </c>
      <c r="H14" s="94"/>
      <c r="I14" s="94"/>
      <c r="J14" s="94"/>
      <c r="K14" s="94" t="s">
        <v>134</v>
      </c>
      <c r="L14" s="94"/>
      <c r="M14" s="94" t="s">
        <v>141</v>
      </c>
      <c r="N14" s="94" t="s">
        <v>124</v>
      </c>
      <c r="O14" s="96">
        <v>44286</v>
      </c>
      <c r="P14" s="96">
        <v>44377</v>
      </c>
      <c r="Q14" s="95" t="s">
        <v>146</v>
      </c>
      <c r="R14" s="83" t="s">
        <v>338</v>
      </c>
      <c r="S14" s="75">
        <v>0</v>
      </c>
      <c r="T14" s="84" t="s">
        <v>388</v>
      </c>
      <c r="U14" s="83" t="s">
        <v>458</v>
      </c>
      <c r="V14" s="75">
        <v>1</v>
      </c>
      <c r="W14" s="84" t="s">
        <v>511</v>
      </c>
      <c r="X14" s="83" t="s">
        <v>585</v>
      </c>
      <c r="Y14" s="75">
        <v>1</v>
      </c>
      <c r="Z14" s="168" t="s">
        <v>636</v>
      </c>
    </row>
    <row r="15" spans="1:27" ht="174.75" customHeight="1" x14ac:dyDescent="0.2">
      <c r="B15" s="265"/>
      <c r="C15" s="260"/>
      <c r="D15" s="260"/>
      <c r="E15" s="262"/>
      <c r="F15" s="94" t="s">
        <v>147</v>
      </c>
      <c r="G15" s="95" t="s">
        <v>374</v>
      </c>
      <c r="H15" s="94"/>
      <c r="I15" s="94"/>
      <c r="J15" s="94"/>
      <c r="K15" s="94"/>
      <c r="L15" s="94" t="s">
        <v>134</v>
      </c>
      <c r="M15" s="94" t="s">
        <v>148</v>
      </c>
      <c r="N15" s="94" t="s">
        <v>124</v>
      </c>
      <c r="O15" s="96">
        <v>44378</v>
      </c>
      <c r="P15" s="96">
        <v>44439</v>
      </c>
      <c r="Q15" s="95" t="s">
        <v>149</v>
      </c>
      <c r="R15" s="83" t="s">
        <v>338</v>
      </c>
      <c r="S15" s="75">
        <v>0</v>
      </c>
      <c r="T15" s="84" t="s">
        <v>388</v>
      </c>
      <c r="U15" s="83" t="s">
        <v>569</v>
      </c>
      <c r="V15" s="75">
        <v>1</v>
      </c>
      <c r="W15" s="84" t="s">
        <v>504</v>
      </c>
      <c r="X15" s="83" t="s">
        <v>585</v>
      </c>
      <c r="Y15" s="75">
        <v>1</v>
      </c>
      <c r="Z15" s="168" t="s">
        <v>636</v>
      </c>
    </row>
    <row r="16" spans="1:27" ht="409.6" customHeight="1" x14ac:dyDescent="0.2">
      <c r="A16" s="22"/>
      <c r="B16" s="265"/>
      <c r="C16" s="260" t="s">
        <v>126</v>
      </c>
      <c r="D16" s="260" t="s">
        <v>87</v>
      </c>
      <c r="E16" s="262" t="s">
        <v>91</v>
      </c>
      <c r="F16" s="94" t="s">
        <v>45</v>
      </c>
      <c r="G16" s="95" t="s">
        <v>375</v>
      </c>
      <c r="H16" s="94"/>
      <c r="I16" s="94"/>
      <c r="J16" s="94"/>
      <c r="K16" s="94" t="s">
        <v>134</v>
      </c>
      <c r="L16" s="94"/>
      <c r="M16" s="94" t="s">
        <v>150</v>
      </c>
      <c r="N16" s="94" t="s">
        <v>151</v>
      </c>
      <c r="O16" s="96">
        <v>44228</v>
      </c>
      <c r="P16" s="96">
        <v>44560</v>
      </c>
      <c r="Q16" s="95" t="s">
        <v>286</v>
      </c>
      <c r="R16" s="83" t="s">
        <v>340</v>
      </c>
      <c r="S16" s="75">
        <v>0</v>
      </c>
      <c r="T16" s="84" t="s">
        <v>388</v>
      </c>
      <c r="U16" s="83" t="s">
        <v>586</v>
      </c>
      <c r="V16" s="75">
        <v>0.5</v>
      </c>
      <c r="W16" s="84" t="s">
        <v>511</v>
      </c>
      <c r="X16" s="83" t="s">
        <v>615</v>
      </c>
      <c r="Y16" s="75">
        <v>1</v>
      </c>
      <c r="Z16" s="168" t="s">
        <v>637</v>
      </c>
    </row>
    <row r="17" spans="1:26" ht="274.5" customHeight="1" x14ac:dyDescent="0.2">
      <c r="A17" s="22"/>
      <c r="B17" s="265"/>
      <c r="C17" s="260"/>
      <c r="D17" s="260"/>
      <c r="E17" s="262"/>
      <c r="F17" s="94" t="s">
        <v>46</v>
      </c>
      <c r="G17" s="95" t="s">
        <v>376</v>
      </c>
      <c r="H17" s="94"/>
      <c r="I17" s="94" t="s">
        <v>134</v>
      </c>
      <c r="J17" s="94"/>
      <c r="K17" s="94"/>
      <c r="L17" s="94"/>
      <c r="M17" s="94" t="s">
        <v>91</v>
      </c>
      <c r="N17" s="94" t="s">
        <v>124</v>
      </c>
      <c r="O17" s="96">
        <v>44228</v>
      </c>
      <c r="P17" s="96">
        <v>44285</v>
      </c>
      <c r="Q17" s="95" t="s">
        <v>152</v>
      </c>
      <c r="R17" s="83" t="s">
        <v>340</v>
      </c>
      <c r="S17" s="75">
        <v>0</v>
      </c>
      <c r="T17" s="84" t="s">
        <v>388</v>
      </c>
      <c r="U17" s="83" t="s">
        <v>459</v>
      </c>
      <c r="V17" s="75">
        <v>0.5</v>
      </c>
      <c r="W17" s="84" t="s">
        <v>504</v>
      </c>
      <c r="X17" s="83" t="s">
        <v>614</v>
      </c>
      <c r="Y17" s="75">
        <v>1</v>
      </c>
      <c r="Z17" s="168" t="s">
        <v>637</v>
      </c>
    </row>
    <row r="18" spans="1:26" ht="270.75" customHeight="1" x14ac:dyDescent="0.2">
      <c r="A18" s="259"/>
      <c r="B18" s="265"/>
      <c r="C18" s="260"/>
      <c r="D18" s="260"/>
      <c r="E18" s="262"/>
      <c r="F18" s="94" t="s">
        <v>47</v>
      </c>
      <c r="G18" s="100" t="s">
        <v>377</v>
      </c>
      <c r="H18" s="94"/>
      <c r="I18" s="94" t="s">
        <v>134</v>
      </c>
      <c r="J18" s="94"/>
      <c r="K18" s="94"/>
      <c r="L18" s="94"/>
      <c r="M18" s="94" t="s">
        <v>91</v>
      </c>
      <c r="N18" s="94" t="s">
        <v>124</v>
      </c>
      <c r="O18" s="96">
        <v>44346</v>
      </c>
      <c r="P18" s="96">
        <v>44439</v>
      </c>
      <c r="Q18" s="95" t="s">
        <v>287</v>
      </c>
      <c r="R18" s="83" t="s">
        <v>340</v>
      </c>
      <c r="S18" s="75">
        <v>0</v>
      </c>
      <c r="T18" s="84" t="s">
        <v>388</v>
      </c>
      <c r="U18" s="83" t="s">
        <v>570</v>
      </c>
      <c r="V18" s="75">
        <v>0.5</v>
      </c>
      <c r="W18" s="84" t="s">
        <v>511</v>
      </c>
      <c r="X18" s="83" t="s">
        <v>570</v>
      </c>
      <c r="Y18" s="75">
        <v>1</v>
      </c>
      <c r="Z18" s="168" t="s">
        <v>637</v>
      </c>
    </row>
    <row r="19" spans="1:26" ht="284.25" customHeight="1" x14ac:dyDescent="0.2">
      <c r="A19" s="259"/>
      <c r="B19" s="265"/>
      <c r="C19" s="260" t="s">
        <v>153</v>
      </c>
      <c r="D19" s="260" t="s">
        <v>88</v>
      </c>
      <c r="E19" s="262" t="s">
        <v>91</v>
      </c>
      <c r="F19" s="94" t="s">
        <v>49</v>
      </c>
      <c r="G19" s="95" t="s">
        <v>378</v>
      </c>
      <c r="H19" s="94"/>
      <c r="I19" s="94"/>
      <c r="J19" s="94"/>
      <c r="K19" s="94"/>
      <c r="L19" s="94" t="s">
        <v>134</v>
      </c>
      <c r="M19" s="94" t="s">
        <v>91</v>
      </c>
      <c r="N19" s="94" t="s">
        <v>154</v>
      </c>
      <c r="O19" s="96">
        <v>44378</v>
      </c>
      <c r="P19" s="96">
        <v>44592</v>
      </c>
      <c r="Q19" s="95" t="s">
        <v>155</v>
      </c>
      <c r="R19" s="83" t="s">
        <v>340</v>
      </c>
      <c r="S19" s="75">
        <v>0</v>
      </c>
      <c r="T19" s="84" t="s">
        <v>388</v>
      </c>
      <c r="U19" s="83" t="s">
        <v>460</v>
      </c>
      <c r="V19" s="75">
        <v>0.5</v>
      </c>
      <c r="W19" s="84" t="s">
        <v>505</v>
      </c>
      <c r="X19" s="83" t="s">
        <v>570</v>
      </c>
      <c r="Y19" s="75">
        <v>1</v>
      </c>
      <c r="Z19" s="168" t="s">
        <v>637</v>
      </c>
    </row>
    <row r="20" spans="1:26" ht="375.75" customHeight="1" x14ac:dyDescent="0.2">
      <c r="A20" s="259"/>
      <c r="B20" s="265"/>
      <c r="C20" s="260"/>
      <c r="D20" s="260"/>
      <c r="E20" s="262"/>
      <c r="F20" s="94" t="s">
        <v>50</v>
      </c>
      <c r="G20" s="95" t="s">
        <v>379</v>
      </c>
      <c r="H20" s="94" t="s">
        <v>134</v>
      </c>
      <c r="I20" s="94"/>
      <c r="J20" s="94"/>
      <c r="K20" s="94"/>
      <c r="L20" s="94" t="s">
        <v>134</v>
      </c>
      <c r="M20" s="94" t="s">
        <v>91</v>
      </c>
      <c r="N20" s="94" t="s">
        <v>124</v>
      </c>
      <c r="O20" s="96">
        <v>44228</v>
      </c>
      <c r="P20" s="96">
        <v>44346</v>
      </c>
      <c r="Q20" s="95" t="s">
        <v>288</v>
      </c>
      <c r="R20" s="83" t="s">
        <v>340</v>
      </c>
      <c r="S20" s="75">
        <v>0</v>
      </c>
      <c r="T20" s="84" t="s">
        <v>388</v>
      </c>
      <c r="U20" s="83" t="s">
        <v>506</v>
      </c>
      <c r="V20" s="75">
        <v>1</v>
      </c>
      <c r="W20" s="84" t="s">
        <v>507</v>
      </c>
      <c r="X20" s="83" t="s">
        <v>585</v>
      </c>
      <c r="Y20" s="75">
        <v>1</v>
      </c>
      <c r="Z20" s="168" t="s">
        <v>636</v>
      </c>
    </row>
    <row r="21" spans="1:26" ht="276" customHeight="1" x14ac:dyDescent="0.2">
      <c r="A21" s="259"/>
      <c r="B21" s="265"/>
      <c r="C21" s="260"/>
      <c r="D21" s="260"/>
      <c r="E21" s="262"/>
      <c r="F21" s="94" t="s">
        <v>51</v>
      </c>
      <c r="G21" s="95" t="s">
        <v>380</v>
      </c>
      <c r="H21" s="94" t="s">
        <v>134</v>
      </c>
      <c r="I21" s="94"/>
      <c r="J21" s="94"/>
      <c r="K21" s="94"/>
      <c r="L21" s="94"/>
      <c r="M21" s="94" t="s">
        <v>91</v>
      </c>
      <c r="N21" s="94" t="s">
        <v>156</v>
      </c>
      <c r="O21" s="96">
        <v>43891</v>
      </c>
      <c r="P21" s="96">
        <v>44560</v>
      </c>
      <c r="Q21" s="95" t="s">
        <v>157</v>
      </c>
      <c r="R21" s="83" t="s">
        <v>340</v>
      </c>
      <c r="S21" s="75">
        <v>0</v>
      </c>
      <c r="T21" s="84" t="s">
        <v>388</v>
      </c>
      <c r="U21" s="83" t="s">
        <v>508</v>
      </c>
      <c r="V21" s="75">
        <v>0.5</v>
      </c>
      <c r="W21" s="84" t="s">
        <v>509</v>
      </c>
      <c r="X21" s="83" t="s">
        <v>641</v>
      </c>
      <c r="Y21" s="75">
        <v>1</v>
      </c>
      <c r="Z21" s="168" t="s">
        <v>642</v>
      </c>
    </row>
    <row r="22" spans="1:26" ht="298.5" customHeight="1" x14ac:dyDescent="0.2">
      <c r="A22" s="259"/>
      <c r="B22" s="265"/>
      <c r="C22" s="260"/>
      <c r="D22" s="260"/>
      <c r="E22" s="262"/>
      <c r="F22" s="94" t="s">
        <v>158</v>
      </c>
      <c r="G22" s="95" t="s">
        <v>381</v>
      </c>
      <c r="H22" s="94" t="s">
        <v>134</v>
      </c>
      <c r="I22" s="94"/>
      <c r="J22" s="94"/>
      <c r="K22" s="94"/>
      <c r="L22" s="94"/>
      <c r="M22" s="94" t="s">
        <v>91</v>
      </c>
      <c r="N22" s="94" t="s">
        <v>159</v>
      </c>
      <c r="O22" s="96">
        <v>43891</v>
      </c>
      <c r="P22" s="96">
        <v>44560</v>
      </c>
      <c r="Q22" s="95" t="s">
        <v>160</v>
      </c>
      <c r="R22" s="83" t="s">
        <v>340</v>
      </c>
      <c r="S22" s="75">
        <v>0</v>
      </c>
      <c r="T22" s="84" t="s">
        <v>388</v>
      </c>
      <c r="U22" s="83" t="s">
        <v>461</v>
      </c>
      <c r="V22" s="75">
        <v>0.5</v>
      </c>
      <c r="W22" s="84" t="s">
        <v>505</v>
      </c>
      <c r="X22" s="83" t="s">
        <v>570</v>
      </c>
      <c r="Y22" s="75">
        <v>1</v>
      </c>
      <c r="Z22" s="168" t="s">
        <v>637</v>
      </c>
    </row>
    <row r="23" spans="1:26" ht="224.25" customHeight="1" x14ac:dyDescent="0.2">
      <c r="A23" s="259"/>
      <c r="B23" s="265"/>
      <c r="C23" s="260"/>
      <c r="D23" s="260"/>
      <c r="E23" s="262"/>
      <c r="F23" s="94" t="s">
        <v>161</v>
      </c>
      <c r="G23" s="95" t="s">
        <v>382</v>
      </c>
      <c r="H23" s="94" t="s">
        <v>134</v>
      </c>
      <c r="I23" s="94"/>
      <c r="J23" s="94"/>
      <c r="K23" s="94"/>
      <c r="L23" s="94"/>
      <c r="M23" s="94" t="s">
        <v>162</v>
      </c>
      <c r="N23" s="94" t="s">
        <v>163</v>
      </c>
      <c r="O23" s="96">
        <v>43891</v>
      </c>
      <c r="P23" s="96">
        <v>44560</v>
      </c>
      <c r="Q23" s="95" t="s">
        <v>164</v>
      </c>
      <c r="R23" s="83" t="s">
        <v>340</v>
      </c>
      <c r="S23" s="75">
        <v>0</v>
      </c>
      <c r="T23" s="84" t="s">
        <v>388</v>
      </c>
      <c r="U23" s="83" t="s">
        <v>462</v>
      </c>
      <c r="V23" s="75">
        <v>0.5</v>
      </c>
      <c r="W23" s="84" t="s">
        <v>505</v>
      </c>
      <c r="X23" s="83" t="s">
        <v>640</v>
      </c>
      <c r="Y23" s="75">
        <v>1</v>
      </c>
      <c r="Z23" s="168" t="s">
        <v>637</v>
      </c>
    </row>
    <row r="24" spans="1:26" ht="249.75" customHeight="1" x14ac:dyDescent="0.2">
      <c r="A24" s="259"/>
      <c r="B24" s="265"/>
      <c r="C24" s="260"/>
      <c r="D24" s="260"/>
      <c r="E24" s="262"/>
      <c r="F24" s="94" t="s">
        <v>165</v>
      </c>
      <c r="G24" s="95" t="s">
        <v>383</v>
      </c>
      <c r="H24" s="94" t="s">
        <v>134</v>
      </c>
      <c r="I24" s="94"/>
      <c r="J24" s="94"/>
      <c r="K24" s="94"/>
      <c r="L24" s="94"/>
      <c r="M24" s="94" t="s">
        <v>91</v>
      </c>
      <c r="N24" s="94" t="s">
        <v>154</v>
      </c>
      <c r="O24" s="96">
        <v>43891</v>
      </c>
      <c r="P24" s="96">
        <v>44560</v>
      </c>
      <c r="Q24" s="95" t="s">
        <v>166</v>
      </c>
      <c r="R24" s="83" t="s">
        <v>340</v>
      </c>
      <c r="S24" s="75">
        <v>0</v>
      </c>
      <c r="T24" s="84" t="s">
        <v>388</v>
      </c>
      <c r="U24" s="83" t="s">
        <v>469</v>
      </c>
      <c r="V24" s="75">
        <v>0.5</v>
      </c>
      <c r="W24" s="84" t="s">
        <v>505</v>
      </c>
      <c r="X24" s="83" t="s">
        <v>638</v>
      </c>
      <c r="Y24" s="75">
        <v>1</v>
      </c>
      <c r="Z24" s="168" t="s">
        <v>639</v>
      </c>
    </row>
    <row r="25" spans="1:26" ht="291.75" customHeight="1" thickBot="1" x14ac:dyDescent="0.25">
      <c r="A25" s="259"/>
      <c r="B25" s="266"/>
      <c r="C25" s="261"/>
      <c r="D25" s="261"/>
      <c r="E25" s="263"/>
      <c r="F25" s="97" t="s">
        <v>167</v>
      </c>
      <c r="G25" s="98" t="s">
        <v>384</v>
      </c>
      <c r="H25" s="97"/>
      <c r="I25" s="97"/>
      <c r="J25" s="97"/>
      <c r="K25" s="97"/>
      <c r="L25" s="97" t="s">
        <v>134</v>
      </c>
      <c r="M25" s="97" t="s">
        <v>91</v>
      </c>
      <c r="N25" s="97" t="s">
        <v>154</v>
      </c>
      <c r="O25" s="99">
        <v>43891</v>
      </c>
      <c r="P25" s="99">
        <v>44560</v>
      </c>
      <c r="Q25" s="98" t="s">
        <v>160</v>
      </c>
      <c r="R25" s="83" t="s">
        <v>340</v>
      </c>
      <c r="S25" s="75">
        <v>0</v>
      </c>
      <c r="T25" s="84" t="s">
        <v>388</v>
      </c>
      <c r="U25" s="83" t="s">
        <v>461</v>
      </c>
      <c r="V25" s="75">
        <v>0.5</v>
      </c>
      <c r="W25" s="84" t="s">
        <v>505</v>
      </c>
      <c r="X25" s="83" t="s">
        <v>570</v>
      </c>
      <c r="Y25" s="75">
        <v>1</v>
      </c>
      <c r="Z25" s="169" t="s">
        <v>637</v>
      </c>
    </row>
    <row r="26" spans="1:26" ht="33" customHeight="1" thickBot="1" x14ac:dyDescent="0.25">
      <c r="A26" s="15"/>
      <c r="B26" s="267" t="s">
        <v>89</v>
      </c>
      <c r="C26" s="268"/>
      <c r="D26" s="268"/>
      <c r="E26" s="268"/>
      <c r="F26" s="268"/>
      <c r="G26" s="271" t="s">
        <v>344</v>
      </c>
      <c r="H26" s="271"/>
      <c r="I26" s="271"/>
      <c r="J26" s="271"/>
      <c r="K26" s="271"/>
      <c r="L26" s="271"/>
      <c r="M26" s="271"/>
      <c r="N26" s="271"/>
      <c r="O26" s="271"/>
      <c r="P26" s="271"/>
      <c r="Q26" s="271"/>
      <c r="R26" s="45" t="s">
        <v>465</v>
      </c>
      <c r="S26" s="46">
        <f>IFERROR(AVERAGE(S13:S25),"")</f>
        <v>3.8461538461538464E-2</v>
      </c>
      <c r="T26" s="44"/>
      <c r="U26" s="45" t="s">
        <v>463</v>
      </c>
      <c r="V26" s="46">
        <f>IFERROR(AVERAGE(V8:V25),"")</f>
        <v>0.64222222222222225</v>
      </c>
      <c r="W26" s="44"/>
      <c r="X26" s="45" t="s">
        <v>565</v>
      </c>
      <c r="Y26" s="46">
        <f>IFERROR(AVERAGE(Y8:Y25),"")</f>
        <v>1</v>
      </c>
      <c r="Z26" s="23"/>
    </row>
    <row r="27" spans="1:26" ht="30.75" customHeight="1" thickBot="1" x14ac:dyDescent="0.25">
      <c r="B27" s="269"/>
      <c r="C27" s="270"/>
      <c r="D27" s="270"/>
      <c r="E27" s="270"/>
      <c r="F27" s="270"/>
      <c r="G27" s="272" t="s">
        <v>37</v>
      </c>
      <c r="H27" s="272"/>
      <c r="I27" s="272"/>
      <c r="J27" s="272"/>
      <c r="K27" s="272"/>
      <c r="L27" s="272"/>
      <c r="M27" s="272"/>
      <c r="N27" s="272"/>
      <c r="O27" s="272"/>
      <c r="P27" s="272"/>
      <c r="Q27" s="272"/>
      <c r="R27" s="47" t="s">
        <v>466</v>
      </c>
      <c r="S27" s="48">
        <v>1</v>
      </c>
      <c r="T27" s="49"/>
      <c r="U27" s="47" t="s">
        <v>464</v>
      </c>
      <c r="V27" s="48">
        <v>1</v>
      </c>
      <c r="W27" s="49"/>
      <c r="X27" s="47" t="s">
        <v>566</v>
      </c>
      <c r="Y27" s="48">
        <v>1</v>
      </c>
      <c r="Z27" s="50"/>
    </row>
  </sheetData>
  <mergeCells count="38">
    <mergeCell ref="W6:W7"/>
    <mergeCell ref="U6:U7"/>
    <mergeCell ref="B26:F27"/>
    <mergeCell ref="G26:Q26"/>
    <mergeCell ref="G27:Q27"/>
    <mergeCell ref="S6:S7"/>
    <mergeCell ref="V6:V7"/>
    <mergeCell ref="T6:T7"/>
    <mergeCell ref="H6:L6"/>
    <mergeCell ref="M6:M7"/>
    <mergeCell ref="N6:N7"/>
    <mergeCell ref="A18:A25"/>
    <mergeCell ref="C19:C25"/>
    <mergeCell ref="D19:D25"/>
    <mergeCell ref="E19:E25"/>
    <mergeCell ref="C16:C18"/>
    <mergeCell ref="B8:B25"/>
    <mergeCell ref="D8:D15"/>
    <mergeCell ref="E8:E15"/>
    <mergeCell ref="D16:D18"/>
    <mergeCell ref="E16:E18"/>
    <mergeCell ref="C8:C15"/>
    <mergeCell ref="R5:Z5"/>
    <mergeCell ref="B1:Z1"/>
    <mergeCell ref="B6:B7"/>
    <mergeCell ref="C6:C7"/>
    <mergeCell ref="D6:D7"/>
    <mergeCell ref="O6:O7"/>
    <mergeCell ref="P6:P7"/>
    <mergeCell ref="Q6:Q7"/>
    <mergeCell ref="B5:Q5"/>
    <mergeCell ref="E6:E7"/>
    <mergeCell ref="F6:G7"/>
    <mergeCell ref="C3:Q3"/>
    <mergeCell ref="R6:R7"/>
    <mergeCell ref="Y6:Y7"/>
    <mergeCell ref="Z6:Z7"/>
    <mergeCell ref="X6:X7"/>
  </mergeCells>
  <printOptions horizontalCentered="1"/>
  <pageMargins left="0.31496062992125984" right="0.31496062992125984" top="0.55118110236220474" bottom="0.55118110236220474" header="0.31496062992125984" footer="0.31496062992125984"/>
  <pageSetup paperSize="121" scale="17" orientation="landscape" r:id="rId1"/>
  <headerFooter>
    <oddFooter>&amp;CPág.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28"/>
  <sheetViews>
    <sheetView showGridLines="0" topLeftCell="S14" zoomScaleNormal="100" zoomScaleSheetLayoutView="50" workbookViewId="0">
      <selection activeCell="U9" sqref="U9"/>
    </sheetView>
  </sheetViews>
  <sheetFormatPr baseColWidth="10" defaultColWidth="11.42578125" defaultRowHeight="12" x14ac:dyDescent="0.2"/>
  <cols>
    <col min="1" max="1" width="2.7109375" style="1" customWidth="1"/>
    <col min="2" max="2" width="22.140625" style="1" customWidth="1"/>
    <col min="3" max="3" width="28.140625" style="1" customWidth="1"/>
    <col min="4" max="4" width="31.140625" style="1" customWidth="1"/>
    <col min="5" max="5" width="19.28515625" style="1" customWidth="1"/>
    <col min="6" max="6" width="5.140625" style="3" customWidth="1"/>
    <col min="7" max="7" width="50.28515625" style="1" customWidth="1"/>
    <col min="8" max="8" width="21.7109375" style="1" customWidth="1"/>
    <col min="9" max="9" width="27.28515625" style="1" customWidth="1"/>
    <col min="10" max="10" width="19.7109375" style="1" customWidth="1"/>
    <col min="11" max="11" width="18" style="1" customWidth="1"/>
    <col min="12" max="12" width="32" style="1" customWidth="1"/>
    <col min="13" max="13" width="95.28515625" style="4" customWidth="1"/>
    <col min="14" max="14" width="11.28515625" style="1" customWidth="1"/>
    <col min="15" max="15" width="43.28515625" style="1" customWidth="1"/>
    <col min="16" max="16" width="113.42578125" style="1" customWidth="1"/>
    <col min="17" max="17" width="11.42578125" style="1"/>
    <col min="18" max="18" width="46" style="1" customWidth="1"/>
    <col min="19" max="19" width="112.28515625" style="1" customWidth="1"/>
    <col min="20" max="20" width="11.5703125" style="1" customWidth="1"/>
    <col min="21" max="21" width="42.85546875" style="1" customWidth="1"/>
    <col min="22" max="16384" width="11.42578125" style="1"/>
  </cols>
  <sheetData>
    <row r="1" spans="1:21" ht="57" customHeight="1" thickBot="1" x14ac:dyDescent="0.25">
      <c r="B1" s="181" t="s">
        <v>207</v>
      </c>
      <c r="C1" s="182"/>
      <c r="D1" s="182"/>
      <c r="E1" s="182"/>
      <c r="F1" s="182"/>
      <c r="G1" s="182"/>
      <c r="H1" s="182"/>
      <c r="I1" s="182"/>
      <c r="J1" s="182"/>
      <c r="K1" s="182"/>
      <c r="L1" s="182"/>
      <c r="M1" s="182"/>
      <c r="N1" s="182"/>
      <c r="O1" s="182"/>
      <c r="P1" s="182"/>
      <c r="Q1" s="182"/>
      <c r="R1" s="182"/>
      <c r="S1" s="182"/>
      <c r="T1" s="182"/>
      <c r="U1" s="183"/>
    </row>
    <row r="2" spans="1:21" ht="10.5" customHeight="1" x14ac:dyDescent="0.2">
      <c r="A2" s="15"/>
      <c r="D2" s="3"/>
      <c r="F2" s="1"/>
      <c r="J2" s="3"/>
      <c r="K2" s="3"/>
      <c r="M2" s="1"/>
    </row>
    <row r="3" spans="1:21" ht="38.25" customHeight="1" x14ac:dyDescent="0.2">
      <c r="A3" s="15"/>
      <c r="B3" s="41" t="s">
        <v>249</v>
      </c>
      <c r="C3" s="290" t="s">
        <v>289</v>
      </c>
      <c r="D3" s="290"/>
      <c r="E3" s="290"/>
      <c r="F3" s="290"/>
      <c r="G3" s="290"/>
      <c r="H3" s="290"/>
      <c r="I3" s="290"/>
      <c r="J3" s="290"/>
      <c r="K3" s="290"/>
      <c r="L3" s="290"/>
      <c r="M3" s="1"/>
    </row>
    <row r="4" spans="1:21" ht="10.5" customHeight="1" thickBot="1" x14ac:dyDescent="0.25">
      <c r="A4" s="15"/>
      <c r="D4" s="3"/>
      <c r="F4" s="1"/>
      <c r="J4" s="3"/>
      <c r="K4" s="3"/>
      <c r="M4" s="1"/>
    </row>
    <row r="5" spans="1:21" ht="33.75" customHeight="1" thickBot="1" x14ac:dyDescent="0.25">
      <c r="B5" s="285" t="s">
        <v>10</v>
      </c>
      <c r="C5" s="286"/>
      <c r="D5" s="286"/>
      <c r="E5" s="286"/>
      <c r="F5" s="286"/>
      <c r="G5" s="286"/>
      <c r="H5" s="286"/>
      <c r="I5" s="286"/>
      <c r="J5" s="286"/>
      <c r="K5" s="286"/>
      <c r="L5" s="286"/>
      <c r="M5" s="283" t="s">
        <v>38</v>
      </c>
      <c r="N5" s="283"/>
      <c r="O5" s="283"/>
      <c r="P5" s="283"/>
      <c r="Q5" s="283"/>
      <c r="R5" s="283"/>
      <c r="S5" s="283"/>
      <c r="T5" s="283"/>
      <c r="U5" s="284"/>
    </row>
    <row r="6" spans="1:21" ht="39" customHeight="1" thickBot="1" x14ac:dyDescent="0.25">
      <c r="B6" s="86" t="s">
        <v>31</v>
      </c>
      <c r="C6" s="87" t="s">
        <v>3</v>
      </c>
      <c r="D6" s="87" t="s">
        <v>6</v>
      </c>
      <c r="E6" s="87" t="s">
        <v>30</v>
      </c>
      <c r="F6" s="287" t="s">
        <v>7</v>
      </c>
      <c r="G6" s="287"/>
      <c r="H6" s="87" t="s">
        <v>0</v>
      </c>
      <c r="I6" s="87" t="s">
        <v>39</v>
      </c>
      <c r="J6" s="87" t="s">
        <v>1</v>
      </c>
      <c r="K6" s="87" t="s">
        <v>2</v>
      </c>
      <c r="L6" s="88" t="s">
        <v>85</v>
      </c>
      <c r="M6" s="51" t="s">
        <v>348</v>
      </c>
      <c r="N6" s="52" t="s">
        <v>36</v>
      </c>
      <c r="O6" s="53" t="s">
        <v>195</v>
      </c>
      <c r="P6" s="51" t="s">
        <v>440</v>
      </c>
      <c r="Q6" s="52" t="s">
        <v>36</v>
      </c>
      <c r="R6" s="53" t="s">
        <v>197</v>
      </c>
      <c r="S6" s="51" t="s">
        <v>441</v>
      </c>
      <c r="T6" s="52" t="s">
        <v>36</v>
      </c>
      <c r="U6" s="54" t="s">
        <v>199</v>
      </c>
    </row>
    <row r="7" spans="1:21" ht="238.5" customHeight="1" x14ac:dyDescent="0.2">
      <c r="B7" s="288" t="s">
        <v>248</v>
      </c>
      <c r="C7" s="288" t="s">
        <v>168</v>
      </c>
      <c r="D7" s="266" t="s">
        <v>66</v>
      </c>
      <c r="E7" s="136" t="s">
        <v>122</v>
      </c>
      <c r="F7" s="103" t="s">
        <v>42</v>
      </c>
      <c r="G7" s="98" t="s">
        <v>290</v>
      </c>
      <c r="H7" s="137" t="s">
        <v>216</v>
      </c>
      <c r="I7" s="104" t="s">
        <v>291</v>
      </c>
      <c r="J7" s="105">
        <v>44211</v>
      </c>
      <c r="K7" s="105">
        <v>44408</v>
      </c>
      <c r="L7" s="98" t="s">
        <v>292</v>
      </c>
      <c r="M7" s="83" t="s">
        <v>392</v>
      </c>
      <c r="N7" s="75">
        <v>1</v>
      </c>
      <c r="O7" s="84" t="s">
        <v>398</v>
      </c>
      <c r="P7" s="83" t="s">
        <v>446</v>
      </c>
      <c r="Q7" s="75">
        <v>1</v>
      </c>
      <c r="R7" s="84" t="s">
        <v>491</v>
      </c>
      <c r="S7" s="83" t="s">
        <v>446</v>
      </c>
      <c r="T7" s="75">
        <v>1</v>
      </c>
      <c r="U7" s="166" t="s">
        <v>446</v>
      </c>
    </row>
    <row r="8" spans="1:21" ht="273.75" customHeight="1" x14ac:dyDescent="0.2">
      <c r="B8" s="288"/>
      <c r="C8" s="288"/>
      <c r="D8" s="289"/>
      <c r="E8" s="136" t="s">
        <v>122</v>
      </c>
      <c r="F8" s="103" t="s">
        <v>43</v>
      </c>
      <c r="G8" s="95" t="s">
        <v>293</v>
      </c>
      <c r="H8" s="106" t="s">
        <v>216</v>
      </c>
      <c r="I8" s="106" t="s">
        <v>216</v>
      </c>
      <c r="J8" s="107">
        <v>44211</v>
      </c>
      <c r="K8" s="107">
        <v>44561</v>
      </c>
      <c r="L8" s="95" t="s">
        <v>294</v>
      </c>
      <c r="M8" s="83" t="s">
        <v>399</v>
      </c>
      <c r="N8" s="75">
        <v>0.33</v>
      </c>
      <c r="O8" s="84" t="s">
        <v>400</v>
      </c>
      <c r="P8" s="83" t="s">
        <v>470</v>
      </c>
      <c r="Q8" s="75">
        <v>0.66</v>
      </c>
      <c r="R8" s="84" t="s">
        <v>539</v>
      </c>
      <c r="S8" s="83" t="s">
        <v>616</v>
      </c>
      <c r="T8" s="75">
        <v>1</v>
      </c>
      <c r="U8" s="166" t="s">
        <v>643</v>
      </c>
    </row>
    <row r="9" spans="1:21" ht="262.5" customHeight="1" x14ac:dyDescent="0.2">
      <c r="B9" s="288"/>
      <c r="C9" s="288"/>
      <c r="D9" s="199"/>
      <c r="E9" s="136" t="s">
        <v>122</v>
      </c>
      <c r="F9" s="103" t="s">
        <v>59</v>
      </c>
      <c r="G9" s="95" t="s">
        <v>295</v>
      </c>
      <c r="H9" s="106" t="s">
        <v>216</v>
      </c>
      <c r="I9" s="106" t="s">
        <v>296</v>
      </c>
      <c r="J9" s="107">
        <v>44211</v>
      </c>
      <c r="K9" s="107">
        <v>44561</v>
      </c>
      <c r="L9" s="95" t="s">
        <v>297</v>
      </c>
      <c r="M9" s="83" t="s">
        <v>393</v>
      </c>
      <c r="N9" s="75">
        <v>0.33</v>
      </c>
      <c r="O9" s="84" t="s">
        <v>597</v>
      </c>
      <c r="P9" s="83" t="s">
        <v>471</v>
      </c>
      <c r="Q9" s="75">
        <v>0.66</v>
      </c>
      <c r="R9" s="84" t="s">
        <v>512</v>
      </c>
      <c r="S9" s="83" t="s">
        <v>665</v>
      </c>
      <c r="T9" s="75">
        <v>1</v>
      </c>
      <c r="U9" s="166" t="s">
        <v>669</v>
      </c>
    </row>
    <row r="10" spans="1:21" ht="257.25" customHeight="1" x14ac:dyDescent="0.2">
      <c r="B10" s="288"/>
      <c r="C10" s="288"/>
      <c r="D10" s="288" t="s">
        <v>67</v>
      </c>
      <c r="E10" s="193" t="s">
        <v>122</v>
      </c>
      <c r="F10" s="136" t="s">
        <v>45</v>
      </c>
      <c r="G10" s="108" t="s">
        <v>298</v>
      </c>
      <c r="H10" s="106" t="s">
        <v>216</v>
      </c>
      <c r="I10" s="106" t="s">
        <v>299</v>
      </c>
      <c r="J10" s="107">
        <v>44211</v>
      </c>
      <c r="K10" s="107">
        <v>44561</v>
      </c>
      <c r="L10" s="95" t="s">
        <v>300</v>
      </c>
      <c r="M10" s="83" t="s">
        <v>401</v>
      </c>
      <c r="N10" s="75">
        <v>0.33</v>
      </c>
      <c r="O10" s="84" t="s">
        <v>391</v>
      </c>
      <c r="P10" s="83" t="s">
        <v>598</v>
      </c>
      <c r="Q10" s="75">
        <v>0.66</v>
      </c>
      <c r="R10" s="84" t="s">
        <v>540</v>
      </c>
      <c r="S10" s="83" t="s">
        <v>617</v>
      </c>
      <c r="T10" s="75">
        <v>1</v>
      </c>
      <c r="U10" s="162" t="s">
        <v>644</v>
      </c>
    </row>
    <row r="11" spans="1:21" ht="409.5" customHeight="1" x14ac:dyDescent="0.2">
      <c r="B11" s="288"/>
      <c r="C11" s="288"/>
      <c r="D11" s="288"/>
      <c r="E11" s="193"/>
      <c r="F11" s="136" t="s">
        <v>46</v>
      </c>
      <c r="G11" s="108" t="s">
        <v>170</v>
      </c>
      <c r="H11" s="106" t="s">
        <v>216</v>
      </c>
      <c r="I11" s="106" t="s">
        <v>301</v>
      </c>
      <c r="J11" s="107">
        <v>44211</v>
      </c>
      <c r="K11" s="107">
        <v>44561</v>
      </c>
      <c r="L11" s="108" t="s">
        <v>302</v>
      </c>
      <c r="M11" s="83" t="s">
        <v>394</v>
      </c>
      <c r="N11" s="75">
        <v>0.33</v>
      </c>
      <c r="O11" s="84" t="s">
        <v>402</v>
      </c>
      <c r="P11" s="83" t="s">
        <v>599</v>
      </c>
      <c r="Q11" s="75">
        <v>0.66</v>
      </c>
      <c r="R11" s="84" t="s">
        <v>541</v>
      </c>
      <c r="S11" s="83" t="s">
        <v>618</v>
      </c>
      <c r="T11" s="75">
        <v>1</v>
      </c>
      <c r="U11" s="162" t="s">
        <v>644</v>
      </c>
    </row>
    <row r="12" spans="1:21" ht="303" customHeight="1" x14ac:dyDescent="0.2">
      <c r="B12" s="288"/>
      <c r="C12" s="288"/>
      <c r="D12" s="288"/>
      <c r="E12" s="193"/>
      <c r="F12" s="136" t="s">
        <v>47</v>
      </c>
      <c r="G12" s="108" t="s">
        <v>303</v>
      </c>
      <c r="H12" s="106" t="s">
        <v>216</v>
      </c>
      <c r="I12" s="106" t="s">
        <v>304</v>
      </c>
      <c r="J12" s="107">
        <v>44211</v>
      </c>
      <c r="K12" s="107">
        <v>44561</v>
      </c>
      <c r="L12" s="108" t="s">
        <v>305</v>
      </c>
      <c r="M12" s="83" t="s">
        <v>395</v>
      </c>
      <c r="N12" s="75">
        <v>0.33</v>
      </c>
      <c r="O12" s="84" t="s">
        <v>437</v>
      </c>
      <c r="P12" s="83" t="s">
        <v>472</v>
      </c>
      <c r="Q12" s="75">
        <v>0.66</v>
      </c>
      <c r="R12" s="84" t="s">
        <v>513</v>
      </c>
      <c r="S12" s="83" t="s">
        <v>621</v>
      </c>
      <c r="T12" s="75">
        <v>1</v>
      </c>
      <c r="U12" s="162" t="s">
        <v>644</v>
      </c>
    </row>
    <row r="13" spans="1:21" ht="279" customHeight="1" x14ac:dyDescent="0.2">
      <c r="B13" s="288"/>
      <c r="C13" s="288"/>
      <c r="D13" s="109" t="s">
        <v>68</v>
      </c>
      <c r="E13" s="136" t="s">
        <v>122</v>
      </c>
      <c r="F13" s="136" t="s">
        <v>49</v>
      </c>
      <c r="G13" s="95" t="s">
        <v>306</v>
      </c>
      <c r="H13" s="106" t="s">
        <v>216</v>
      </c>
      <c r="I13" s="106" t="s">
        <v>307</v>
      </c>
      <c r="J13" s="107">
        <v>44211</v>
      </c>
      <c r="K13" s="107">
        <v>44561</v>
      </c>
      <c r="L13" s="95" t="s">
        <v>308</v>
      </c>
      <c r="M13" s="83" t="s">
        <v>403</v>
      </c>
      <c r="N13" s="75">
        <v>0.33</v>
      </c>
      <c r="O13" s="84" t="s">
        <v>438</v>
      </c>
      <c r="P13" s="83" t="s">
        <v>600</v>
      </c>
      <c r="Q13" s="75">
        <v>0.66</v>
      </c>
      <c r="R13" s="84" t="s">
        <v>514</v>
      </c>
      <c r="S13" s="83" t="s">
        <v>619</v>
      </c>
      <c r="T13" s="75">
        <v>1</v>
      </c>
      <c r="U13" s="162" t="s">
        <v>645</v>
      </c>
    </row>
    <row r="14" spans="1:21" ht="215.25" customHeight="1" x14ac:dyDescent="0.2">
      <c r="B14" s="288"/>
      <c r="C14" s="288"/>
      <c r="D14" s="288" t="s">
        <v>309</v>
      </c>
      <c r="E14" s="193" t="s">
        <v>122</v>
      </c>
      <c r="F14" s="136" t="s">
        <v>53</v>
      </c>
      <c r="G14" s="95" t="s">
        <v>310</v>
      </c>
      <c r="H14" s="106" t="s">
        <v>216</v>
      </c>
      <c r="I14" s="106" t="s">
        <v>216</v>
      </c>
      <c r="J14" s="107">
        <v>44211</v>
      </c>
      <c r="K14" s="107">
        <v>44561</v>
      </c>
      <c r="L14" s="138" t="s">
        <v>311</v>
      </c>
      <c r="M14" s="83" t="s">
        <v>404</v>
      </c>
      <c r="N14" s="75">
        <v>1</v>
      </c>
      <c r="O14" s="84" t="s">
        <v>405</v>
      </c>
      <c r="P14" s="83" t="s">
        <v>446</v>
      </c>
      <c r="Q14" s="75">
        <v>1</v>
      </c>
      <c r="R14" s="84" t="s">
        <v>491</v>
      </c>
      <c r="S14" s="83" t="s">
        <v>446</v>
      </c>
      <c r="T14" s="75">
        <v>1</v>
      </c>
      <c r="U14" s="162" t="s">
        <v>446</v>
      </c>
    </row>
    <row r="15" spans="1:21" ht="215.25" customHeight="1" x14ac:dyDescent="0.2">
      <c r="B15" s="288"/>
      <c r="C15" s="288"/>
      <c r="D15" s="288"/>
      <c r="E15" s="193"/>
      <c r="F15" s="136" t="s">
        <v>65</v>
      </c>
      <c r="G15" s="95" t="s">
        <v>312</v>
      </c>
      <c r="H15" s="106" t="s">
        <v>296</v>
      </c>
      <c r="I15" s="106" t="s">
        <v>216</v>
      </c>
      <c r="J15" s="107">
        <v>44211</v>
      </c>
      <c r="K15" s="107">
        <v>44561</v>
      </c>
      <c r="L15" s="138" t="s">
        <v>311</v>
      </c>
      <c r="M15" s="83" t="s">
        <v>396</v>
      </c>
      <c r="N15" s="75">
        <v>1</v>
      </c>
      <c r="O15" s="84" t="s">
        <v>405</v>
      </c>
      <c r="P15" s="83" t="s">
        <v>446</v>
      </c>
      <c r="Q15" s="75">
        <v>1</v>
      </c>
      <c r="R15" s="84" t="s">
        <v>491</v>
      </c>
      <c r="S15" s="83" t="s">
        <v>446</v>
      </c>
      <c r="T15" s="75">
        <v>1</v>
      </c>
      <c r="U15" s="162" t="s">
        <v>446</v>
      </c>
    </row>
    <row r="16" spans="1:21" ht="208.5" customHeight="1" x14ac:dyDescent="0.2">
      <c r="B16" s="288"/>
      <c r="C16" s="288"/>
      <c r="D16" s="282" t="s">
        <v>69</v>
      </c>
      <c r="E16" s="202" t="s">
        <v>122</v>
      </c>
      <c r="F16" s="136" t="s">
        <v>55</v>
      </c>
      <c r="G16" s="95" t="s">
        <v>313</v>
      </c>
      <c r="H16" s="106" t="s">
        <v>216</v>
      </c>
      <c r="I16" s="106" t="s">
        <v>307</v>
      </c>
      <c r="J16" s="107">
        <v>44211</v>
      </c>
      <c r="K16" s="107">
        <v>44561</v>
      </c>
      <c r="L16" s="95" t="s">
        <v>308</v>
      </c>
      <c r="M16" s="83" t="s">
        <v>406</v>
      </c>
      <c r="N16" s="75">
        <v>0.25</v>
      </c>
      <c r="O16" s="84" t="s">
        <v>439</v>
      </c>
      <c r="P16" s="83" t="s">
        <v>473</v>
      </c>
      <c r="Q16" s="75">
        <v>0.66</v>
      </c>
      <c r="R16" s="84" t="s">
        <v>601</v>
      </c>
      <c r="S16" s="83" t="s">
        <v>622</v>
      </c>
      <c r="T16" s="75">
        <v>1</v>
      </c>
      <c r="U16" s="165" t="s">
        <v>646</v>
      </c>
    </row>
    <row r="17" spans="2:21" ht="180.75" customHeight="1" thickBot="1" x14ac:dyDescent="0.25">
      <c r="B17" s="282"/>
      <c r="C17" s="282"/>
      <c r="D17" s="198"/>
      <c r="E17" s="198"/>
      <c r="F17" s="138" t="s">
        <v>64</v>
      </c>
      <c r="G17" s="95" t="s">
        <v>314</v>
      </c>
      <c r="H17" s="106" t="s">
        <v>216</v>
      </c>
      <c r="I17" s="106" t="s">
        <v>216</v>
      </c>
      <c r="J17" s="107">
        <v>44211</v>
      </c>
      <c r="K17" s="107">
        <v>44561</v>
      </c>
      <c r="L17" s="106" t="s">
        <v>315</v>
      </c>
      <c r="M17" s="83" t="s">
        <v>397</v>
      </c>
      <c r="N17" s="75">
        <v>0.5</v>
      </c>
      <c r="O17" s="84" t="s">
        <v>407</v>
      </c>
      <c r="P17" s="83" t="s">
        <v>602</v>
      </c>
      <c r="Q17" s="75">
        <v>0.9</v>
      </c>
      <c r="R17" s="84" t="s">
        <v>515</v>
      </c>
      <c r="S17" s="83" t="s">
        <v>620</v>
      </c>
      <c r="T17" s="75">
        <v>1</v>
      </c>
      <c r="U17" s="165" t="s">
        <v>647</v>
      </c>
    </row>
    <row r="18" spans="2:21" s="15" customFormat="1" ht="35.25" customHeight="1" thickBot="1" x14ac:dyDescent="0.25">
      <c r="B18" s="277" t="s">
        <v>89</v>
      </c>
      <c r="C18" s="277"/>
      <c r="D18" s="277"/>
      <c r="E18" s="277"/>
      <c r="F18" s="278" t="s">
        <v>344</v>
      </c>
      <c r="G18" s="279"/>
      <c r="H18" s="279"/>
      <c r="I18" s="279"/>
      <c r="J18" s="279"/>
      <c r="K18" s="279"/>
      <c r="L18" s="280"/>
      <c r="M18" s="45" t="s">
        <v>465</v>
      </c>
      <c r="N18" s="46">
        <f>IFERROR(AVERAGE(N5:N17),"")</f>
        <v>0.52090909090909099</v>
      </c>
      <c r="O18" s="44"/>
      <c r="P18" s="45" t="s">
        <v>463</v>
      </c>
      <c r="Q18" s="46">
        <f>IFERROR(AVERAGE(Q5:Q17),"")</f>
        <v>0.77454545454545465</v>
      </c>
      <c r="R18" s="44"/>
      <c r="S18" s="45" t="s">
        <v>565</v>
      </c>
      <c r="T18" s="46">
        <f>IFERROR(AVERAGE(T5:T17),"")</f>
        <v>1</v>
      </c>
      <c r="U18" s="23"/>
    </row>
    <row r="19" spans="2:21" s="15" customFormat="1" ht="36" customHeight="1" thickBot="1" x14ac:dyDescent="0.25">
      <c r="B19" s="277"/>
      <c r="C19" s="277"/>
      <c r="D19" s="277"/>
      <c r="E19" s="277"/>
      <c r="F19" s="281" t="s">
        <v>37</v>
      </c>
      <c r="G19" s="281"/>
      <c r="H19" s="281"/>
      <c r="I19" s="281"/>
      <c r="J19" s="281"/>
      <c r="K19" s="281"/>
      <c r="L19" s="281"/>
      <c r="M19" s="47" t="s">
        <v>466</v>
      </c>
      <c r="N19" s="48">
        <v>1</v>
      </c>
      <c r="O19" s="49"/>
      <c r="P19" s="47" t="s">
        <v>464</v>
      </c>
      <c r="Q19" s="48">
        <v>1</v>
      </c>
      <c r="R19" s="49"/>
      <c r="S19" s="47" t="s">
        <v>566</v>
      </c>
      <c r="T19" s="48">
        <v>1</v>
      </c>
      <c r="U19" s="50"/>
    </row>
    <row r="20" spans="2:21" s="15" customFormat="1" x14ac:dyDescent="0.2">
      <c r="F20" s="16"/>
      <c r="M20" s="4"/>
      <c r="N20" s="1"/>
      <c r="O20" s="1"/>
    </row>
    <row r="21" spans="2:21" s="15" customFormat="1" x14ac:dyDescent="0.2">
      <c r="F21" s="16"/>
      <c r="M21" s="4"/>
      <c r="N21" s="1"/>
      <c r="O21" s="1"/>
    </row>
    <row r="22" spans="2:21" s="15" customFormat="1" x14ac:dyDescent="0.2">
      <c r="F22" s="16"/>
      <c r="M22" s="4"/>
      <c r="N22" s="1"/>
      <c r="O22" s="1"/>
    </row>
    <row r="23" spans="2:21" s="15" customFormat="1" x14ac:dyDescent="0.2">
      <c r="F23" s="16"/>
      <c r="M23" s="4"/>
      <c r="N23" s="1"/>
      <c r="O23" s="1"/>
    </row>
    <row r="24" spans="2:21" s="15" customFormat="1" x14ac:dyDescent="0.2">
      <c r="F24" s="16"/>
      <c r="M24" s="4"/>
      <c r="N24" s="1"/>
      <c r="O24" s="1"/>
    </row>
    <row r="25" spans="2:21" s="15" customFormat="1" x14ac:dyDescent="0.2">
      <c r="F25" s="16"/>
      <c r="M25" s="4"/>
      <c r="N25" s="1"/>
      <c r="O25" s="1"/>
    </row>
    <row r="26" spans="2:21" s="15" customFormat="1" x14ac:dyDescent="0.2">
      <c r="F26" s="16"/>
      <c r="M26" s="4"/>
      <c r="N26" s="1"/>
      <c r="O26" s="1"/>
    </row>
    <row r="27" spans="2:21" s="15" customFormat="1" x14ac:dyDescent="0.2">
      <c r="F27" s="16"/>
      <c r="M27" s="4"/>
      <c r="N27" s="1"/>
      <c r="O27" s="1"/>
    </row>
    <row r="28" spans="2:21" s="15" customFormat="1" x14ac:dyDescent="0.2">
      <c r="F28" s="16"/>
      <c r="M28" s="4"/>
      <c r="N28" s="1"/>
      <c r="O28" s="1"/>
    </row>
    <row r="29" spans="2:21" s="15" customFormat="1" x14ac:dyDescent="0.2">
      <c r="F29" s="16"/>
      <c r="M29" s="4"/>
      <c r="N29" s="1"/>
      <c r="O29" s="1"/>
    </row>
    <row r="30" spans="2:21" s="15" customFormat="1" x14ac:dyDescent="0.2">
      <c r="F30" s="16"/>
      <c r="M30" s="4"/>
      <c r="N30" s="1"/>
      <c r="O30" s="1"/>
    </row>
    <row r="31" spans="2:21" s="15" customFormat="1" x14ac:dyDescent="0.2">
      <c r="F31" s="16"/>
      <c r="M31" s="4"/>
      <c r="N31" s="1"/>
      <c r="O31" s="1"/>
    </row>
    <row r="32" spans="2:21" s="15" customFormat="1" x14ac:dyDescent="0.2">
      <c r="F32" s="16"/>
      <c r="M32" s="4"/>
      <c r="N32" s="1"/>
      <c r="O32" s="1"/>
    </row>
    <row r="33" spans="6:15" s="15" customFormat="1" x14ac:dyDescent="0.2">
      <c r="F33" s="16"/>
      <c r="M33" s="4"/>
      <c r="N33" s="1"/>
      <c r="O33" s="1"/>
    </row>
    <row r="34" spans="6:15" s="15" customFormat="1" x14ac:dyDescent="0.2">
      <c r="F34" s="16"/>
      <c r="M34" s="4"/>
      <c r="N34" s="1"/>
      <c r="O34" s="1"/>
    </row>
    <row r="35" spans="6:15" s="15" customFormat="1" x14ac:dyDescent="0.2">
      <c r="F35" s="16"/>
      <c r="M35" s="4"/>
      <c r="N35" s="1"/>
      <c r="O35" s="1"/>
    </row>
    <row r="36" spans="6:15" s="15" customFormat="1" x14ac:dyDescent="0.2">
      <c r="F36" s="16"/>
      <c r="M36" s="4"/>
      <c r="N36" s="1"/>
      <c r="O36" s="1"/>
    </row>
    <row r="37" spans="6:15" s="15" customFormat="1" x14ac:dyDescent="0.2">
      <c r="F37" s="16"/>
      <c r="M37" s="4"/>
      <c r="N37" s="1"/>
      <c r="O37" s="1"/>
    </row>
    <row r="38" spans="6:15" s="15" customFormat="1" x14ac:dyDescent="0.2">
      <c r="F38" s="16"/>
      <c r="M38" s="4"/>
      <c r="N38" s="1"/>
      <c r="O38" s="1"/>
    </row>
    <row r="39" spans="6:15" s="15" customFormat="1" x14ac:dyDescent="0.2">
      <c r="F39" s="16"/>
      <c r="M39" s="4"/>
      <c r="N39" s="1"/>
      <c r="O39" s="1"/>
    </row>
    <row r="40" spans="6:15" s="15" customFormat="1" x14ac:dyDescent="0.2">
      <c r="F40" s="16"/>
      <c r="M40" s="4"/>
      <c r="N40" s="1"/>
      <c r="O40" s="1"/>
    </row>
    <row r="41" spans="6:15" s="15" customFormat="1" x14ac:dyDescent="0.2">
      <c r="F41" s="16"/>
      <c r="M41" s="4"/>
      <c r="N41" s="1"/>
      <c r="O41" s="1"/>
    </row>
    <row r="42" spans="6:15" s="15" customFormat="1" x14ac:dyDescent="0.2">
      <c r="F42" s="16"/>
      <c r="M42" s="4"/>
      <c r="N42" s="1"/>
      <c r="O42" s="1"/>
    </row>
    <row r="43" spans="6:15" s="15" customFormat="1" x14ac:dyDescent="0.2">
      <c r="F43" s="16"/>
      <c r="M43" s="4"/>
      <c r="N43" s="1"/>
      <c r="O43" s="1"/>
    </row>
    <row r="44" spans="6:15" s="15" customFormat="1" x14ac:dyDescent="0.2">
      <c r="F44" s="16"/>
      <c r="M44" s="4"/>
      <c r="N44" s="1"/>
      <c r="O44" s="1"/>
    </row>
    <row r="45" spans="6:15" s="15" customFormat="1" x14ac:dyDescent="0.2">
      <c r="F45" s="16"/>
      <c r="M45" s="4"/>
      <c r="N45" s="1"/>
      <c r="O45" s="1"/>
    </row>
    <row r="46" spans="6:15" s="15" customFormat="1" x14ac:dyDescent="0.2">
      <c r="F46" s="16"/>
      <c r="M46" s="4"/>
      <c r="N46" s="1"/>
      <c r="O46" s="1"/>
    </row>
    <row r="47" spans="6:15" s="15" customFormat="1" x14ac:dyDescent="0.2">
      <c r="F47" s="16"/>
      <c r="M47" s="4"/>
      <c r="N47" s="1"/>
      <c r="O47" s="1"/>
    </row>
    <row r="48" spans="6:15" s="15" customFormat="1" x14ac:dyDescent="0.2">
      <c r="F48" s="16"/>
      <c r="M48" s="4"/>
      <c r="N48" s="1"/>
      <c r="O48" s="1"/>
    </row>
    <row r="49" spans="6:15" s="15" customFormat="1" x14ac:dyDescent="0.2">
      <c r="F49" s="16"/>
      <c r="M49" s="4"/>
      <c r="N49" s="1"/>
      <c r="O49" s="1"/>
    </row>
    <row r="50" spans="6:15" s="15" customFormat="1" x14ac:dyDescent="0.2">
      <c r="F50" s="16"/>
      <c r="M50" s="4"/>
      <c r="N50" s="1"/>
      <c r="O50" s="1"/>
    </row>
    <row r="51" spans="6:15" s="15" customFormat="1" x14ac:dyDescent="0.2">
      <c r="F51" s="16"/>
      <c r="M51" s="4"/>
      <c r="N51" s="1"/>
      <c r="O51" s="1"/>
    </row>
    <row r="52" spans="6:15" s="15" customFormat="1" x14ac:dyDescent="0.2">
      <c r="F52" s="16"/>
      <c r="M52" s="4"/>
      <c r="N52" s="1"/>
      <c r="O52" s="1"/>
    </row>
    <row r="53" spans="6:15" s="15" customFormat="1" x14ac:dyDescent="0.2">
      <c r="F53" s="16"/>
      <c r="M53" s="4"/>
      <c r="N53" s="1"/>
      <c r="O53" s="1"/>
    </row>
    <row r="54" spans="6:15" s="15" customFormat="1" x14ac:dyDescent="0.2">
      <c r="F54" s="16"/>
      <c r="M54" s="4"/>
      <c r="N54" s="1"/>
      <c r="O54" s="1"/>
    </row>
    <row r="55" spans="6:15" s="15" customFormat="1" x14ac:dyDescent="0.2">
      <c r="F55" s="16"/>
      <c r="M55" s="4"/>
      <c r="N55" s="1"/>
      <c r="O55" s="1"/>
    </row>
    <row r="56" spans="6:15" s="15" customFormat="1" x14ac:dyDescent="0.2">
      <c r="F56" s="16"/>
      <c r="M56" s="4"/>
      <c r="N56" s="1"/>
      <c r="O56" s="1"/>
    </row>
    <row r="57" spans="6:15" s="15" customFormat="1" x14ac:dyDescent="0.2">
      <c r="F57" s="16"/>
      <c r="M57" s="4"/>
      <c r="N57" s="1"/>
      <c r="O57" s="1"/>
    </row>
    <row r="58" spans="6:15" s="15" customFormat="1" x14ac:dyDescent="0.2">
      <c r="F58" s="16"/>
      <c r="M58" s="4"/>
      <c r="N58" s="1"/>
      <c r="O58" s="1"/>
    </row>
    <row r="59" spans="6:15" s="15" customFormat="1" x14ac:dyDescent="0.2">
      <c r="F59" s="16"/>
      <c r="M59" s="4"/>
      <c r="N59" s="1"/>
      <c r="O59" s="1"/>
    </row>
    <row r="60" spans="6:15" s="15" customFormat="1" x14ac:dyDescent="0.2">
      <c r="F60" s="16"/>
      <c r="M60" s="4"/>
      <c r="N60" s="1"/>
      <c r="O60" s="1"/>
    </row>
    <row r="61" spans="6:15" s="15" customFormat="1" x14ac:dyDescent="0.2">
      <c r="F61" s="16"/>
      <c r="M61" s="4"/>
      <c r="N61" s="1"/>
      <c r="O61" s="1"/>
    </row>
    <row r="62" spans="6:15" s="15" customFormat="1" x14ac:dyDescent="0.2">
      <c r="F62" s="16"/>
      <c r="M62" s="4"/>
      <c r="N62" s="1"/>
      <c r="O62" s="1"/>
    </row>
    <row r="63" spans="6:15" s="15" customFormat="1" x14ac:dyDescent="0.2">
      <c r="F63" s="16"/>
      <c r="M63" s="4"/>
      <c r="N63" s="1"/>
      <c r="O63" s="1"/>
    </row>
    <row r="64" spans="6:15" s="15" customFormat="1" x14ac:dyDescent="0.2">
      <c r="F64" s="16"/>
      <c r="M64" s="4"/>
      <c r="N64" s="1"/>
      <c r="O64" s="1"/>
    </row>
    <row r="65" spans="6:15" s="15" customFormat="1" x14ac:dyDescent="0.2">
      <c r="F65" s="16"/>
      <c r="M65" s="4"/>
      <c r="N65" s="1"/>
      <c r="O65" s="1"/>
    </row>
    <row r="66" spans="6:15" s="15" customFormat="1" x14ac:dyDescent="0.2">
      <c r="F66" s="16"/>
      <c r="M66" s="4"/>
      <c r="N66" s="1"/>
      <c r="O66" s="1"/>
    </row>
    <row r="67" spans="6:15" s="15" customFormat="1" x14ac:dyDescent="0.2">
      <c r="F67" s="16"/>
      <c r="M67" s="4"/>
      <c r="N67" s="1"/>
      <c r="O67" s="1"/>
    </row>
    <row r="68" spans="6:15" s="15" customFormat="1" x14ac:dyDescent="0.2">
      <c r="F68" s="16"/>
      <c r="M68" s="4"/>
      <c r="N68" s="1"/>
      <c r="O68" s="1"/>
    </row>
    <row r="69" spans="6:15" s="15" customFormat="1" x14ac:dyDescent="0.2">
      <c r="F69" s="16"/>
      <c r="M69" s="4"/>
      <c r="N69" s="1"/>
      <c r="O69" s="1"/>
    </row>
    <row r="70" spans="6:15" s="15" customFormat="1" x14ac:dyDescent="0.2">
      <c r="F70" s="16"/>
      <c r="M70" s="4"/>
      <c r="N70" s="1"/>
      <c r="O70" s="1"/>
    </row>
    <row r="71" spans="6:15" s="15" customFormat="1" x14ac:dyDescent="0.2">
      <c r="F71" s="16"/>
      <c r="M71" s="4"/>
      <c r="N71" s="1"/>
      <c r="O71" s="1"/>
    </row>
    <row r="72" spans="6:15" s="15" customFormat="1" x14ac:dyDescent="0.2">
      <c r="F72" s="16"/>
      <c r="M72" s="4"/>
      <c r="N72" s="1"/>
      <c r="O72" s="1"/>
    </row>
    <row r="73" spans="6:15" s="15" customFormat="1" x14ac:dyDescent="0.2">
      <c r="F73" s="16"/>
      <c r="M73" s="4"/>
      <c r="N73" s="1"/>
      <c r="O73" s="1"/>
    </row>
    <row r="74" spans="6:15" s="15" customFormat="1" x14ac:dyDescent="0.2">
      <c r="F74" s="16"/>
      <c r="M74" s="4"/>
      <c r="N74" s="1"/>
      <c r="O74" s="1"/>
    </row>
    <row r="75" spans="6:15" s="15" customFormat="1" x14ac:dyDescent="0.2">
      <c r="F75" s="16"/>
      <c r="M75" s="4"/>
      <c r="N75" s="1"/>
      <c r="O75" s="1"/>
    </row>
    <row r="76" spans="6:15" s="15" customFormat="1" x14ac:dyDescent="0.2">
      <c r="F76" s="16"/>
      <c r="M76" s="4"/>
      <c r="N76" s="1"/>
      <c r="O76" s="1"/>
    </row>
    <row r="77" spans="6:15" s="15" customFormat="1" x14ac:dyDescent="0.2">
      <c r="F77" s="16"/>
      <c r="M77" s="4"/>
      <c r="N77" s="1"/>
      <c r="O77" s="1"/>
    </row>
    <row r="78" spans="6:15" s="15" customFormat="1" x14ac:dyDescent="0.2">
      <c r="F78" s="16"/>
      <c r="M78" s="4"/>
      <c r="N78" s="1"/>
      <c r="O78" s="1"/>
    </row>
    <row r="79" spans="6:15" s="15" customFormat="1" x14ac:dyDescent="0.2">
      <c r="F79" s="16"/>
      <c r="M79" s="4"/>
      <c r="N79" s="1"/>
      <c r="O79" s="1"/>
    </row>
    <row r="80" spans="6:15" s="15" customFormat="1" x14ac:dyDescent="0.2">
      <c r="F80" s="16"/>
      <c r="M80" s="4"/>
      <c r="N80" s="1"/>
      <c r="O80" s="1"/>
    </row>
    <row r="81" spans="6:15" s="15" customFormat="1" x14ac:dyDescent="0.2">
      <c r="F81" s="16"/>
      <c r="M81" s="4"/>
      <c r="N81" s="1"/>
      <c r="O81" s="1"/>
    </row>
    <row r="82" spans="6:15" s="15" customFormat="1" x14ac:dyDescent="0.2">
      <c r="F82" s="16"/>
      <c r="M82" s="4"/>
      <c r="N82" s="1"/>
      <c r="O82" s="1"/>
    </row>
    <row r="83" spans="6:15" s="15" customFormat="1" x14ac:dyDescent="0.2">
      <c r="F83" s="16"/>
      <c r="M83" s="4"/>
      <c r="N83" s="1"/>
      <c r="O83" s="1"/>
    </row>
    <row r="84" spans="6:15" s="15" customFormat="1" x14ac:dyDescent="0.2">
      <c r="F84" s="16"/>
      <c r="M84" s="4"/>
      <c r="N84" s="1"/>
      <c r="O84" s="1"/>
    </row>
    <row r="85" spans="6:15" s="15" customFormat="1" x14ac:dyDescent="0.2">
      <c r="F85" s="16"/>
      <c r="M85" s="4"/>
      <c r="N85" s="1"/>
      <c r="O85" s="1"/>
    </row>
    <row r="86" spans="6:15" s="15" customFormat="1" x14ac:dyDescent="0.2">
      <c r="F86" s="16"/>
      <c r="M86" s="4"/>
      <c r="N86" s="1"/>
      <c r="O86" s="1"/>
    </row>
    <row r="87" spans="6:15" s="15" customFormat="1" x14ac:dyDescent="0.2">
      <c r="F87" s="16"/>
      <c r="M87" s="4"/>
      <c r="N87" s="1"/>
      <c r="O87" s="1"/>
    </row>
    <row r="88" spans="6:15" s="15" customFormat="1" x14ac:dyDescent="0.2">
      <c r="F88" s="16"/>
      <c r="M88" s="4"/>
      <c r="N88" s="1"/>
      <c r="O88" s="1"/>
    </row>
    <row r="89" spans="6:15" s="15" customFormat="1" x14ac:dyDescent="0.2">
      <c r="F89" s="16"/>
      <c r="M89" s="4"/>
      <c r="N89" s="1"/>
      <c r="O89" s="1"/>
    </row>
    <row r="90" spans="6:15" s="15" customFormat="1" x14ac:dyDescent="0.2">
      <c r="F90" s="16"/>
      <c r="M90" s="4"/>
      <c r="N90" s="1"/>
      <c r="O90" s="1"/>
    </row>
    <row r="91" spans="6:15" s="15" customFormat="1" x14ac:dyDescent="0.2">
      <c r="F91" s="16"/>
      <c r="M91" s="4"/>
      <c r="N91" s="1"/>
      <c r="O91" s="1"/>
    </row>
    <row r="92" spans="6:15" s="15" customFormat="1" x14ac:dyDescent="0.2">
      <c r="F92" s="16"/>
      <c r="M92" s="4"/>
      <c r="N92" s="1"/>
      <c r="O92" s="1"/>
    </row>
    <row r="93" spans="6:15" s="15" customFormat="1" x14ac:dyDescent="0.2">
      <c r="F93" s="16"/>
      <c r="M93" s="4"/>
      <c r="N93" s="1"/>
      <c r="O93" s="1"/>
    </row>
    <row r="94" spans="6:15" s="15" customFormat="1" x14ac:dyDescent="0.2">
      <c r="F94" s="16"/>
      <c r="M94" s="4"/>
      <c r="N94" s="1"/>
      <c r="O94" s="1"/>
    </row>
    <row r="95" spans="6:15" s="15" customFormat="1" x14ac:dyDescent="0.2">
      <c r="F95" s="16"/>
      <c r="M95" s="4"/>
      <c r="N95" s="1"/>
      <c r="O95" s="1"/>
    </row>
    <row r="96" spans="6:15" s="15" customFormat="1" x14ac:dyDescent="0.2">
      <c r="F96" s="16"/>
      <c r="M96" s="4"/>
      <c r="N96" s="1"/>
      <c r="O96" s="1"/>
    </row>
    <row r="97" spans="6:15" s="15" customFormat="1" x14ac:dyDescent="0.2">
      <c r="F97" s="16"/>
      <c r="M97" s="4"/>
      <c r="N97" s="1"/>
      <c r="O97" s="1"/>
    </row>
    <row r="98" spans="6:15" s="15" customFormat="1" x14ac:dyDescent="0.2">
      <c r="F98" s="16"/>
      <c r="M98" s="4"/>
      <c r="N98" s="1"/>
      <c r="O98" s="1"/>
    </row>
    <row r="99" spans="6:15" s="15" customFormat="1" x14ac:dyDescent="0.2">
      <c r="F99" s="16"/>
      <c r="M99" s="4"/>
      <c r="N99" s="1"/>
      <c r="O99" s="1"/>
    </row>
    <row r="100" spans="6:15" s="15" customFormat="1" x14ac:dyDescent="0.2">
      <c r="F100" s="16"/>
      <c r="M100" s="4"/>
      <c r="N100" s="1"/>
      <c r="O100" s="1"/>
    </row>
    <row r="101" spans="6:15" s="15" customFormat="1" x14ac:dyDescent="0.2">
      <c r="F101" s="16"/>
      <c r="M101" s="4"/>
      <c r="N101" s="1"/>
      <c r="O101" s="1"/>
    </row>
    <row r="102" spans="6:15" s="15" customFormat="1" x14ac:dyDescent="0.2">
      <c r="F102" s="16"/>
      <c r="M102" s="4"/>
      <c r="N102" s="1"/>
      <c r="O102" s="1"/>
    </row>
    <row r="103" spans="6:15" s="15" customFormat="1" x14ac:dyDescent="0.2">
      <c r="F103" s="16"/>
      <c r="M103" s="4"/>
      <c r="N103" s="1"/>
      <c r="O103" s="1"/>
    </row>
    <row r="104" spans="6:15" s="15" customFormat="1" x14ac:dyDescent="0.2">
      <c r="F104" s="16"/>
      <c r="M104" s="4"/>
      <c r="N104" s="1"/>
      <c r="O104" s="1"/>
    </row>
    <row r="105" spans="6:15" s="15" customFormat="1" x14ac:dyDescent="0.2">
      <c r="F105" s="16"/>
      <c r="M105" s="4"/>
      <c r="N105" s="1"/>
      <c r="O105" s="1"/>
    </row>
    <row r="106" spans="6:15" s="15" customFormat="1" x14ac:dyDescent="0.2">
      <c r="F106" s="16"/>
      <c r="M106" s="4"/>
      <c r="N106" s="1"/>
      <c r="O106" s="1"/>
    </row>
    <row r="107" spans="6:15" s="15" customFormat="1" x14ac:dyDescent="0.2">
      <c r="F107" s="16"/>
      <c r="M107" s="4"/>
      <c r="N107" s="1"/>
      <c r="O107" s="1"/>
    </row>
    <row r="108" spans="6:15" s="15" customFormat="1" x14ac:dyDescent="0.2">
      <c r="F108" s="16"/>
      <c r="M108" s="4"/>
      <c r="N108" s="1"/>
      <c r="O108" s="1"/>
    </row>
    <row r="109" spans="6:15" s="15" customFormat="1" x14ac:dyDescent="0.2">
      <c r="F109" s="16"/>
      <c r="M109" s="4"/>
      <c r="N109" s="1"/>
      <c r="O109" s="1"/>
    </row>
    <row r="110" spans="6:15" s="15" customFormat="1" x14ac:dyDescent="0.2">
      <c r="F110" s="16"/>
      <c r="M110" s="4"/>
      <c r="N110" s="1"/>
      <c r="O110" s="1"/>
    </row>
    <row r="111" spans="6:15" s="15" customFormat="1" x14ac:dyDescent="0.2">
      <c r="F111" s="16"/>
      <c r="M111" s="4"/>
      <c r="N111" s="1"/>
      <c r="O111" s="1"/>
    </row>
    <row r="112" spans="6:15" s="15" customFormat="1" x14ac:dyDescent="0.2">
      <c r="F112" s="16"/>
      <c r="M112" s="4"/>
      <c r="N112" s="1"/>
      <c r="O112" s="1"/>
    </row>
    <row r="113" spans="6:15" s="15" customFormat="1" x14ac:dyDescent="0.2">
      <c r="F113" s="16"/>
      <c r="M113" s="4"/>
      <c r="N113" s="1"/>
      <c r="O113" s="1"/>
    </row>
    <row r="114" spans="6:15" s="15" customFormat="1" x14ac:dyDescent="0.2">
      <c r="F114" s="16"/>
      <c r="M114" s="4"/>
      <c r="N114" s="1"/>
      <c r="O114" s="1"/>
    </row>
    <row r="115" spans="6:15" s="15" customFormat="1" x14ac:dyDescent="0.2">
      <c r="F115" s="16"/>
      <c r="M115" s="4"/>
      <c r="N115" s="1"/>
      <c r="O115" s="1"/>
    </row>
    <row r="116" spans="6:15" s="15" customFormat="1" x14ac:dyDescent="0.2">
      <c r="F116" s="16"/>
      <c r="M116" s="4"/>
      <c r="N116" s="1"/>
      <c r="O116" s="1"/>
    </row>
    <row r="117" spans="6:15" s="15" customFormat="1" x14ac:dyDescent="0.2">
      <c r="F117" s="16"/>
      <c r="M117" s="4"/>
      <c r="N117" s="1"/>
      <c r="O117" s="1"/>
    </row>
    <row r="118" spans="6:15" s="15" customFormat="1" x14ac:dyDescent="0.2">
      <c r="F118" s="16"/>
      <c r="M118" s="4"/>
      <c r="N118" s="1"/>
      <c r="O118" s="1"/>
    </row>
    <row r="119" spans="6:15" s="15" customFormat="1" x14ac:dyDescent="0.2">
      <c r="F119" s="16"/>
      <c r="M119" s="4"/>
      <c r="N119" s="1"/>
      <c r="O119" s="1"/>
    </row>
    <row r="120" spans="6:15" s="15" customFormat="1" x14ac:dyDescent="0.2">
      <c r="F120" s="16"/>
      <c r="M120" s="4"/>
      <c r="N120" s="1"/>
      <c r="O120" s="1"/>
    </row>
    <row r="121" spans="6:15" s="15" customFormat="1" x14ac:dyDescent="0.2">
      <c r="F121" s="16"/>
      <c r="M121" s="4"/>
      <c r="N121" s="1"/>
      <c r="O121" s="1"/>
    </row>
    <row r="122" spans="6:15" s="15" customFormat="1" x14ac:dyDescent="0.2">
      <c r="F122" s="16"/>
      <c r="M122" s="4"/>
      <c r="N122" s="1"/>
      <c r="O122" s="1"/>
    </row>
    <row r="123" spans="6:15" s="15" customFormat="1" x14ac:dyDescent="0.2">
      <c r="F123" s="16"/>
      <c r="M123" s="4"/>
      <c r="N123" s="1"/>
      <c r="O123" s="1"/>
    </row>
    <row r="124" spans="6:15" s="15" customFormat="1" x14ac:dyDescent="0.2">
      <c r="F124" s="16"/>
      <c r="M124" s="4"/>
      <c r="N124" s="1"/>
      <c r="O124" s="1"/>
    </row>
    <row r="125" spans="6:15" s="15" customFormat="1" x14ac:dyDescent="0.2">
      <c r="F125" s="16"/>
      <c r="M125" s="4"/>
      <c r="N125" s="1"/>
      <c r="O125" s="1"/>
    </row>
    <row r="126" spans="6:15" s="15" customFormat="1" x14ac:dyDescent="0.2">
      <c r="F126" s="16"/>
      <c r="M126" s="4"/>
      <c r="N126" s="1"/>
      <c r="O126" s="1"/>
    </row>
    <row r="127" spans="6:15" s="15" customFormat="1" x14ac:dyDescent="0.2">
      <c r="F127" s="16"/>
      <c r="M127" s="4"/>
      <c r="N127" s="1"/>
      <c r="O127" s="1"/>
    </row>
    <row r="128" spans="6:15" s="15" customFormat="1" x14ac:dyDescent="0.2">
      <c r="F128" s="16"/>
      <c r="M128" s="4"/>
      <c r="N128" s="1"/>
      <c r="O128" s="1"/>
    </row>
    <row r="129" spans="6:15" s="15" customFormat="1" x14ac:dyDescent="0.2">
      <c r="F129" s="16"/>
      <c r="M129" s="4"/>
      <c r="N129" s="1"/>
      <c r="O129" s="1"/>
    </row>
    <row r="130" spans="6:15" s="15" customFormat="1" x14ac:dyDescent="0.2">
      <c r="F130" s="16"/>
      <c r="M130" s="4"/>
      <c r="N130" s="1"/>
      <c r="O130" s="1"/>
    </row>
    <row r="131" spans="6:15" s="15" customFormat="1" x14ac:dyDescent="0.2">
      <c r="F131" s="16"/>
      <c r="M131" s="4"/>
      <c r="N131" s="1"/>
      <c r="O131" s="1"/>
    </row>
    <row r="132" spans="6:15" s="15" customFormat="1" x14ac:dyDescent="0.2">
      <c r="F132" s="16"/>
      <c r="M132" s="4"/>
      <c r="N132" s="1"/>
      <c r="O132" s="1"/>
    </row>
    <row r="133" spans="6:15" s="15" customFormat="1" x14ac:dyDescent="0.2">
      <c r="F133" s="16"/>
      <c r="M133" s="4"/>
      <c r="N133" s="1"/>
      <c r="O133" s="1"/>
    </row>
    <row r="134" spans="6:15" s="15" customFormat="1" x14ac:dyDescent="0.2">
      <c r="F134" s="16"/>
      <c r="M134" s="4"/>
      <c r="N134" s="1"/>
      <c r="O134" s="1"/>
    </row>
    <row r="135" spans="6:15" s="15" customFormat="1" x14ac:dyDescent="0.2">
      <c r="F135" s="16"/>
      <c r="M135" s="4"/>
      <c r="N135" s="1"/>
      <c r="O135" s="1"/>
    </row>
    <row r="136" spans="6:15" s="15" customFormat="1" x14ac:dyDescent="0.2">
      <c r="F136" s="16"/>
      <c r="M136" s="4"/>
      <c r="N136" s="1"/>
      <c r="O136" s="1"/>
    </row>
    <row r="137" spans="6:15" s="15" customFormat="1" x14ac:dyDescent="0.2">
      <c r="F137" s="16"/>
      <c r="M137" s="4"/>
      <c r="N137" s="1"/>
      <c r="O137" s="1"/>
    </row>
    <row r="138" spans="6:15" s="15" customFormat="1" x14ac:dyDescent="0.2">
      <c r="F138" s="16"/>
      <c r="M138" s="4"/>
      <c r="N138" s="1"/>
      <c r="O138" s="1"/>
    </row>
    <row r="139" spans="6:15" s="15" customFormat="1" x14ac:dyDescent="0.2">
      <c r="F139" s="16"/>
      <c r="M139" s="4"/>
      <c r="N139" s="1"/>
      <c r="O139" s="1"/>
    </row>
    <row r="140" spans="6:15" s="15" customFormat="1" x14ac:dyDescent="0.2">
      <c r="F140" s="16"/>
      <c r="M140" s="4"/>
      <c r="N140" s="1"/>
      <c r="O140" s="1"/>
    </row>
    <row r="141" spans="6:15" s="15" customFormat="1" x14ac:dyDescent="0.2">
      <c r="F141" s="16"/>
      <c r="M141" s="4"/>
      <c r="N141" s="1"/>
      <c r="O141" s="1"/>
    </row>
    <row r="142" spans="6:15" s="15" customFormat="1" x14ac:dyDescent="0.2">
      <c r="F142" s="16"/>
      <c r="M142" s="4"/>
      <c r="N142" s="1"/>
      <c r="O142" s="1"/>
    </row>
    <row r="143" spans="6:15" s="15" customFormat="1" x14ac:dyDescent="0.2">
      <c r="F143" s="16"/>
      <c r="M143" s="4"/>
      <c r="N143" s="1"/>
      <c r="O143" s="1"/>
    </row>
    <row r="144" spans="6:15" s="15" customFormat="1" x14ac:dyDescent="0.2">
      <c r="F144" s="16"/>
      <c r="M144" s="4"/>
      <c r="N144" s="1"/>
      <c r="O144" s="1"/>
    </row>
    <row r="145" spans="6:15" s="15" customFormat="1" x14ac:dyDescent="0.2">
      <c r="F145" s="16"/>
      <c r="M145" s="4"/>
      <c r="N145" s="1"/>
      <c r="O145" s="1"/>
    </row>
    <row r="146" spans="6:15" s="15" customFormat="1" x14ac:dyDescent="0.2">
      <c r="F146" s="16"/>
      <c r="M146" s="4"/>
      <c r="N146" s="1"/>
      <c r="O146" s="1"/>
    </row>
    <row r="147" spans="6:15" s="15" customFormat="1" x14ac:dyDescent="0.2">
      <c r="F147" s="16"/>
      <c r="M147" s="4"/>
      <c r="N147" s="1"/>
      <c r="O147" s="1"/>
    </row>
    <row r="148" spans="6:15" s="15" customFormat="1" x14ac:dyDescent="0.2">
      <c r="F148" s="16"/>
      <c r="M148" s="4"/>
      <c r="N148" s="1"/>
      <c r="O148" s="1"/>
    </row>
    <row r="149" spans="6:15" s="15" customFormat="1" x14ac:dyDescent="0.2">
      <c r="F149" s="16"/>
      <c r="M149" s="4"/>
      <c r="N149" s="1"/>
      <c r="O149" s="1"/>
    </row>
    <row r="150" spans="6:15" s="15" customFormat="1" x14ac:dyDescent="0.2">
      <c r="F150" s="16"/>
      <c r="M150" s="4"/>
      <c r="N150" s="1"/>
      <c r="O150" s="1"/>
    </row>
    <row r="151" spans="6:15" s="15" customFormat="1" x14ac:dyDescent="0.2">
      <c r="F151" s="16"/>
      <c r="M151" s="4"/>
      <c r="N151" s="1"/>
      <c r="O151" s="1"/>
    </row>
    <row r="152" spans="6:15" s="15" customFormat="1" x14ac:dyDescent="0.2">
      <c r="F152" s="16"/>
      <c r="M152" s="4"/>
      <c r="N152" s="1"/>
      <c r="O152" s="1"/>
    </row>
    <row r="153" spans="6:15" s="15" customFormat="1" x14ac:dyDescent="0.2">
      <c r="F153" s="16"/>
      <c r="M153" s="4"/>
      <c r="N153" s="1"/>
      <c r="O153" s="1"/>
    </row>
    <row r="154" spans="6:15" s="15" customFormat="1" x14ac:dyDescent="0.2">
      <c r="F154" s="16"/>
      <c r="M154" s="4"/>
      <c r="N154" s="1"/>
      <c r="O154" s="1"/>
    </row>
    <row r="155" spans="6:15" s="15" customFormat="1" x14ac:dyDescent="0.2">
      <c r="F155" s="16"/>
      <c r="M155" s="4"/>
      <c r="N155" s="1"/>
      <c r="O155" s="1"/>
    </row>
    <row r="156" spans="6:15" s="15" customFormat="1" x14ac:dyDescent="0.2">
      <c r="F156" s="16"/>
      <c r="M156" s="4"/>
      <c r="N156" s="1"/>
      <c r="O156" s="1"/>
    </row>
    <row r="157" spans="6:15" s="15" customFormat="1" x14ac:dyDescent="0.2">
      <c r="F157" s="16"/>
      <c r="M157" s="4"/>
      <c r="N157" s="1"/>
      <c r="O157" s="1"/>
    </row>
    <row r="158" spans="6:15" s="15" customFormat="1" x14ac:dyDescent="0.2">
      <c r="F158" s="16"/>
      <c r="M158" s="4"/>
      <c r="N158" s="1"/>
      <c r="O158" s="1"/>
    </row>
    <row r="159" spans="6:15" s="15" customFormat="1" x14ac:dyDescent="0.2">
      <c r="F159" s="16"/>
      <c r="M159" s="4"/>
      <c r="N159" s="1"/>
      <c r="O159" s="1"/>
    </row>
    <row r="160" spans="6:15" s="15" customFormat="1" x14ac:dyDescent="0.2">
      <c r="F160" s="16"/>
      <c r="M160" s="4"/>
      <c r="N160" s="1"/>
      <c r="O160" s="1"/>
    </row>
    <row r="161" spans="6:15" s="15" customFormat="1" x14ac:dyDescent="0.2">
      <c r="F161" s="16"/>
      <c r="M161" s="4"/>
      <c r="N161" s="1"/>
      <c r="O161" s="1"/>
    </row>
    <row r="162" spans="6:15" s="15" customFormat="1" x14ac:dyDescent="0.2">
      <c r="F162" s="16"/>
      <c r="M162" s="4"/>
      <c r="N162" s="1"/>
      <c r="O162" s="1"/>
    </row>
    <row r="163" spans="6:15" s="15" customFormat="1" x14ac:dyDescent="0.2">
      <c r="F163" s="16"/>
      <c r="M163" s="4"/>
      <c r="N163" s="1"/>
      <c r="O163" s="1"/>
    </row>
    <row r="164" spans="6:15" s="15" customFormat="1" x14ac:dyDescent="0.2">
      <c r="F164" s="16"/>
      <c r="M164" s="4"/>
      <c r="N164" s="1"/>
      <c r="O164" s="1"/>
    </row>
    <row r="165" spans="6:15" s="15" customFormat="1" x14ac:dyDescent="0.2">
      <c r="F165" s="16"/>
      <c r="M165" s="4"/>
      <c r="N165" s="1"/>
      <c r="O165" s="1"/>
    </row>
    <row r="166" spans="6:15" s="15" customFormat="1" x14ac:dyDescent="0.2">
      <c r="F166" s="16"/>
      <c r="M166" s="4"/>
      <c r="N166" s="1"/>
      <c r="O166" s="1"/>
    </row>
    <row r="167" spans="6:15" s="15" customFormat="1" x14ac:dyDescent="0.2">
      <c r="F167" s="16"/>
      <c r="M167" s="4"/>
      <c r="N167" s="1"/>
      <c r="O167" s="1"/>
    </row>
    <row r="168" spans="6:15" s="15" customFormat="1" x14ac:dyDescent="0.2">
      <c r="F168" s="16"/>
      <c r="M168" s="4"/>
      <c r="N168" s="1"/>
      <c r="O168" s="1"/>
    </row>
    <row r="169" spans="6:15" s="15" customFormat="1" x14ac:dyDescent="0.2">
      <c r="F169" s="16"/>
      <c r="M169" s="4"/>
      <c r="N169" s="1"/>
      <c r="O169" s="1"/>
    </row>
    <row r="170" spans="6:15" s="15" customFormat="1" x14ac:dyDescent="0.2">
      <c r="F170" s="16"/>
      <c r="M170" s="4"/>
      <c r="N170" s="1"/>
      <c r="O170" s="1"/>
    </row>
    <row r="171" spans="6:15" s="15" customFormat="1" x14ac:dyDescent="0.2">
      <c r="F171" s="16"/>
      <c r="M171" s="4"/>
      <c r="N171" s="1"/>
      <c r="O171" s="1"/>
    </row>
    <row r="172" spans="6:15" s="15" customFormat="1" x14ac:dyDescent="0.2">
      <c r="F172" s="16"/>
      <c r="M172" s="4"/>
      <c r="N172" s="1"/>
      <c r="O172" s="1"/>
    </row>
    <row r="173" spans="6:15" s="15" customFormat="1" x14ac:dyDescent="0.2">
      <c r="F173" s="16"/>
      <c r="M173" s="4"/>
      <c r="N173" s="1"/>
      <c r="O173" s="1"/>
    </row>
    <row r="174" spans="6:15" s="15" customFormat="1" x14ac:dyDescent="0.2">
      <c r="F174" s="16"/>
      <c r="M174" s="4"/>
      <c r="N174" s="1"/>
      <c r="O174" s="1"/>
    </row>
    <row r="175" spans="6:15" s="15" customFormat="1" x14ac:dyDescent="0.2">
      <c r="F175" s="16"/>
      <c r="M175" s="4"/>
      <c r="N175" s="1"/>
      <c r="O175" s="1"/>
    </row>
    <row r="176" spans="6:15" s="15" customFormat="1" x14ac:dyDescent="0.2">
      <c r="F176" s="16"/>
      <c r="M176" s="4"/>
      <c r="N176" s="1"/>
      <c r="O176" s="1"/>
    </row>
    <row r="177" spans="6:15" s="15" customFormat="1" x14ac:dyDescent="0.2">
      <c r="F177" s="16"/>
      <c r="M177" s="4"/>
      <c r="N177" s="1"/>
      <c r="O177" s="1"/>
    </row>
    <row r="178" spans="6:15" s="15" customFormat="1" x14ac:dyDescent="0.2">
      <c r="F178" s="16"/>
      <c r="M178" s="4"/>
      <c r="N178" s="1"/>
      <c r="O178" s="1"/>
    </row>
    <row r="179" spans="6:15" s="15" customFormat="1" x14ac:dyDescent="0.2">
      <c r="F179" s="16"/>
      <c r="M179" s="4"/>
      <c r="N179" s="1"/>
      <c r="O179" s="1"/>
    </row>
    <row r="180" spans="6:15" s="15" customFormat="1" x14ac:dyDescent="0.2">
      <c r="F180" s="16"/>
      <c r="M180" s="4"/>
      <c r="N180" s="1"/>
      <c r="O180" s="1"/>
    </row>
    <row r="181" spans="6:15" s="15" customFormat="1" x14ac:dyDescent="0.2">
      <c r="F181" s="16"/>
      <c r="M181" s="4"/>
      <c r="N181" s="1"/>
      <c r="O181" s="1"/>
    </row>
    <row r="182" spans="6:15" s="15" customFormat="1" x14ac:dyDescent="0.2">
      <c r="F182" s="16"/>
      <c r="M182" s="4"/>
      <c r="N182" s="1"/>
      <c r="O182" s="1"/>
    </row>
    <row r="183" spans="6:15" s="15" customFormat="1" x14ac:dyDescent="0.2">
      <c r="F183" s="16"/>
      <c r="M183" s="4"/>
      <c r="N183" s="1"/>
      <c r="O183" s="1"/>
    </row>
    <row r="184" spans="6:15" s="15" customFormat="1" x14ac:dyDescent="0.2">
      <c r="F184" s="16"/>
      <c r="M184" s="4"/>
      <c r="N184" s="1"/>
      <c r="O184" s="1"/>
    </row>
    <row r="185" spans="6:15" s="15" customFormat="1" x14ac:dyDescent="0.2">
      <c r="F185" s="16"/>
      <c r="M185" s="4"/>
      <c r="N185" s="1"/>
      <c r="O185" s="1"/>
    </row>
    <row r="186" spans="6:15" s="15" customFormat="1" x14ac:dyDescent="0.2">
      <c r="F186" s="16"/>
      <c r="M186" s="4"/>
      <c r="N186" s="1"/>
      <c r="O186" s="1"/>
    </row>
    <row r="187" spans="6:15" s="15" customFormat="1" x14ac:dyDescent="0.2">
      <c r="F187" s="16"/>
      <c r="M187" s="4"/>
      <c r="N187" s="1"/>
      <c r="O187" s="1"/>
    </row>
    <row r="188" spans="6:15" s="15" customFormat="1" x14ac:dyDescent="0.2">
      <c r="F188" s="16"/>
      <c r="M188" s="4"/>
      <c r="N188" s="1"/>
      <c r="O188" s="1"/>
    </row>
    <row r="189" spans="6:15" s="15" customFormat="1" x14ac:dyDescent="0.2">
      <c r="F189" s="16"/>
      <c r="M189" s="4"/>
      <c r="N189" s="1"/>
      <c r="O189" s="1"/>
    </row>
    <row r="190" spans="6:15" s="15" customFormat="1" x14ac:dyDescent="0.2">
      <c r="F190" s="16"/>
      <c r="M190" s="4"/>
      <c r="N190" s="1"/>
      <c r="O190" s="1"/>
    </row>
    <row r="191" spans="6:15" s="15" customFormat="1" x14ac:dyDescent="0.2">
      <c r="F191" s="16"/>
      <c r="M191" s="4"/>
      <c r="N191" s="1"/>
      <c r="O191" s="1"/>
    </row>
    <row r="192" spans="6:15" s="15" customFormat="1" x14ac:dyDescent="0.2">
      <c r="F192" s="16"/>
      <c r="M192" s="4"/>
      <c r="N192" s="1"/>
      <c r="O192" s="1"/>
    </row>
    <row r="193" spans="6:15" s="15" customFormat="1" x14ac:dyDescent="0.2">
      <c r="F193" s="16"/>
      <c r="M193" s="4"/>
      <c r="N193" s="1"/>
      <c r="O193" s="1"/>
    </row>
    <row r="194" spans="6:15" s="15" customFormat="1" x14ac:dyDescent="0.2">
      <c r="F194" s="16"/>
      <c r="M194" s="4"/>
      <c r="N194" s="1"/>
      <c r="O194" s="1"/>
    </row>
    <row r="195" spans="6:15" s="15" customFormat="1" x14ac:dyDescent="0.2">
      <c r="F195" s="16"/>
      <c r="M195" s="4"/>
      <c r="N195" s="1"/>
      <c r="O195" s="1"/>
    </row>
    <row r="196" spans="6:15" s="15" customFormat="1" x14ac:dyDescent="0.2">
      <c r="F196" s="16"/>
      <c r="M196" s="4"/>
      <c r="N196" s="1"/>
      <c r="O196" s="1"/>
    </row>
    <row r="197" spans="6:15" s="15" customFormat="1" x14ac:dyDescent="0.2">
      <c r="F197" s="16"/>
      <c r="M197" s="4"/>
      <c r="N197" s="1"/>
      <c r="O197" s="1"/>
    </row>
    <row r="198" spans="6:15" s="15" customFormat="1" x14ac:dyDescent="0.2">
      <c r="F198" s="16"/>
      <c r="M198" s="4"/>
      <c r="N198" s="1"/>
      <c r="O198" s="1"/>
    </row>
    <row r="199" spans="6:15" s="15" customFormat="1" x14ac:dyDescent="0.2">
      <c r="F199" s="16"/>
      <c r="M199" s="4"/>
      <c r="N199" s="1"/>
      <c r="O199" s="1"/>
    </row>
    <row r="200" spans="6:15" s="15" customFormat="1" x14ac:dyDescent="0.2">
      <c r="F200" s="16"/>
      <c r="M200" s="4"/>
      <c r="N200" s="1"/>
      <c r="O200" s="1"/>
    </row>
    <row r="201" spans="6:15" s="15" customFormat="1" x14ac:dyDescent="0.2">
      <c r="F201" s="16"/>
      <c r="M201" s="4"/>
      <c r="N201" s="1"/>
      <c r="O201" s="1"/>
    </row>
    <row r="202" spans="6:15" s="15" customFormat="1" x14ac:dyDescent="0.2">
      <c r="F202" s="16"/>
      <c r="M202" s="4"/>
      <c r="N202" s="1"/>
      <c r="O202" s="1"/>
    </row>
    <row r="203" spans="6:15" s="15" customFormat="1" x14ac:dyDescent="0.2">
      <c r="F203" s="16"/>
      <c r="M203" s="4"/>
      <c r="N203" s="1"/>
      <c r="O203" s="1"/>
    </row>
    <row r="204" spans="6:15" s="15" customFormat="1" x14ac:dyDescent="0.2">
      <c r="F204" s="16"/>
      <c r="M204" s="4"/>
      <c r="N204" s="1"/>
      <c r="O204" s="1"/>
    </row>
    <row r="205" spans="6:15" s="15" customFormat="1" x14ac:dyDescent="0.2">
      <c r="F205" s="16"/>
      <c r="M205" s="4"/>
      <c r="N205" s="1"/>
      <c r="O205" s="1"/>
    </row>
    <row r="206" spans="6:15" s="15" customFormat="1" x14ac:dyDescent="0.2">
      <c r="F206" s="16"/>
      <c r="M206" s="4"/>
      <c r="N206" s="1"/>
      <c r="O206" s="1"/>
    </row>
    <row r="207" spans="6:15" s="15" customFormat="1" x14ac:dyDescent="0.2">
      <c r="F207" s="16"/>
      <c r="M207" s="4"/>
      <c r="N207" s="1"/>
      <c r="O207" s="1"/>
    </row>
    <row r="208" spans="6:15" s="15" customFormat="1" x14ac:dyDescent="0.2">
      <c r="F208" s="16"/>
      <c r="M208" s="4"/>
      <c r="N208" s="1"/>
      <c r="O208" s="1"/>
    </row>
    <row r="209" spans="6:15" s="15" customFormat="1" x14ac:dyDescent="0.2">
      <c r="F209" s="16"/>
      <c r="M209" s="4"/>
      <c r="N209" s="1"/>
      <c r="O209" s="1"/>
    </row>
    <row r="210" spans="6:15" s="15" customFormat="1" x14ac:dyDescent="0.2">
      <c r="F210" s="16"/>
      <c r="M210" s="4"/>
      <c r="N210" s="1"/>
      <c r="O210" s="1"/>
    </row>
    <row r="211" spans="6:15" s="15" customFormat="1" x14ac:dyDescent="0.2">
      <c r="F211" s="16"/>
      <c r="M211" s="4"/>
      <c r="N211" s="1"/>
      <c r="O211" s="1"/>
    </row>
    <row r="212" spans="6:15" s="15" customFormat="1" x14ac:dyDescent="0.2">
      <c r="F212" s="16"/>
      <c r="M212" s="4"/>
      <c r="N212" s="1"/>
      <c r="O212" s="1"/>
    </row>
    <row r="213" spans="6:15" s="15" customFormat="1" x14ac:dyDescent="0.2">
      <c r="F213" s="16"/>
      <c r="M213" s="4"/>
      <c r="N213" s="1"/>
      <c r="O213" s="1"/>
    </row>
    <row r="214" spans="6:15" s="15" customFormat="1" x14ac:dyDescent="0.2">
      <c r="F214" s="16"/>
      <c r="M214" s="4"/>
      <c r="N214" s="1"/>
      <c r="O214" s="1"/>
    </row>
    <row r="215" spans="6:15" s="15" customFormat="1" x14ac:dyDescent="0.2">
      <c r="F215" s="16"/>
      <c r="M215" s="4"/>
      <c r="N215" s="1"/>
      <c r="O215" s="1"/>
    </row>
    <row r="216" spans="6:15" s="15" customFormat="1" x14ac:dyDescent="0.2">
      <c r="F216" s="16"/>
      <c r="M216" s="4"/>
      <c r="N216" s="1"/>
      <c r="O216" s="1"/>
    </row>
    <row r="217" spans="6:15" s="15" customFormat="1" x14ac:dyDescent="0.2">
      <c r="F217" s="16"/>
      <c r="M217" s="4"/>
      <c r="N217" s="1"/>
      <c r="O217" s="1"/>
    </row>
    <row r="218" spans="6:15" s="15" customFormat="1" x14ac:dyDescent="0.2">
      <c r="F218" s="16"/>
      <c r="M218" s="4"/>
      <c r="N218" s="1"/>
      <c r="O218" s="1"/>
    </row>
    <row r="219" spans="6:15" s="15" customFormat="1" x14ac:dyDescent="0.2">
      <c r="F219" s="16"/>
      <c r="M219" s="4"/>
      <c r="N219" s="1"/>
      <c r="O219" s="1"/>
    </row>
    <row r="220" spans="6:15" s="15" customFormat="1" x14ac:dyDescent="0.2">
      <c r="F220" s="16"/>
      <c r="M220" s="4"/>
      <c r="N220" s="1"/>
      <c r="O220" s="1"/>
    </row>
    <row r="221" spans="6:15" s="15" customFormat="1" x14ac:dyDescent="0.2">
      <c r="F221" s="16"/>
      <c r="M221" s="4"/>
      <c r="N221" s="1"/>
      <c r="O221" s="1"/>
    </row>
    <row r="222" spans="6:15" s="15" customFormat="1" x14ac:dyDescent="0.2">
      <c r="F222" s="16"/>
      <c r="M222" s="4"/>
      <c r="N222" s="1"/>
      <c r="O222" s="1"/>
    </row>
    <row r="223" spans="6:15" s="15" customFormat="1" x14ac:dyDescent="0.2">
      <c r="F223" s="16"/>
      <c r="M223" s="4"/>
      <c r="N223" s="1"/>
      <c r="O223" s="1"/>
    </row>
    <row r="224" spans="6:15" s="15" customFormat="1" x14ac:dyDescent="0.2">
      <c r="F224" s="16"/>
      <c r="M224" s="4"/>
      <c r="N224" s="1"/>
      <c r="O224" s="1"/>
    </row>
    <row r="225" spans="6:15" s="15" customFormat="1" x14ac:dyDescent="0.2">
      <c r="F225" s="16"/>
      <c r="M225" s="4"/>
      <c r="N225" s="1"/>
      <c r="O225" s="1"/>
    </row>
    <row r="226" spans="6:15" s="15" customFormat="1" x14ac:dyDescent="0.2">
      <c r="F226" s="16"/>
      <c r="M226" s="4"/>
      <c r="N226" s="1"/>
      <c r="O226" s="1"/>
    </row>
    <row r="227" spans="6:15" s="15" customFormat="1" x14ac:dyDescent="0.2">
      <c r="F227" s="16"/>
      <c r="M227" s="4"/>
      <c r="N227" s="1"/>
      <c r="O227" s="1"/>
    </row>
    <row r="228" spans="6:15" s="15" customFormat="1" x14ac:dyDescent="0.2">
      <c r="F228" s="16"/>
      <c r="M228" s="4"/>
      <c r="N228" s="1"/>
      <c r="O228" s="1"/>
    </row>
    <row r="229" spans="6:15" s="15" customFormat="1" x14ac:dyDescent="0.2">
      <c r="F229" s="16"/>
      <c r="M229" s="4"/>
      <c r="N229" s="1"/>
      <c r="O229" s="1"/>
    </row>
    <row r="230" spans="6:15" s="15" customFormat="1" x14ac:dyDescent="0.2">
      <c r="F230" s="16"/>
      <c r="M230" s="4"/>
      <c r="N230" s="1"/>
      <c r="O230" s="1"/>
    </row>
    <row r="231" spans="6:15" s="15" customFormat="1" x14ac:dyDescent="0.2">
      <c r="F231" s="16"/>
      <c r="M231" s="4"/>
      <c r="N231" s="1"/>
      <c r="O231" s="1"/>
    </row>
    <row r="232" spans="6:15" s="15" customFormat="1" x14ac:dyDescent="0.2">
      <c r="F232" s="16"/>
      <c r="M232" s="4"/>
      <c r="N232" s="1"/>
      <c r="O232" s="1"/>
    </row>
    <row r="233" spans="6:15" s="15" customFormat="1" x14ac:dyDescent="0.2">
      <c r="F233" s="16"/>
      <c r="M233" s="4"/>
      <c r="N233" s="1"/>
      <c r="O233" s="1"/>
    </row>
    <row r="234" spans="6:15" s="15" customFormat="1" x14ac:dyDescent="0.2">
      <c r="F234" s="16"/>
      <c r="M234" s="4"/>
      <c r="N234" s="1"/>
      <c r="O234" s="1"/>
    </row>
    <row r="235" spans="6:15" s="15" customFormat="1" x14ac:dyDescent="0.2">
      <c r="F235" s="16"/>
      <c r="M235" s="4"/>
      <c r="N235" s="1"/>
      <c r="O235" s="1"/>
    </row>
    <row r="236" spans="6:15" s="15" customFormat="1" x14ac:dyDescent="0.2">
      <c r="F236" s="16"/>
      <c r="M236" s="4"/>
      <c r="N236" s="1"/>
      <c r="O236" s="1"/>
    </row>
    <row r="237" spans="6:15" s="15" customFormat="1" x14ac:dyDescent="0.2">
      <c r="F237" s="16"/>
      <c r="M237" s="4"/>
      <c r="N237" s="1"/>
      <c r="O237" s="1"/>
    </row>
    <row r="238" spans="6:15" s="15" customFormat="1" x14ac:dyDescent="0.2">
      <c r="F238" s="16"/>
      <c r="M238" s="4"/>
      <c r="N238" s="1"/>
      <c r="O238" s="1"/>
    </row>
    <row r="239" spans="6:15" s="15" customFormat="1" x14ac:dyDescent="0.2">
      <c r="F239" s="16"/>
      <c r="M239" s="4"/>
      <c r="N239" s="1"/>
      <c r="O239" s="1"/>
    </row>
    <row r="240" spans="6:15" s="15" customFormat="1" x14ac:dyDescent="0.2">
      <c r="F240" s="16"/>
      <c r="M240" s="4"/>
      <c r="N240" s="1"/>
      <c r="O240" s="1"/>
    </row>
    <row r="241" spans="6:15" s="15" customFormat="1" x14ac:dyDescent="0.2">
      <c r="F241" s="16"/>
      <c r="M241" s="4"/>
      <c r="N241" s="1"/>
      <c r="O241" s="1"/>
    </row>
    <row r="242" spans="6:15" s="15" customFormat="1" x14ac:dyDescent="0.2">
      <c r="F242" s="16"/>
      <c r="M242" s="4"/>
      <c r="N242" s="1"/>
      <c r="O242" s="1"/>
    </row>
    <row r="243" spans="6:15" s="15" customFormat="1" x14ac:dyDescent="0.2">
      <c r="F243" s="16"/>
      <c r="M243" s="4"/>
      <c r="N243" s="1"/>
      <c r="O243" s="1"/>
    </row>
    <row r="244" spans="6:15" s="15" customFormat="1" x14ac:dyDescent="0.2">
      <c r="F244" s="16"/>
      <c r="M244" s="4"/>
      <c r="N244" s="1"/>
      <c r="O244" s="1"/>
    </row>
    <row r="245" spans="6:15" s="15" customFormat="1" x14ac:dyDescent="0.2">
      <c r="F245" s="16"/>
      <c r="M245" s="4"/>
      <c r="N245" s="1"/>
      <c r="O245" s="1"/>
    </row>
    <row r="246" spans="6:15" s="15" customFormat="1" x14ac:dyDescent="0.2">
      <c r="F246" s="16"/>
      <c r="M246" s="4"/>
      <c r="N246" s="1"/>
      <c r="O246" s="1"/>
    </row>
    <row r="247" spans="6:15" s="15" customFormat="1" x14ac:dyDescent="0.2">
      <c r="F247" s="16"/>
      <c r="M247" s="4"/>
      <c r="N247" s="1"/>
      <c r="O247" s="1"/>
    </row>
    <row r="248" spans="6:15" s="15" customFormat="1" x14ac:dyDescent="0.2">
      <c r="F248" s="16"/>
      <c r="M248" s="4"/>
      <c r="N248" s="1"/>
      <c r="O248" s="1"/>
    </row>
    <row r="249" spans="6:15" s="15" customFormat="1" x14ac:dyDescent="0.2">
      <c r="F249" s="16"/>
      <c r="M249" s="4"/>
      <c r="N249" s="1"/>
      <c r="O249" s="1"/>
    </row>
    <row r="250" spans="6:15" s="15" customFormat="1" x14ac:dyDescent="0.2">
      <c r="F250" s="16"/>
      <c r="M250" s="4"/>
      <c r="N250" s="1"/>
      <c r="O250" s="1"/>
    </row>
    <row r="251" spans="6:15" s="15" customFormat="1" x14ac:dyDescent="0.2">
      <c r="F251" s="16"/>
      <c r="M251" s="4"/>
      <c r="N251" s="1"/>
      <c r="O251" s="1"/>
    </row>
    <row r="252" spans="6:15" s="15" customFormat="1" x14ac:dyDescent="0.2">
      <c r="F252" s="16"/>
      <c r="M252" s="4"/>
      <c r="N252" s="1"/>
      <c r="O252" s="1"/>
    </row>
    <row r="253" spans="6:15" s="15" customFormat="1" x14ac:dyDescent="0.2">
      <c r="F253" s="16"/>
      <c r="M253" s="4"/>
      <c r="N253" s="1"/>
      <c r="O253" s="1"/>
    </row>
    <row r="254" spans="6:15" s="15" customFormat="1" x14ac:dyDescent="0.2">
      <c r="F254" s="16"/>
      <c r="M254" s="4"/>
      <c r="N254" s="1"/>
      <c r="O254" s="1"/>
    </row>
    <row r="255" spans="6:15" s="15" customFormat="1" x14ac:dyDescent="0.2">
      <c r="F255" s="16"/>
      <c r="M255" s="4"/>
      <c r="N255" s="1"/>
      <c r="O255" s="1"/>
    </row>
    <row r="256" spans="6:15" s="15" customFormat="1" x14ac:dyDescent="0.2">
      <c r="F256" s="16"/>
      <c r="M256" s="4"/>
      <c r="N256" s="1"/>
      <c r="O256" s="1"/>
    </row>
    <row r="257" spans="6:15" s="15" customFormat="1" x14ac:dyDescent="0.2">
      <c r="F257" s="16"/>
      <c r="M257" s="4"/>
      <c r="N257" s="1"/>
      <c r="O257" s="1"/>
    </row>
    <row r="258" spans="6:15" s="15" customFormat="1" x14ac:dyDescent="0.2">
      <c r="F258" s="16"/>
      <c r="M258" s="4"/>
      <c r="N258" s="1"/>
      <c r="O258" s="1"/>
    </row>
    <row r="259" spans="6:15" s="15" customFormat="1" x14ac:dyDescent="0.2">
      <c r="F259" s="16"/>
      <c r="M259" s="4"/>
      <c r="N259" s="1"/>
      <c r="O259" s="1"/>
    </row>
    <row r="260" spans="6:15" s="15" customFormat="1" x14ac:dyDescent="0.2">
      <c r="F260" s="16"/>
      <c r="M260" s="4"/>
      <c r="N260" s="1"/>
      <c r="O260" s="1"/>
    </row>
    <row r="261" spans="6:15" s="15" customFormat="1" x14ac:dyDescent="0.2">
      <c r="F261" s="16"/>
      <c r="M261" s="4"/>
      <c r="N261" s="1"/>
      <c r="O261" s="1"/>
    </row>
    <row r="262" spans="6:15" s="15" customFormat="1" x14ac:dyDescent="0.2">
      <c r="F262" s="16"/>
      <c r="M262" s="4"/>
      <c r="N262" s="1"/>
      <c r="O262" s="1"/>
    </row>
    <row r="263" spans="6:15" s="15" customFormat="1" x14ac:dyDescent="0.2">
      <c r="F263" s="16"/>
      <c r="M263" s="4"/>
      <c r="N263" s="1"/>
      <c r="O263" s="1"/>
    </row>
    <row r="264" spans="6:15" s="15" customFormat="1" x14ac:dyDescent="0.2">
      <c r="F264" s="16"/>
      <c r="M264" s="4"/>
      <c r="N264" s="1"/>
      <c r="O264" s="1"/>
    </row>
    <row r="265" spans="6:15" s="15" customFormat="1" x14ac:dyDescent="0.2">
      <c r="F265" s="16"/>
      <c r="M265" s="4"/>
      <c r="N265" s="1"/>
      <c r="O265" s="1"/>
    </row>
    <row r="266" spans="6:15" s="15" customFormat="1" x14ac:dyDescent="0.2">
      <c r="F266" s="16"/>
      <c r="M266" s="4"/>
      <c r="N266" s="1"/>
      <c r="O266" s="1"/>
    </row>
    <row r="267" spans="6:15" s="15" customFormat="1" x14ac:dyDescent="0.2">
      <c r="F267" s="16"/>
      <c r="M267" s="4"/>
      <c r="N267" s="1"/>
      <c r="O267" s="1"/>
    </row>
    <row r="268" spans="6:15" s="15" customFormat="1" x14ac:dyDescent="0.2">
      <c r="F268" s="16"/>
      <c r="M268" s="4"/>
      <c r="N268" s="1"/>
      <c r="O268" s="1"/>
    </row>
    <row r="269" spans="6:15" s="15" customFormat="1" x14ac:dyDescent="0.2">
      <c r="F269" s="16"/>
      <c r="M269" s="4"/>
      <c r="N269" s="1"/>
      <c r="O269" s="1"/>
    </row>
    <row r="270" spans="6:15" s="15" customFormat="1" x14ac:dyDescent="0.2">
      <c r="F270" s="16"/>
      <c r="M270" s="4"/>
      <c r="N270" s="1"/>
      <c r="O270" s="1"/>
    </row>
    <row r="271" spans="6:15" s="15" customFormat="1" x14ac:dyDescent="0.2">
      <c r="F271" s="16"/>
      <c r="M271" s="4"/>
      <c r="N271" s="1"/>
      <c r="O271" s="1"/>
    </row>
    <row r="272" spans="6:15" s="15" customFormat="1" x14ac:dyDescent="0.2">
      <c r="F272" s="16"/>
      <c r="M272" s="4"/>
      <c r="N272" s="1"/>
      <c r="O272" s="1"/>
    </row>
    <row r="273" spans="6:15" s="15" customFormat="1" x14ac:dyDescent="0.2">
      <c r="F273" s="16"/>
      <c r="M273" s="4"/>
      <c r="N273" s="1"/>
      <c r="O273" s="1"/>
    </row>
    <row r="274" spans="6:15" s="15" customFormat="1" x14ac:dyDescent="0.2">
      <c r="F274" s="16"/>
      <c r="M274" s="4"/>
      <c r="N274" s="1"/>
      <c r="O274" s="1"/>
    </row>
    <row r="275" spans="6:15" s="15" customFormat="1" x14ac:dyDescent="0.2">
      <c r="F275" s="16"/>
      <c r="M275" s="4"/>
      <c r="N275" s="1"/>
      <c r="O275" s="1"/>
    </row>
    <row r="276" spans="6:15" s="15" customFormat="1" x14ac:dyDescent="0.2">
      <c r="F276" s="16"/>
      <c r="M276" s="4"/>
      <c r="N276" s="1"/>
      <c r="O276" s="1"/>
    </row>
    <row r="277" spans="6:15" s="15" customFormat="1" x14ac:dyDescent="0.2">
      <c r="F277" s="16"/>
      <c r="M277" s="4"/>
      <c r="N277" s="1"/>
      <c r="O277" s="1"/>
    </row>
    <row r="278" spans="6:15" s="15" customFormat="1" x14ac:dyDescent="0.2">
      <c r="F278" s="16"/>
      <c r="M278" s="4"/>
      <c r="N278" s="1"/>
      <c r="O278" s="1"/>
    </row>
    <row r="279" spans="6:15" s="15" customFormat="1" x14ac:dyDescent="0.2">
      <c r="F279" s="16"/>
      <c r="M279" s="4"/>
      <c r="N279" s="1"/>
      <c r="O279" s="1"/>
    </row>
    <row r="280" spans="6:15" s="15" customFormat="1" x14ac:dyDescent="0.2">
      <c r="F280" s="16"/>
      <c r="M280" s="4"/>
      <c r="N280" s="1"/>
      <c r="O280" s="1"/>
    </row>
    <row r="281" spans="6:15" s="15" customFormat="1" x14ac:dyDescent="0.2">
      <c r="F281" s="16"/>
      <c r="M281" s="4"/>
      <c r="N281" s="1"/>
      <c r="O281" s="1"/>
    </row>
    <row r="282" spans="6:15" s="15" customFormat="1" x14ac:dyDescent="0.2">
      <c r="F282" s="16"/>
      <c r="M282" s="4"/>
      <c r="N282" s="1"/>
      <c r="O282" s="1"/>
    </row>
    <row r="283" spans="6:15" s="15" customFormat="1" x14ac:dyDescent="0.2">
      <c r="F283" s="16"/>
      <c r="M283" s="4"/>
      <c r="N283" s="1"/>
      <c r="O283" s="1"/>
    </row>
    <row r="284" spans="6:15" s="15" customFormat="1" x14ac:dyDescent="0.2">
      <c r="F284" s="16"/>
      <c r="M284" s="4"/>
      <c r="N284" s="1"/>
      <c r="O284" s="1"/>
    </row>
    <row r="285" spans="6:15" s="15" customFormat="1" x14ac:dyDescent="0.2">
      <c r="F285" s="16"/>
      <c r="M285" s="4"/>
      <c r="N285" s="1"/>
      <c r="O285" s="1"/>
    </row>
    <row r="286" spans="6:15" s="15" customFormat="1" x14ac:dyDescent="0.2">
      <c r="F286" s="16"/>
      <c r="M286" s="4"/>
      <c r="N286" s="1"/>
      <c r="O286" s="1"/>
    </row>
    <row r="287" spans="6:15" s="15" customFormat="1" x14ac:dyDescent="0.2">
      <c r="F287" s="16"/>
      <c r="M287" s="4"/>
      <c r="N287" s="1"/>
      <c r="O287" s="1"/>
    </row>
    <row r="288" spans="6:15" s="15" customFormat="1" x14ac:dyDescent="0.2">
      <c r="F288" s="16"/>
      <c r="M288" s="4"/>
      <c r="N288" s="1"/>
      <c r="O288" s="1"/>
    </row>
    <row r="289" spans="6:15" s="15" customFormat="1" x14ac:dyDescent="0.2">
      <c r="F289" s="16"/>
      <c r="M289" s="4"/>
      <c r="N289" s="1"/>
      <c r="O289" s="1"/>
    </row>
    <row r="290" spans="6:15" s="15" customFormat="1" x14ac:dyDescent="0.2">
      <c r="F290" s="16"/>
      <c r="M290" s="4"/>
      <c r="N290" s="1"/>
      <c r="O290" s="1"/>
    </row>
    <row r="291" spans="6:15" s="15" customFormat="1" x14ac:dyDescent="0.2">
      <c r="F291" s="16"/>
      <c r="M291" s="4"/>
      <c r="N291" s="1"/>
      <c r="O291" s="1"/>
    </row>
    <row r="292" spans="6:15" s="15" customFormat="1" x14ac:dyDescent="0.2">
      <c r="F292" s="16"/>
      <c r="M292" s="4"/>
      <c r="N292" s="1"/>
      <c r="O292" s="1"/>
    </row>
    <row r="293" spans="6:15" s="15" customFormat="1" x14ac:dyDescent="0.2">
      <c r="F293" s="16"/>
      <c r="M293" s="4"/>
      <c r="N293" s="1"/>
      <c r="O293" s="1"/>
    </row>
    <row r="294" spans="6:15" s="15" customFormat="1" x14ac:dyDescent="0.2">
      <c r="F294" s="16"/>
      <c r="M294" s="4"/>
      <c r="N294" s="1"/>
      <c r="O294" s="1"/>
    </row>
    <row r="295" spans="6:15" s="15" customFormat="1" x14ac:dyDescent="0.2">
      <c r="F295" s="16"/>
      <c r="M295" s="4"/>
      <c r="N295" s="1"/>
      <c r="O295" s="1"/>
    </row>
    <row r="296" spans="6:15" s="15" customFormat="1" x14ac:dyDescent="0.2">
      <c r="F296" s="16"/>
      <c r="M296" s="4"/>
      <c r="N296" s="1"/>
      <c r="O296" s="1"/>
    </row>
    <row r="297" spans="6:15" s="15" customFormat="1" x14ac:dyDescent="0.2">
      <c r="F297" s="16"/>
      <c r="M297" s="4"/>
      <c r="N297" s="1"/>
      <c r="O297" s="1"/>
    </row>
    <row r="298" spans="6:15" s="15" customFormat="1" x14ac:dyDescent="0.2">
      <c r="F298" s="16"/>
      <c r="M298" s="4"/>
      <c r="N298" s="1"/>
      <c r="O298" s="1"/>
    </row>
    <row r="299" spans="6:15" s="15" customFormat="1" x14ac:dyDescent="0.2">
      <c r="F299" s="16"/>
      <c r="M299" s="4"/>
      <c r="N299" s="1"/>
      <c r="O299" s="1"/>
    </row>
    <row r="300" spans="6:15" s="15" customFormat="1" x14ac:dyDescent="0.2">
      <c r="F300" s="16"/>
      <c r="M300" s="4"/>
      <c r="N300" s="1"/>
      <c r="O300" s="1"/>
    </row>
    <row r="301" spans="6:15" s="15" customFormat="1" x14ac:dyDescent="0.2">
      <c r="F301" s="16"/>
      <c r="M301" s="4"/>
      <c r="N301" s="1"/>
      <c r="O301" s="1"/>
    </row>
    <row r="302" spans="6:15" s="15" customFormat="1" x14ac:dyDescent="0.2">
      <c r="F302" s="16"/>
      <c r="M302" s="4"/>
      <c r="N302" s="1"/>
      <c r="O302" s="1"/>
    </row>
    <row r="303" spans="6:15" s="15" customFormat="1" x14ac:dyDescent="0.2">
      <c r="F303" s="16"/>
      <c r="M303" s="4"/>
      <c r="N303" s="1"/>
      <c r="O303" s="1"/>
    </row>
    <row r="304" spans="6:15" s="15" customFormat="1" x14ac:dyDescent="0.2">
      <c r="F304" s="16"/>
      <c r="M304" s="4"/>
      <c r="N304" s="1"/>
      <c r="O304" s="1"/>
    </row>
    <row r="305" spans="6:15" s="15" customFormat="1" x14ac:dyDescent="0.2">
      <c r="F305" s="16"/>
      <c r="M305" s="4"/>
      <c r="N305" s="1"/>
      <c r="O305" s="1"/>
    </row>
    <row r="306" spans="6:15" s="15" customFormat="1" x14ac:dyDescent="0.2">
      <c r="F306" s="16"/>
      <c r="M306" s="4"/>
      <c r="N306" s="1"/>
      <c r="O306" s="1"/>
    </row>
    <row r="307" spans="6:15" s="15" customFormat="1" x14ac:dyDescent="0.2">
      <c r="F307" s="16"/>
      <c r="M307" s="4"/>
      <c r="N307" s="1"/>
      <c r="O307" s="1"/>
    </row>
    <row r="308" spans="6:15" s="15" customFormat="1" x14ac:dyDescent="0.2">
      <c r="F308" s="16"/>
      <c r="M308" s="4"/>
      <c r="N308" s="1"/>
      <c r="O308" s="1"/>
    </row>
    <row r="309" spans="6:15" s="15" customFormat="1" x14ac:dyDescent="0.2">
      <c r="F309" s="16"/>
      <c r="M309" s="4"/>
      <c r="N309" s="1"/>
      <c r="O309" s="1"/>
    </row>
    <row r="310" spans="6:15" s="15" customFormat="1" x14ac:dyDescent="0.2">
      <c r="F310" s="16"/>
      <c r="M310" s="4"/>
      <c r="N310" s="1"/>
      <c r="O310" s="1"/>
    </row>
    <row r="311" spans="6:15" s="15" customFormat="1" x14ac:dyDescent="0.2">
      <c r="F311" s="16"/>
      <c r="M311" s="4"/>
      <c r="N311" s="1"/>
      <c r="O311" s="1"/>
    </row>
    <row r="312" spans="6:15" s="15" customFormat="1" x14ac:dyDescent="0.2">
      <c r="F312" s="16"/>
      <c r="M312" s="4"/>
      <c r="N312" s="1"/>
      <c r="O312" s="1"/>
    </row>
    <row r="313" spans="6:15" s="15" customFormat="1" x14ac:dyDescent="0.2">
      <c r="F313" s="16"/>
      <c r="M313" s="4"/>
      <c r="N313" s="1"/>
      <c r="O313" s="1"/>
    </row>
    <row r="314" spans="6:15" s="15" customFormat="1" x14ac:dyDescent="0.2">
      <c r="F314" s="16"/>
      <c r="M314" s="4"/>
      <c r="N314" s="1"/>
      <c r="O314" s="1"/>
    </row>
    <row r="315" spans="6:15" s="15" customFormat="1" x14ac:dyDescent="0.2">
      <c r="F315" s="16"/>
      <c r="M315" s="4"/>
      <c r="N315" s="1"/>
      <c r="O315" s="1"/>
    </row>
    <row r="316" spans="6:15" s="15" customFormat="1" x14ac:dyDescent="0.2">
      <c r="F316" s="16"/>
      <c r="M316" s="4"/>
      <c r="N316" s="1"/>
      <c r="O316" s="1"/>
    </row>
    <row r="317" spans="6:15" s="15" customFormat="1" x14ac:dyDescent="0.2">
      <c r="F317" s="16"/>
      <c r="M317" s="4"/>
      <c r="N317" s="1"/>
      <c r="O317" s="1"/>
    </row>
    <row r="318" spans="6:15" s="15" customFormat="1" x14ac:dyDescent="0.2">
      <c r="F318" s="16"/>
      <c r="M318" s="4"/>
      <c r="N318" s="1"/>
      <c r="O318" s="1"/>
    </row>
    <row r="319" spans="6:15" s="15" customFormat="1" x14ac:dyDescent="0.2">
      <c r="F319" s="16"/>
      <c r="M319" s="4"/>
      <c r="N319" s="1"/>
      <c r="O319" s="1"/>
    </row>
    <row r="320" spans="6:15" s="15" customFormat="1" x14ac:dyDescent="0.2">
      <c r="F320" s="16"/>
      <c r="M320" s="4"/>
      <c r="N320" s="1"/>
      <c r="O320" s="1"/>
    </row>
    <row r="321" spans="6:15" s="15" customFormat="1" x14ac:dyDescent="0.2">
      <c r="F321" s="16"/>
      <c r="M321" s="4"/>
      <c r="N321" s="1"/>
      <c r="O321" s="1"/>
    </row>
    <row r="322" spans="6:15" s="15" customFormat="1" x14ac:dyDescent="0.2">
      <c r="F322" s="16"/>
      <c r="M322" s="4"/>
      <c r="N322" s="1"/>
      <c r="O322" s="1"/>
    </row>
    <row r="323" spans="6:15" s="15" customFormat="1" x14ac:dyDescent="0.2">
      <c r="F323" s="16"/>
      <c r="M323" s="4"/>
      <c r="N323" s="1"/>
      <c r="O323" s="1"/>
    </row>
    <row r="324" spans="6:15" s="15" customFormat="1" x14ac:dyDescent="0.2">
      <c r="F324" s="16"/>
      <c r="M324" s="4"/>
      <c r="N324" s="1"/>
      <c r="O324" s="1"/>
    </row>
    <row r="325" spans="6:15" s="15" customFormat="1" x14ac:dyDescent="0.2">
      <c r="F325" s="16"/>
      <c r="M325" s="4"/>
      <c r="N325" s="1"/>
      <c r="O325" s="1"/>
    </row>
    <row r="326" spans="6:15" s="15" customFormat="1" x14ac:dyDescent="0.2">
      <c r="F326" s="16"/>
      <c r="M326" s="4"/>
      <c r="N326" s="1"/>
      <c r="O326" s="1"/>
    </row>
    <row r="327" spans="6:15" s="15" customFormat="1" x14ac:dyDescent="0.2">
      <c r="F327" s="16"/>
      <c r="M327" s="4"/>
      <c r="N327" s="1"/>
      <c r="O327" s="1"/>
    </row>
    <row r="328" spans="6:15" s="15" customFormat="1" x14ac:dyDescent="0.2">
      <c r="F328" s="16"/>
      <c r="M328" s="4"/>
      <c r="N328" s="1"/>
      <c r="O328" s="1"/>
    </row>
    <row r="329" spans="6:15" s="15" customFormat="1" x14ac:dyDescent="0.2">
      <c r="F329" s="16"/>
      <c r="M329" s="4"/>
      <c r="N329" s="1"/>
      <c r="O329" s="1"/>
    </row>
    <row r="330" spans="6:15" s="15" customFormat="1" x14ac:dyDescent="0.2">
      <c r="F330" s="16"/>
      <c r="M330" s="4"/>
      <c r="N330" s="1"/>
      <c r="O330" s="1"/>
    </row>
    <row r="331" spans="6:15" s="15" customFormat="1" x14ac:dyDescent="0.2">
      <c r="F331" s="16"/>
      <c r="M331" s="4"/>
      <c r="N331" s="1"/>
      <c r="O331" s="1"/>
    </row>
    <row r="332" spans="6:15" s="15" customFormat="1" x14ac:dyDescent="0.2">
      <c r="F332" s="16"/>
      <c r="M332" s="4"/>
      <c r="N332" s="1"/>
      <c r="O332" s="1"/>
    </row>
    <row r="333" spans="6:15" s="15" customFormat="1" x14ac:dyDescent="0.2">
      <c r="F333" s="16"/>
      <c r="M333" s="4"/>
      <c r="N333" s="1"/>
      <c r="O333" s="1"/>
    </row>
    <row r="334" spans="6:15" s="15" customFormat="1" x14ac:dyDescent="0.2">
      <c r="F334" s="16"/>
      <c r="M334" s="4"/>
      <c r="N334" s="1"/>
      <c r="O334" s="1"/>
    </row>
    <row r="335" spans="6:15" s="15" customFormat="1" x14ac:dyDescent="0.2">
      <c r="F335" s="16"/>
      <c r="M335" s="4"/>
      <c r="N335" s="1"/>
      <c r="O335" s="1"/>
    </row>
    <row r="336" spans="6:15" s="15" customFormat="1" x14ac:dyDescent="0.2">
      <c r="F336" s="16"/>
      <c r="M336" s="4"/>
      <c r="N336" s="1"/>
      <c r="O336" s="1"/>
    </row>
    <row r="337" spans="6:15" s="15" customFormat="1" x14ac:dyDescent="0.2">
      <c r="F337" s="16"/>
      <c r="M337" s="4"/>
      <c r="N337" s="1"/>
      <c r="O337" s="1"/>
    </row>
    <row r="338" spans="6:15" s="15" customFormat="1" x14ac:dyDescent="0.2">
      <c r="F338" s="16"/>
      <c r="M338" s="4"/>
      <c r="N338" s="1"/>
      <c r="O338" s="1"/>
    </row>
    <row r="339" spans="6:15" s="15" customFormat="1" x14ac:dyDescent="0.2">
      <c r="F339" s="16"/>
      <c r="M339" s="4"/>
      <c r="N339" s="1"/>
      <c r="O339" s="1"/>
    </row>
    <row r="340" spans="6:15" s="15" customFormat="1" x14ac:dyDescent="0.2">
      <c r="F340" s="16"/>
      <c r="M340" s="4"/>
      <c r="N340" s="1"/>
      <c r="O340" s="1"/>
    </row>
    <row r="341" spans="6:15" s="15" customFormat="1" x14ac:dyDescent="0.2">
      <c r="F341" s="16"/>
      <c r="M341" s="4"/>
      <c r="N341" s="1"/>
      <c r="O341" s="1"/>
    </row>
    <row r="342" spans="6:15" s="15" customFormat="1" x14ac:dyDescent="0.2">
      <c r="F342" s="16"/>
      <c r="M342" s="4"/>
      <c r="N342" s="1"/>
      <c r="O342" s="1"/>
    </row>
    <row r="343" spans="6:15" s="15" customFormat="1" x14ac:dyDescent="0.2">
      <c r="F343" s="16"/>
      <c r="M343" s="4"/>
      <c r="N343" s="1"/>
      <c r="O343" s="1"/>
    </row>
    <row r="344" spans="6:15" s="15" customFormat="1" x14ac:dyDescent="0.2">
      <c r="F344" s="16"/>
      <c r="M344" s="4"/>
      <c r="N344" s="1"/>
      <c r="O344" s="1"/>
    </row>
    <row r="345" spans="6:15" s="15" customFormat="1" x14ac:dyDescent="0.2">
      <c r="F345" s="16"/>
      <c r="M345" s="4"/>
      <c r="N345" s="1"/>
      <c r="O345" s="1"/>
    </row>
    <row r="346" spans="6:15" s="15" customFormat="1" x14ac:dyDescent="0.2">
      <c r="F346" s="16"/>
      <c r="M346" s="4"/>
      <c r="N346" s="1"/>
      <c r="O346" s="1"/>
    </row>
    <row r="347" spans="6:15" s="15" customFormat="1" x14ac:dyDescent="0.2">
      <c r="F347" s="16"/>
      <c r="M347" s="4"/>
      <c r="N347" s="1"/>
      <c r="O347" s="1"/>
    </row>
    <row r="348" spans="6:15" s="15" customFormat="1" x14ac:dyDescent="0.2">
      <c r="F348" s="16"/>
      <c r="M348" s="4"/>
      <c r="N348" s="1"/>
      <c r="O348" s="1"/>
    </row>
    <row r="349" spans="6:15" s="15" customFormat="1" x14ac:dyDescent="0.2">
      <c r="F349" s="16"/>
      <c r="M349" s="4"/>
      <c r="N349" s="1"/>
      <c r="O349" s="1"/>
    </row>
    <row r="350" spans="6:15" s="15" customFormat="1" x14ac:dyDescent="0.2">
      <c r="F350" s="16"/>
      <c r="M350" s="4"/>
      <c r="N350" s="1"/>
      <c r="O350" s="1"/>
    </row>
    <row r="351" spans="6:15" s="15" customFormat="1" x14ac:dyDescent="0.2">
      <c r="F351" s="16"/>
      <c r="M351" s="4"/>
      <c r="N351" s="1"/>
      <c r="O351" s="1"/>
    </row>
    <row r="352" spans="6:15" s="15" customFormat="1" x14ac:dyDescent="0.2">
      <c r="F352" s="16"/>
      <c r="M352" s="4"/>
      <c r="N352" s="1"/>
      <c r="O352" s="1"/>
    </row>
    <row r="353" spans="6:15" s="15" customFormat="1" x14ac:dyDescent="0.2">
      <c r="F353" s="16"/>
      <c r="M353" s="4"/>
      <c r="N353" s="1"/>
      <c r="O353" s="1"/>
    </row>
    <row r="354" spans="6:15" s="15" customFormat="1" x14ac:dyDescent="0.2">
      <c r="F354" s="16"/>
      <c r="M354" s="4"/>
      <c r="N354" s="1"/>
      <c r="O354" s="1"/>
    </row>
    <row r="355" spans="6:15" s="15" customFormat="1" x14ac:dyDescent="0.2">
      <c r="F355" s="16"/>
      <c r="M355" s="4"/>
      <c r="N355" s="1"/>
      <c r="O355" s="1"/>
    </row>
    <row r="356" spans="6:15" s="15" customFormat="1" x14ac:dyDescent="0.2">
      <c r="F356" s="16"/>
      <c r="M356" s="4"/>
      <c r="N356" s="1"/>
      <c r="O356" s="1"/>
    </row>
    <row r="357" spans="6:15" s="15" customFormat="1" x14ac:dyDescent="0.2">
      <c r="F357" s="16"/>
      <c r="M357" s="4"/>
      <c r="N357" s="1"/>
      <c r="O357" s="1"/>
    </row>
    <row r="358" spans="6:15" s="15" customFormat="1" x14ac:dyDescent="0.2">
      <c r="F358" s="16"/>
      <c r="M358" s="4"/>
      <c r="N358" s="1"/>
      <c r="O358" s="1"/>
    </row>
    <row r="359" spans="6:15" s="15" customFormat="1" x14ac:dyDescent="0.2">
      <c r="F359" s="16"/>
      <c r="M359" s="4"/>
      <c r="N359" s="1"/>
      <c r="O359" s="1"/>
    </row>
    <row r="360" spans="6:15" s="15" customFormat="1" x14ac:dyDescent="0.2">
      <c r="F360" s="16"/>
      <c r="M360" s="4"/>
      <c r="N360" s="1"/>
      <c r="O360" s="1"/>
    </row>
    <row r="361" spans="6:15" s="15" customFormat="1" x14ac:dyDescent="0.2">
      <c r="F361" s="16"/>
      <c r="M361" s="4"/>
      <c r="N361" s="1"/>
      <c r="O361" s="1"/>
    </row>
    <row r="362" spans="6:15" s="15" customFormat="1" x14ac:dyDescent="0.2">
      <c r="F362" s="16"/>
      <c r="M362" s="4"/>
      <c r="N362" s="1"/>
      <c r="O362" s="1"/>
    </row>
    <row r="363" spans="6:15" s="15" customFormat="1" x14ac:dyDescent="0.2">
      <c r="F363" s="16"/>
      <c r="M363" s="4"/>
      <c r="N363" s="1"/>
      <c r="O363" s="1"/>
    </row>
    <row r="364" spans="6:15" s="15" customFormat="1" x14ac:dyDescent="0.2">
      <c r="F364" s="16"/>
      <c r="M364" s="4"/>
      <c r="N364" s="1"/>
      <c r="O364" s="1"/>
    </row>
    <row r="365" spans="6:15" s="15" customFormat="1" x14ac:dyDescent="0.2">
      <c r="F365" s="16"/>
      <c r="M365" s="4"/>
      <c r="N365" s="1"/>
      <c r="O365" s="1"/>
    </row>
    <row r="366" spans="6:15" s="15" customFormat="1" x14ac:dyDescent="0.2">
      <c r="F366" s="16"/>
      <c r="M366" s="4"/>
      <c r="N366" s="1"/>
      <c r="O366" s="1"/>
    </row>
    <row r="367" spans="6:15" s="15" customFormat="1" x14ac:dyDescent="0.2">
      <c r="F367" s="16"/>
      <c r="M367" s="4"/>
      <c r="N367" s="1"/>
      <c r="O367" s="1"/>
    </row>
    <row r="368" spans="6:15" s="15" customFormat="1" x14ac:dyDescent="0.2">
      <c r="F368" s="16"/>
      <c r="M368" s="4"/>
      <c r="N368" s="1"/>
      <c r="O368" s="1"/>
    </row>
    <row r="369" spans="6:15" s="15" customFormat="1" x14ac:dyDescent="0.2">
      <c r="F369" s="16"/>
      <c r="M369" s="4"/>
      <c r="N369" s="1"/>
      <c r="O369" s="1"/>
    </row>
    <row r="370" spans="6:15" s="15" customFormat="1" x14ac:dyDescent="0.2">
      <c r="F370" s="16"/>
      <c r="M370" s="4"/>
      <c r="N370" s="1"/>
      <c r="O370" s="1"/>
    </row>
    <row r="371" spans="6:15" s="15" customFormat="1" x14ac:dyDescent="0.2">
      <c r="F371" s="16"/>
      <c r="M371" s="4"/>
      <c r="N371" s="1"/>
      <c r="O371" s="1"/>
    </row>
    <row r="372" spans="6:15" s="15" customFormat="1" x14ac:dyDescent="0.2">
      <c r="F372" s="16"/>
      <c r="M372" s="4"/>
      <c r="N372" s="1"/>
      <c r="O372" s="1"/>
    </row>
    <row r="373" spans="6:15" s="15" customFormat="1" x14ac:dyDescent="0.2">
      <c r="F373" s="16"/>
      <c r="M373" s="4"/>
      <c r="N373" s="1"/>
      <c r="O373" s="1"/>
    </row>
    <row r="374" spans="6:15" s="15" customFormat="1" x14ac:dyDescent="0.2">
      <c r="F374" s="16"/>
      <c r="M374" s="4"/>
      <c r="N374" s="1"/>
      <c r="O374" s="1"/>
    </row>
    <row r="375" spans="6:15" s="15" customFormat="1" x14ac:dyDescent="0.2">
      <c r="F375" s="16"/>
      <c r="M375" s="4"/>
      <c r="N375" s="1"/>
      <c r="O375" s="1"/>
    </row>
    <row r="376" spans="6:15" s="15" customFormat="1" x14ac:dyDescent="0.2">
      <c r="F376" s="16"/>
      <c r="M376" s="4"/>
      <c r="N376" s="1"/>
      <c r="O376" s="1"/>
    </row>
    <row r="377" spans="6:15" s="15" customFormat="1" x14ac:dyDescent="0.2">
      <c r="F377" s="16"/>
      <c r="M377" s="4"/>
      <c r="N377" s="1"/>
      <c r="O377" s="1"/>
    </row>
    <row r="378" spans="6:15" s="15" customFormat="1" x14ac:dyDescent="0.2">
      <c r="F378" s="16"/>
      <c r="M378" s="4"/>
      <c r="N378" s="1"/>
      <c r="O378" s="1"/>
    </row>
    <row r="379" spans="6:15" s="15" customFormat="1" x14ac:dyDescent="0.2">
      <c r="F379" s="16"/>
      <c r="M379" s="4"/>
      <c r="N379" s="1"/>
      <c r="O379" s="1"/>
    </row>
    <row r="380" spans="6:15" s="15" customFormat="1" x14ac:dyDescent="0.2">
      <c r="F380" s="16"/>
      <c r="M380" s="4"/>
      <c r="N380" s="1"/>
      <c r="O380" s="1"/>
    </row>
    <row r="381" spans="6:15" s="15" customFormat="1" x14ac:dyDescent="0.2">
      <c r="F381" s="16"/>
      <c r="M381" s="4"/>
      <c r="N381" s="1"/>
      <c r="O381" s="1"/>
    </row>
    <row r="382" spans="6:15" s="15" customFormat="1" x14ac:dyDescent="0.2">
      <c r="F382" s="16"/>
      <c r="M382" s="4"/>
      <c r="N382" s="1"/>
      <c r="O382" s="1"/>
    </row>
    <row r="383" spans="6:15" s="15" customFormat="1" x14ac:dyDescent="0.2">
      <c r="F383" s="16"/>
      <c r="M383" s="4"/>
      <c r="N383" s="1"/>
      <c r="O383" s="1"/>
    </row>
    <row r="384" spans="6:15" s="15" customFormat="1" x14ac:dyDescent="0.2">
      <c r="F384" s="16"/>
      <c r="M384" s="4"/>
      <c r="N384" s="1"/>
      <c r="O384" s="1"/>
    </row>
    <row r="385" spans="6:15" s="15" customFormat="1" x14ac:dyDescent="0.2">
      <c r="F385" s="16"/>
      <c r="M385" s="4"/>
      <c r="N385" s="1"/>
      <c r="O385" s="1"/>
    </row>
    <row r="386" spans="6:15" s="15" customFormat="1" x14ac:dyDescent="0.2">
      <c r="F386" s="16"/>
      <c r="M386" s="4"/>
      <c r="N386" s="1"/>
      <c r="O386" s="1"/>
    </row>
    <row r="387" spans="6:15" s="15" customFormat="1" x14ac:dyDescent="0.2">
      <c r="F387" s="16"/>
      <c r="M387" s="4"/>
      <c r="N387" s="1"/>
      <c r="O387" s="1"/>
    </row>
    <row r="388" spans="6:15" s="15" customFormat="1" x14ac:dyDescent="0.2">
      <c r="F388" s="16"/>
      <c r="M388" s="4"/>
      <c r="N388" s="1"/>
      <c r="O388" s="1"/>
    </row>
    <row r="389" spans="6:15" s="15" customFormat="1" x14ac:dyDescent="0.2">
      <c r="F389" s="16"/>
      <c r="M389" s="4"/>
      <c r="N389" s="1"/>
      <c r="O389" s="1"/>
    </row>
    <row r="390" spans="6:15" s="15" customFormat="1" x14ac:dyDescent="0.2">
      <c r="F390" s="16"/>
      <c r="M390" s="4"/>
      <c r="N390" s="1"/>
      <c r="O390" s="1"/>
    </row>
    <row r="391" spans="6:15" s="15" customFormat="1" x14ac:dyDescent="0.2">
      <c r="F391" s="16"/>
      <c r="M391" s="4"/>
      <c r="N391" s="1"/>
      <c r="O391" s="1"/>
    </row>
    <row r="392" spans="6:15" s="15" customFormat="1" x14ac:dyDescent="0.2">
      <c r="F392" s="16"/>
      <c r="M392" s="4"/>
      <c r="N392" s="1"/>
      <c r="O392" s="1"/>
    </row>
    <row r="393" spans="6:15" s="15" customFormat="1" x14ac:dyDescent="0.2">
      <c r="F393" s="16"/>
      <c r="M393" s="4"/>
      <c r="N393" s="1"/>
      <c r="O393" s="1"/>
    </row>
    <row r="394" spans="6:15" s="15" customFormat="1" x14ac:dyDescent="0.2">
      <c r="F394" s="16"/>
      <c r="M394" s="4"/>
      <c r="N394" s="1"/>
      <c r="O394" s="1"/>
    </row>
    <row r="395" spans="6:15" s="15" customFormat="1" x14ac:dyDescent="0.2">
      <c r="F395" s="16"/>
      <c r="M395" s="4"/>
      <c r="N395" s="1"/>
      <c r="O395" s="1"/>
    </row>
    <row r="396" spans="6:15" s="15" customFormat="1" x14ac:dyDescent="0.2">
      <c r="F396" s="16"/>
      <c r="M396" s="4"/>
      <c r="N396" s="1"/>
      <c r="O396" s="1"/>
    </row>
    <row r="397" spans="6:15" s="15" customFormat="1" x14ac:dyDescent="0.2">
      <c r="F397" s="16"/>
      <c r="M397" s="4"/>
      <c r="N397" s="1"/>
      <c r="O397" s="1"/>
    </row>
    <row r="398" spans="6:15" s="15" customFormat="1" x14ac:dyDescent="0.2">
      <c r="F398" s="16"/>
      <c r="M398" s="4"/>
      <c r="N398" s="1"/>
      <c r="O398" s="1"/>
    </row>
    <row r="399" spans="6:15" s="15" customFormat="1" x14ac:dyDescent="0.2">
      <c r="F399" s="16"/>
      <c r="M399" s="4"/>
      <c r="N399" s="1"/>
      <c r="O399" s="1"/>
    </row>
    <row r="400" spans="6:15" s="15" customFormat="1" x14ac:dyDescent="0.2">
      <c r="F400" s="16"/>
      <c r="M400" s="4"/>
      <c r="N400" s="1"/>
      <c r="O400" s="1"/>
    </row>
    <row r="401" spans="6:15" s="15" customFormat="1" x14ac:dyDescent="0.2">
      <c r="F401" s="16"/>
      <c r="M401" s="4"/>
      <c r="N401" s="1"/>
      <c r="O401" s="1"/>
    </row>
    <row r="402" spans="6:15" s="15" customFormat="1" x14ac:dyDescent="0.2">
      <c r="F402" s="16"/>
      <c r="M402" s="4"/>
      <c r="N402" s="1"/>
      <c r="O402" s="1"/>
    </row>
    <row r="403" spans="6:15" s="15" customFormat="1" x14ac:dyDescent="0.2">
      <c r="F403" s="16"/>
      <c r="M403" s="4"/>
      <c r="N403" s="1"/>
      <c r="O403" s="1"/>
    </row>
    <row r="404" spans="6:15" s="15" customFormat="1" x14ac:dyDescent="0.2">
      <c r="F404" s="16"/>
      <c r="M404" s="4"/>
      <c r="N404" s="1"/>
      <c r="O404" s="1"/>
    </row>
    <row r="405" spans="6:15" s="15" customFormat="1" x14ac:dyDescent="0.2">
      <c r="F405" s="16"/>
      <c r="M405" s="4"/>
      <c r="N405" s="1"/>
      <c r="O405" s="1"/>
    </row>
    <row r="406" spans="6:15" s="15" customFormat="1" x14ac:dyDescent="0.2">
      <c r="F406" s="16"/>
      <c r="M406" s="4"/>
      <c r="N406" s="1"/>
      <c r="O406" s="1"/>
    </row>
    <row r="407" spans="6:15" s="15" customFormat="1" x14ac:dyDescent="0.2">
      <c r="F407" s="16"/>
      <c r="M407" s="4"/>
      <c r="N407" s="1"/>
      <c r="O407" s="1"/>
    </row>
    <row r="408" spans="6:15" s="15" customFormat="1" x14ac:dyDescent="0.2">
      <c r="F408" s="16"/>
      <c r="M408" s="4"/>
      <c r="N408" s="1"/>
      <c r="O408" s="1"/>
    </row>
    <row r="409" spans="6:15" s="15" customFormat="1" x14ac:dyDescent="0.2">
      <c r="F409" s="16"/>
      <c r="M409" s="4"/>
      <c r="N409" s="1"/>
      <c r="O409" s="1"/>
    </row>
    <row r="410" spans="6:15" s="15" customFormat="1" x14ac:dyDescent="0.2">
      <c r="F410" s="16"/>
      <c r="M410" s="4"/>
      <c r="N410" s="1"/>
      <c r="O410" s="1"/>
    </row>
    <row r="411" spans="6:15" s="15" customFormat="1" x14ac:dyDescent="0.2">
      <c r="F411" s="16"/>
      <c r="M411" s="4"/>
      <c r="N411" s="1"/>
      <c r="O411" s="1"/>
    </row>
    <row r="412" spans="6:15" s="15" customFormat="1" x14ac:dyDescent="0.2">
      <c r="F412" s="16"/>
      <c r="M412" s="4"/>
      <c r="N412" s="1"/>
      <c r="O412" s="1"/>
    </row>
    <row r="413" spans="6:15" s="15" customFormat="1" x14ac:dyDescent="0.2">
      <c r="F413" s="16"/>
      <c r="M413" s="4"/>
      <c r="N413" s="1"/>
      <c r="O413" s="1"/>
    </row>
    <row r="414" spans="6:15" s="15" customFormat="1" x14ac:dyDescent="0.2">
      <c r="F414" s="16"/>
      <c r="M414" s="4"/>
      <c r="N414" s="1"/>
      <c r="O414" s="1"/>
    </row>
    <row r="415" spans="6:15" s="15" customFormat="1" x14ac:dyDescent="0.2">
      <c r="F415" s="16"/>
      <c r="M415" s="4"/>
      <c r="N415" s="1"/>
      <c r="O415" s="1"/>
    </row>
    <row r="416" spans="6:15" s="15" customFormat="1" x14ac:dyDescent="0.2">
      <c r="F416" s="16"/>
      <c r="M416" s="4"/>
      <c r="N416" s="1"/>
      <c r="O416" s="1"/>
    </row>
    <row r="417" spans="6:15" s="15" customFormat="1" x14ac:dyDescent="0.2">
      <c r="F417" s="16"/>
      <c r="M417" s="4"/>
      <c r="N417" s="1"/>
      <c r="O417" s="1"/>
    </row>
    <row r="418" spans="6:15" s="15" customFormat="1" x14ac:dyDescent="0.2">
      <c r="F418" s="16"/>
      <c r="M418" s="4"/>
      <c r="N418" s="1"/>
      <c r="O418" s="1"/>
    </row>
    <row r="419" spans="6:15" s="15" customFormat="1" x14ac:dyDescent="0.2">
      <c r="F419" s="16"/>
      <c r="M419" s="4"/>
      <c r="N419" s="1"/>
      <c r="O419" s="1"/>
    </row>
    <row r="420" spans="6:15" s="15" customFormat="1" x14ac:dyDescent="0.2">
      <c r="F420" s="16"/>
      <c r="M420" s="4"/>
      <c r="N420" s="1"/>
      <c r="O420" s="1"/>
    </row>
    <row r="421" spans="6:15" s="15" customFormat="1" x14ac:dyDescent="0.2">
      <c r="F421" s="16"/>
      <c r="M421" s="4"/>
      <c r="N421" s="1"/>
      <c r="O421" s="1"/>
    </row>
    <row r="422" spans="6:15" s="15" customFormat="1" x14ac:dyDescent="0.2">
      <c r="F422" s="16"/>
      <c r="M422" s="4"/>
      <c r="N422" s="1"/>
      <c r="O422" s="1"/>
    </row>
    <row r="423" spans="6:15" s="15" customFormat="1" x14ac:dyDescent="0.2">
      <c r="F423" s="16"/>
      <c r="M423" s="4"/>
      <c r="N423" s="1"/>
      <c r="O423" s="1"/>
    </row>
    <row r="424" spans="6:15" s="15" customFormat="1" x14ac:dyDescent="0.2">
      <c r="F424" s="16"/>
      <c r="M424" s="4"/>
      <c r="N424" s="1"/>
      <c r="O424" s="1"/>
    </row>
    <row r="425" spans="6:15" s="15" customFormat="1" x14ac:dyDescent="0.2">
      <c r="F425" s="16"/>
      <c r="M425" s="4"/>
      <c r="N425" s="1"/>
      <c r="O425" s="1"/>
    </row>
    <row r="426" spans="6:15" s="15" customFormat="1" x14ac:dyDescent="0.2">
      <c r="F426" s="16"/>
      <c r="M426" s="4"/>
      <c r="N426" s="1"/>
      <c r="O426" s="1"/>
    </row>
    <row r="427" spans="6:15" s="15" customFormat="1" x14ac:dyDescent="0.2">
      <c r="F427" s="16"/>
      <c r="M427" s="4"/>
      <c r="N427" s="1"/>
      <c r="O427" s="1"/>
    </row>
    <row r="428" spans="6:15" s="15" customFormat="1" x14ac:dyDescent="0.2">
      <c r="F428" s="16"/>
      <c r="M428" s="4"/>
      <c r="N428" s="1"/>
      <c r="O428" s="1"/>
    </row>
    <row r="429" spans="6:15" s="15" customFormat="1" x14ac:dyDescent="0.2">
      <c r="F429" s="16"/>
      <c r="M429" s="4"/>
      <c r="N429" s="1"/>
      <c r="O429" s="1"/>
    </row>
    <row r="430" spans="6:15" s="15" customFormat="1" x14ac:dyDescent="0.2">
      <c r="F430" s="16"/>
      <c r="M430" s="4"/>
      <c r="N430" s="1"/>
      <c r="O430" s="1"/>
    </row>
    <row r="431" spans="6:15" s="15" customFormat="1" x14ac:dyDescent="0.2">
      <c r="F431" s="16"/>
      <c r="M431" s="4"/>
      <c r="N431" s="1"/>
      <c r="O431" s="1"/>
    </row>
    <row r="432" spans="6:15" s="15" customFormat="1" x14ac:dyDescent="0.2">
      <c r="F432" s="16"/>
      <c r="M432" s="4"/>
      <c r="N432" s="1"/>
      <c r="O432" s="1"/>
    </row>
    <row r="433" spans="6:15" s="15" customFormat="1" x14ac:dyDescent="0.2">
      <c r="F433" s="16"/>
      <c r="M433" s="4"/>
      <c r="N433" s="1"/>
      <c r="O433" s="1"/>
    </row>
    <row r="434" spans="6:15" s="15" customFormat="1" x14ac:dyDescent="0.2">
      <c r="F434" s="16"/>
      <c r="M434" s="4"/>
      <c r="N434" s="1"/>
      <c r="O434" s="1"/>
    </row>
    <row r="435" spans="6:15" s="15" customFormat="1" x14ac:dyDescent="0.2">
      <c r="F435" s="16"/>
      <c r="M435" s="4"/>
      <c r="N435" s="1"/>
      <c r="O435" s="1"/>
    </row>
    <row r="436" spans="6:15" s="15" customFormat="1" x14ac:dyDescent="0.2">
      <c r="F436" s="16"/>
      <c r="M436" s="4"/>
      <c r="N436" s="1"/>
      <c r="O436" s="1"/>
    </row>
    <row r="437" spans="6:15" s="15" customFormat="1" x14ac:dyDescent="0.2">
      <c r="F437" s="16"/>
      <c r="M437" s="4"/>
      <c r="N437" s="1"/>
      <c r="O437" s="1"/>
    </row>
    <row r="438" spans="6:15" s="15" customFormat="1" x14ac:dyDescent="0.2">
      <c r="F438" s="16"/>
      <c r="M438" s="4"/>
      <c r="N438" s="1"/>
      <c r="O438" s="1"/>
    </row>
    <row r="439" spans="6:15" s="15" customFormat="1" x14ac:dyDescent="0.2">
      <c r="F439" s="16"/>
      <c r="M439" s="4"/>
      <c r="N439" s="1"/>
      <c r="O439" s="1"/>
    </row>
    <row r="440" spans="6:15" s="15" customFormat="1" x14ac:dyDescent="0.2">
      <c r="F440" s="16"/>
      <c r="M440" s="4"/>
      <c r="N440" s="1"/>
      <c r="O440" s="1"/>
    </row>
    <row r="441" spans="6:15" s="15" customFormat="1" x14ac:dyDescent="0.2">
      <c r="F441" s="16"/>
      <c r="M441" s="4"/>
      <c r="N441" s="1"/>
      <c r="O441" s="1"/>
    </row>
    <row r="442" spans="6:15" s="15" customFormat="1" x14ac:dyDescent="0.2">
      <c r="F442" s="16"/>
      <c r="M442" s="4"/>
      <c r="N442" s="1"/>
      <c r="O442" s="1"/>
    </row>
    <row r="443" spans="6:15" s="15" customFormat="1" x14ac:dyDescent="0.2">
      <c r="F443" s="16"/>
      <c r="M443" s="4"/>
      <c r="N443" s="1"/>
      <c r="O443" s="1"/>
    </row>
    <row r="444" spans="6:15" s="15" customFormat="1" x14ac:dyDescent="0.2">
      <c r="F444" s="16"/>
      <c r="M444" s="4"/>
      <c r="N444" s="1"/>
      <c r="O444" s="1"/>
    </row>
    <row r="445" spans="6:15" s="15" customFormat="1" x14ac:dyDescent="0.2">
      <c r="F445" s="16"/>
      <c r="M445" s="4"/>
      <c r="N445" s="1"/>
      <c r="O445" s="1"/>
    </row>
    <row r="446" spans="6:15" s="15" customFormat="1" x14ac:dyDescent="0.2">
      <c r="F446" s="16"/>
      <c r="M446" s="4"/>
      <c r="N446" s="1"/>
      <c r="O446" s="1"/>
    </row>
    <row r="447" spans="6:15" s="15" customFormat="1" x14ac:dyDescent="0.2">
      <c r="F447" s="16"/>
      <c r="M447" s="4"/>
      <c r="N447" s="1"/>
      <c r="O447" s="1"/>
    </row>
    <row r="448" spans="6:15" s="15" customFormat="1" x14ac:dyDescent="0.2">
      <c r="F448" s="16"/>
      <c r="M448" s="4"/>
      <c r="N448" s="1"/>
      <c r="O448" s="1"/>
    </row>
    <row r="449" spans="6:15" s="15" customFormat="1" x14ac:dyDescent="0.2">
      <c r="F449" s="16"/>
      <c r="M449" s="4"/>
      <c r="N449" s="1"/>
      <c r="O449" s="1"/>
    </row>
    <row r="450" spans="6:15" s="15" customFormat="1" x14ac:dyDescent="0.2">
      <c r="F450" s="16"/>
      <c r="M450" s="4"/>
      <c r="N450" s="1"/>
      <c r="O450" s="1"/>
    </row>
    <row r="451" spans="6:15" s="15" customFormat="1" x14ac:dyDescent="0.2">
      <c r="F451" s="16"/>
      <c r="M451" s="4"/>
      <c r="N451" s="1"/>
      <c r="O451" s="1"/>
    </row>
    <row r="452" spans="6:15" s="15" customFormat="1" x14ac:dyDescent="0.2">
      <c r="F452" s="16"/>
      <c r="M452" s="4"/>
      <c r="N452" s="1"/>
      <c r="O452" s="1"/>
    </row>
    <row r="453" spans="6:15" s="15" customFormat="1" x14ac:dyDescent="0.2">
      <c r="F453" s="16"/>
      <c r="M453" s="4"/>
      <c r="N453" s="1"/>
      <c r="O453" s="1"/>
    </row>
    <row r="454" spans="6:15" s="15" customFormat="1" x14ac:dyDescent="0.2">
      <c r="F454" s="16"/>
      <c r="M454" s="4"/>
      <c r="N454" s="1"/>
      <c r="O454" s="1"/>
    </row>
    <row r="455" spans="6:15" s="15" customFormat="1" x14ac:dyDescent="0.2">
      <c r="F455" s="16"/>
      <c r="M455" s="4"/>
      <c r="N455" s="1"/>
      <c r="O455" s="1"/>
    </row>
    <row r="456" spans="6:15" s="15" customFormat="1" x14ac:dyDescent="0.2">
      <c r="F456" s="16"/>
      <c r="M456" s="4"/>
      <c r="N456" s="1"/>
      <c r="O456" s="1"/>
    </row>
    <row r="457" spans="6:15" s="15" customFormat="1" x14ac:dyDescent="0.2">
      <c r="F457" s="16"/>
      <c r="M457" s="4"/>
      <c r="N457" s="1"/>
      <c r="O457" s="1"/>
    </row>
    <row r="458" spans="6:15" s="15" customFormat="1" x14ac:dyDescent="0.2">
      <c r="F458" s="16"/>
      <c r="M458" s="4"/>
      <c r="N458" s="1"/>
      <c r="O458" s="1"/>
    </row>
    <row r="459" spans="6:15" s="15" customFormat="1" x14ac:dyDescent="0.2">
      <c r="F459" s="16"/>
      <c r="M459" s="4"/>
      <c r="N459" s="1"/>
      <c r="O459" s="1"/>
    </row>
    <row r="460" spans="6:15" s="15" customFormat="1" x14ac:dyDescent="0.2">
      <c r="F460" s="16"/>
      <c r="M460" s="4"/>
      <c r="N460" s="1"/>
      <c r="O460" s="1"/>
    </row>
    <row r="461" spans="6:15" s="15" customFormat="1" x14ac:dyDescent="0.2">
      <c r="F461" s="16"/>
      <c r="M461" s="4"/>
      <c r="N461" s="1"/>
      <c r="O461" s="1"/>
    </row>
    <row r="462" spans="6:15" s="15" customFormat="1" x14ac:dyDescent="0.2">
      <c r="F462" s="16"/>
      <c r="M462" s="4"/>
      <c r="N462" s="1"/>
      <c r="O462" s="1"/>
    </row>
    <row r="463" spans="6:15" s="15" customFormat="1" x14ac:dyDescent="0.2">
      <c r="F463" s="16"/>
      <c r="M463" s="4"/>
      <c r="N463" s="1"/>
      <c r="O463" s="1"/>
    </row>
    <row r="464" spans="6:15" s="15" customFormat="1" x14ac:dyDescent="0.2">
      <c r="F464" s="16"/>
      <c r="M464" s="4"/>
      <c r="N464" s="1"/>
      <c r="O464" s="1"/>
    </row>
    <row r="465" spans="6:15" s="15" customFormat="1" x14ac:dyDescent="0.2">
      <c r="F465" s="16"/>
      <c r="M465" s="4"/>
      <c r="N465" s="1"/>
      <c r="O465" s="1"/>
    </row>
    <row r="466" spans="6:15" s="15" customFormat="1" x14ac:dyDescent="0.2">
      <c r="F466" s="16"/>
      <c r="M466" s="4"/>
      <c r="N466" s="1"/>
      <c r="O466" s="1"/>
    </row>
    <row r="467" spans="6:15" s="15" customFormat="1" x14ac:dyDescent="0.2">
      <c r="F467" s="16"/>
      <c r="M467" s="4"/>
      <c r="N467" s="1"/>
      <c r="O467" s="1"/>
    </row>
    <row r="468" spans="6:15" s="15" customFormat="1" x14ac:dyDescent="0.2">
      <c r="F468" s="16"/>
      <c r="M468" s="4"/>
      <c r="N468" s="1"/>
      <c r="O468" s="1"/>
    </row>
    <row r="469" spans="6:15" s="15" customFormat="1" x14ac:dyDescent="0.2">
      <c r="F469" s="16"/>
      <c r="M469" s="4"/>
      <c r="N469" s="1"/>
      <c r="O469" s="1"/>
    </row>
    <row r="470" spans="6:15" s="15" customFormat="1" x14ac:dyDescent="0.2">
      <c r="F470" s="16"/>
      <c r="M470" s="4"/>
      <c r="N470" s="1"/>
      <c r="O470" s="1"/>
    </row>
    <row r="471" spans="6:15" s="15" customFormat="1" x14ac:dyDescent="0.2">
      <c r="F471" s="16"/>
      <c r="M471" s="4"/>
      <c r="N471" s="1"/>
      <c r="O471" s="1"/>
    </row>
    <row r="472" spans="6:15" s="15" customFormat="1" x14ac:dyDescent="0.2">
      <c r="F472" s="16"/>
      <c r="M472" s="4"/>
      <c r="N472" s="1"/>
      <c r="O472" s="1"/>
    </row>
    <row r="473" spans="6:15" s="15" customFormat="1" x14ac:dyDescent="0.2">
      <c r="F473" s="16"/>
      <c r="M473" s="4"/>
      <c r="N473" s="1"/>
      <c r="O473" s="1"/>
    </row>
    <row r="474" spans="6:15" s="15" customFormat="1" x14ac:dyDescent="0.2">
      <c r="F474" s="16"/>
      <c r="M474" s="4"/>
      <c r="N474" s="1"/>
      <c r="O474" s="1"/>
    </row>
    <row r="475" spans="6:15" s="15" customFormat="1" x14ac:dyDescent="0.2">
      <c r="F475" s="16"/>
      <c r="M475" s="4"/>
      <c r="N475" s="1"/>
      <c r="O475" s="1"/>
    </row>
    <row r="476" spans="6:15" s="15" customFormat="1" x14ac:dyDescent="0.2">
      <c r="F476" s="16"/>
      <c r="M476" s="4"/>
      <c r="N476" s="1"/>
      <c r="O476" s="1"/>
    </row>
    <row r="477" spans="6:15" s="15" customFormat="1" x14ac:dyDescent="0.2">
      <c r="F477" s="16"/>
      <c r="M477" s="4"/>
      <c r="N477" s="1"/>
      <c r="O477" s="1"/>
    </row>
    <row r="478" spans="6:15" s="15" customFormat="1" x14ac:dyDescent="0.2">
      <c r="F478" s="16"/>
      <c r="M478" s="4"/>
      <c r="N478" s="1"/>
      <c r="O478" s="1"/>
    </row>
    <row r="479" spans="6:15" s="15" customFormat="1" x14ac:dyDescent="0.2">
      <c r="F479" s="16"/>
      <c r="M479" s="4"/>
      <c r="N479" s="1"/>
      <c r="O479" s="1"/>
    </row>
    <row r="480" spans="6:15" s="15" customFormat="1" x14ac:dyDescent="0.2">
      <c r="F480" s="16"/>
      <c r="M480" s="4"/>
      <c r="N480" s="1"/>
      <c r="O480" s="1"/>
    </row>
    <row r="481" spans="6:15" s="15" customFormat="1" x14ac:dyDescent="0.2">
      <c r="F481" s="16"/>
      <c r="M481" s="4"/>
      <c r="N481" s="1"/>
      <c r="O481" s="1"/>
    </row>
    <row r="482" spans="6:15" s="15" customFormat="1" x14ac:dyDescent="0.2">
      <c r="F482" s="16"/>
      <c r="M482" s="4"/>
      <c r="N482" s="1"/>
      <c r="O482" s="1"/>
    </row>
    <row r="483" spans="6:15" s="15" customFormat="1" x14ac:dyDescent="0.2">
      <c r="F483" s="16"/>
      <c r="M483" s="4"/>
      <c r="N483" s="1"/>
      <c r="O483" s="1"/>
    </row>
    <row r="484" spans="6:15" s="15" customFormat="1" x14ac:dyDescent="0.2">
      <c r="F484" s="16"/>
      <c r="M484" s="4"/>
      <c r="N484" s="1"/>
      <c r="O484" s="1"/>
    </row>
    <row r="485" spans="6:15" s="15" customFormat="1" x14ac:dyDescent="0.2">
      <c r="F485" s="16"/>
      <c r="M485" s="4"/>
      <c r="N485" s="1"/>
      <c r="O485" s="1"/>
    </row>
    <row r="486" spans="6:15" s="15" customFormat="1" x14ac:dyDescent="0.2">
      <c r="F486" s="16"/>
      <c r="M486" s="4"/>
      <c r="N486" s="1"/>
      <c r="O486" s="1"/>
    </row>
    <row r="487" spans="6:15" s="15" customFormat="1" x14ac:dyDescent="0.2">
      <c r="F487" s="16"/>
      <c r="M487" s="4"/>
      <c r="N487" s="1"/>
      <c r="O487" s="1"/>
    </row>
    <row r="488" spans="6:15" s="15" customFormat="1" x14ac:dyDescent="0.2">
      <c r="F488" s="16"/>
      <c r="M488" s="4"/>
      <c r="N488" s="1"/>
      <c r="O488" s="1"/>
    </row>
    <row r="489" spans="6:15" s="15" customFormat="1" x14ac:dyDescent="0.2">
      <c r="F489" s="16"/>
      <c r="M489" s="4"/>
      <c r="N489" s="1"/>
      <c r="O489" s="1"/>
    </row>
    <row r="490" spans="6:15" s="15" customFormat="1" x14ac:dyDescent="0.2">
      <c r="F490" s="16"/>
      <c r="M490" s="4"/>
      <c r="N490" s="1"/>
      <c r="O490" s="1"/>
    </row>
    <row r="491" spans="6:15" s="15" customFormat="1" x14ac:dyDescent="0.2">
      <c r="F491" s="16"/>
      <c r="M491" s="4"/>
      <c r="N491" s="1"/>
      <c r="O491" s="1"/>
    </row>
    <row r="492" spans="6:15" s="15" customFormat="1" x14ac:dyDescent="0.2">
      <c r="F492" s="16"/>
      <c r="M492" s="4"/>
      <c r="N492" s="1"/>
      <c r="O492" s="1"/>
    </row>
    <row r="493" spans="6:15" s="15" customFormat="1" x14ac:dyDescent="0.2">
      <c r="F493" s="16"/>
      <c r="M493" s="4"/>
      <c r="N493" s="1"/>
      <c r="O493" s="1"/>
    </row>
    <row r="494" spans="6:15" s="15" customFormat="1" x14ac:dyDescent="0.2">
      <c r="F494" s="16"/>
      <c r="M494" s="4"/>
      <c r="N494" s="1"/>
      <c r="O494" s="1"/>
    </row>
    <row r="495" spans="6:15" s="15" customFormat="1" x14ac:dyDescent="0.2">
      <c r="F495" s="16"/>
      <c r="M495" s="4"/>
      <c r="N495" s="1"/>
      <c r="O495" s="1"/>
    </row>
    <row r="496" spans="6:15" s="15" customFormat="1" x14ac:dyDescent="0.2">
      <c r="F496" s="16"/>
      <c r="M496" s="4"/>
      <c r="N496" s="1"/>
      <c r="O496" s="1"/>
    </row>
    <row r="497" spans="6:15" s="15" customFormat="1" x14ac:dyDescent="0.2">
      <c r="F497" s="16"/>
      <c r="M497" s="4"/>
      <c r="N497" s="1"/>
      <c r="O497" s="1"/>
    </row>
    <row r="498" spans="6:15" s="15" customFormat="1" x14ac:dyDescent="0.2">
      <c r="F498" s="16"/>
      <c r="M498" s="4"/>
      <c r="N498" s="1"/>
      <c r="O498" s="1"/>
    </row>
    <row r="499" spans="6:15" s="15" customFormat="1" x14ac:dyDescent="0.2">
      <c r="F499" s="16"/>
      <c r="M499" s="4"/>
      <c r="N499" s="1"/>
      <c r="O499" s="1"/>
    </row>
    <row r="500" spans="6:15" s="15" customFormat="1" x14ac:dyDescent="0.2">
      <c r="F500" s="16"/>
      <c r="M500" s="4"/>
      <c r="N500" s="1"/>
      <c r="O500" s="1"/>
    </row>
    <row r="501" spans="6:15" s="15" customFormat="1" x14ac:dyDescent="0.2">
      <c r="F501" s="16"/>
      <c r="M501" s="4"/>
      <c r="N501" s="1"/>
      <c r="O501" s="1"/>
    </row>
    <row r="502" spans="6:15" s="15" customFormat="1" x14ac:dyDescent="0.2">
      <c r="F502" s="16"/>
      <c r="M502" s="4"/>
      <c r="N502" s="1"/>
      <c r="O502" s="1"/>
    </row>
    <row r="503" spans="6:15" s="15" customFormat="1" x14ac:dyDescent="0.2">
      <c r="F503" s="16"/>
      <c r="M503" s="4"/>
      <c r="N503" s="1"/>
      <c r="O503" s="1"/>
    </row>
    <row r="504" spans="6:15" s="15" customFormat="1" x14ac:dyDescent="0.2">
      <c r="F504" s="16"/>
      <c r="M504" s="4"/>
      <c r="N504" s="1"/>
      <c r="O504" s="1"/>
    </row>
    <row r="505" spans="6:15" s="15" customFormat="1" x14ac:dyDescent="0.2">
      <c r="F505" s="16"/>
      <c r="M505" s="4"/>
      <c r="N505" s="1"/>
      <c r="O505" s="1"/>
    </row>
    <row r="506" spans="6:15" s="15" customFormat="1" x14ac:dyDescent="0.2">
      <c r="F506" s="16"/>
      <c r="M506" s="4"/>
      <c r="N506" s="1"/>
      <c r="O506" s="1"/>
    </row>
    <row r="507" spans="6:15" s="15" customFormat="1" x14ac:dyDescent="0.2">
      <c r="F507" s="16"/>
      <c r="M507" s="4"/>
      <c r="N507" s="1"/>
      <c r="O507" s="1"/>
    </row>
    <row r="508" spans="6:15" s="15" customFormat="1" x14ac:dyDescent="0.2">
      <c r="F508" s="16"/>
      <c r="M508" s="4"/>
      <c r="N508" s="1"/>
      <c r="O508" s="1"/>
    </row>
    <row r="509" spans="6:15" s="15" customFormat="1" x14ac:dyDescent="0.2">
      <c r="F509" s="16"/>
      <c r="M509" s="4"/>
      <c r="N509" s="1"/>
      <c r="O509" s="1"/>
    </row>
    <row r="510" spans="6:15" s="15" customFormat="1" x14ac:dyDescent="0.2">
      <c r="F510" s="16"/>
      <c r="M510" s="4"/>
      <c r="N510" s="1"/>
      <c r="O510" s="1"/>
    </row>
    <row r="511" spans="6:15" s="15" customFormat="1" x14ac:dyDescent="0.2">
      <c r="F511" s="16"/>
      <c r="M511" s="4"/>
      <c r="N511" s="1"/>
      <c r="O511" s="1"/>
    </row>
    <row r="512" spans="6:15" s="15" customFormat="1" x14ac:dyDescent="0.2">
      <c r="F512" s="16"/>
      <c r="M512" s="4"/>
      <c r="N512" s="1"/>
      <c r="O512" s="1"/>
    </row>
    <row r="513" spans="6:15" s="15" customFormat="1" x14ac:dyDescent="0.2">
      <c r="F513" s="16"/>
      <c r="M513" s="4"/>
      <c r="N513" s="1"/>
      <c r="O513" s="1"/>
    </row>
    <row r="514" spans="6:15" s="15" customFormat="1" x14ac:dyDescent="0.2">
      <c r="F514" s="16"/>
      <c r="M514" s="4"/>
      <c r="N514" s="1"/>
      <c r="O514" s="1"/>
    </row>
    <row r="515" spans="6:15" s="15" customFormat="1" x14ac:dyDescent="0.2">
      <c r="F515" s="16"/>
      <c r="M515" s="4"/>
      <c r="N515" s="1"/>
      <c r="O515" s="1"/>
    </row>
    <row r="516" spans="6:15" s="15" customFormat="1" x14ac:dyDescent="0.2">
      <c r="F516" s="16"/>
      <c r="M516" s="4"/>
      <c r="N516" s="1"/>
      <c r="O516" s="1"/>
    </row>
    <row r="517" spans="6:15" s="15" customFormat="1" x14ac:dyDescent="0.2">
      <c r="F517" s="16"/>
      <c r="M517" s="4"/>
      <c r="N517" s="1"/>
      <c r="O517" s="1"/>
    </row>
    <row r="518" spans="6:15" s="15" customFormat="1" x14ac:dyDescent="0.2">
      <c r="F518" s="16"/>
      <c r="M518" s="4"/>
      <c r="N518" s="1"/>
      <c r="O518" s="1"/>
    </row>
    <row r="519" spans="6:15" s="15" customFormat="1" x14ac:dyDescent="0.2">
      <c r="F519" s="16"/>
      <c r="M519" s="4"/>
      <c r="N519" s="1"/>
      <c r="O519" s="1"/>
    </row>
    <row r="520" spans="6:15" s="15" customFormat="1" x14ac:dyDescent="0.2">
      <c r="F520" s="16"/>
      <c r="M520" s="4"/>
      <c r="N520" s="1"/>
      <c r="O520" s="1"/>
    </row>
    <row r="521" spans="6:15" s="15" customFormat="1" x14ac:dyDescent="0.2">
      <c r="F521" s="16"/>
      <c r="M521" s="4"/>
      <c r="N521" s="1"/>
      <c r="O521" s="1"/>
    </row>
    <row r="522" spans="6:15" s="15" customFormat="1" x14ac:dyDescent="0.2">
      <c r="F522" s="16"/>
      <c r="M522" s="4"/>
      <c r="N522" s="1"/>
      <c r="O522" s="1"/>
    </row>
    <row r="523" spans="6:15" s="15" customFormat="1" x14ac:dyDescent="0.2">
      <c r="F523" s="16"/>
      <c r="M523" s="4"/>
      <c r="N523" s="1"/>
      <c r="O523" s="1"/>
    </row>
    <row r="524" spans="6:15" s="15" customFormat="1" x14ac:dyDescent="0.2">
      <c r="F524" s="16"/>
      <c r="M524" s="4"/>
      <c r="N524" s="1"/>
      <c r="O524" s="1"/>
    </row>
    <row r="525" spans="6:15" s="15" customFormat="1" x14ac:dyDescent="0.2">
      <c r="F525" s="16"/>
      <c r="M525" s="4"/>
      <c r="N525" s="1"/>
      <c r="O525" s="1"/>
    </row>
    <row r="526" spans="6:15" s="15" customFormat="1" x14ac:dyDescent="0.2">
      <c r="F526" s="16"/>
      <c r="M526" s="4"/>
      <c r="N526" s="1"/>
      <c r="O526" s="1"/>
    </row>
    <row r="527" spans="6:15" s="15" customFormat="1" x14ac:dyDescent="0.2">
      <c r="F527" s="16"/>
      <c r="M527" s="4"/>
      <c r="N527" s="1"/>
      <c r="O527" s="1"/>
    </row>
    <row r="528" spans="6:15" s="15" customFormat="1" x14ac:dyDescent="0.2">
      <c r="F528" s="16"/>
      <c r="M528" s="4"/>
      <c r="N528" s="1"/>
      <c r="O528" s="1"/>
    </row>
    <row r="529" spans="6:15" s="15" customFormat="1" x14ac:dyDescent="0.2">
      <c r="F529" s="16"/>
      <c r="M529" s="4"/>
      <c r="N529" s="1"/>
      <c r="O529" s="1"/>
    </row>
    <row r="530" spans="6:15" s="15" customFormat="1" x14ac:dyDescent="0.2">
      <c r="F530" s="16"/>
      <c r="M530" s="4"/>
      <c r="N530" s="1"/>
      <c r="O530" s="1"/>
    </row>
    <row r="531" spans="6:15" s="15" customFormat="1" x14ac:dyDescent="0.2">
      <c r="F531" s="16"/>
      <c r="M531" s="4"/>
      <c r="N531" s="1"/>
      <c r="O531" s="1"/>
    </row>
    <row r="532" spans="6:15" s="15" customFormat="1" x14ac:dyDescent="0.2">
      <c r="F532" s="16"/>
      <c r="M532" s="4"/>
      <c r="N532" s="1"/>
      <c r="O532" s="1"/>
    </row>
    <row r="533" spans="6:15" s="15" customFormat="1" x14ac:dyDescent="0.2">
      <c r="F533" s="16"/>
      <c r="M533" s="4"/>
      <c r="N533" s="1"/>
      <c r="O533" s="1"/>
    </row>
    <row r="534" spans="6:15" s="15" customFormat="1" x14ac:dyDescent="0.2">
      <c r="F534" s="16"/>
      <c r="M534" s="4"/>
      <c r="N534" s="1"/>
      <c r="O534" s="1"/>
    </row>
    <row r="535" spans="6:15" s="15" customFormat="1" x14ac:dyDescent="0.2">
      <c r="F535" s="16"/>
      <c r="M535" s="4"/>
      <c r="N535" s="1"/>
      <c r="O535" s="1"/>
    </row>
    <row r="536" spans="6:15" s="15" customFormat="1" x14ac:dyDescent="0.2">
      <c r="F536" s="16"/>
      <c r="M536" s="4"/>
      <c r="N536" s="1"/>
      <c r="O536" s="1"/>
    </row>
    <row r="537" spans="6:15" s="15" customFormat="1" x14ac:dyDescent="0.2">
      <c r="F537" s="16"/>
      <c r="M537" s="4"/>
      <c r="N537" s="1"/>
      <c r="O537" s="1"/>
    </row>
    <row r="538" spans="6:15" s="15" customFormat="1" x14ac:dyDescent="0.2">
      <c r="F538" s="16"/>
      <c r="M538" s="4"/>
      <c r="N538" s="1"/>
      <c r="O538" s="1"/>
    </row>
    <row r="539" spans="6:15" s="15" customFormat="1" x14ac:dyDescent="0.2">
      <c r="F539" s="16"/>
      <c r="M539" s="4"/>
      <c r="N539" s="1"/>
      <c r="O539" s="1"/>
    </row>
    <row r="540" spans="6:15" s="15" customFormat="1" x14ac:dyDescent="0.2">
      <c r="F540" s="16"/>
      <c r="M540" s="4"/>
      <c r="N540" s="1"/>
      <c r="O540" s="1"/>
    </row>
    <row r="541" spans="6:15" s="15" customFormat="1" x14ac:dyDescent="0.2">
      <c r="F541" s="16"/>
      <c r="M541" s="4"/>
      <c r="N541" s="1"/>
      <c r="O541" s="1"/>
    </row>
    <row r="542" spans="6:15" s="15" customFormat="1" x14ac:dyDescent="0.2">
      <c r="F542" s="16"/>
      <c r="M542" s="4"/>
      <c r="N542" s="1"/>
      <c r="O542" s="1"/>
    </row>
    <row r="543" spans="6:15" s="15" customFormat="1" x14ac:dyDescent="0.2">
      <c r="F543" s="16"/>
      <c r="M543" s="4"/>
      <c r="N543" s="1"/>
      <c r="O543" s="1"/>
    </row>
    <row r="544" spans="6:15" s="15" customFormat="1" x14ac:dyDescent="0.2">
      <c r="F544" s="16"/>
      <c r="M544" s="4"/>
      <c r="N544" s="1"/>
      <c r="O544" s="1"/>
    </row>
    <row r="545" spans="6:15" s="15" customFormat="1" x14ac:dyDescent="0.2">
      <c r="F545" s="16"/>
      <c r="M545" s="4"/>
      <c r="N545" s="1"/>
      <c r="O545" s="1"/>
    </row>
    <row r="546" spans="6:15" s="15" customFormat="1" x14ac:dyDescent="0.2">
      <c r="F546" s="16"/>
      <c r="M546" s="4"/>
      <c r="N546" s="1"/>
      <c r="O546" s="1"/>
    </row>
    <row r="547" spans="6:15" s="15" customFormat="1" x14ac:dyDescent="0.2">
      <c r="F547" s="16"/>
      <c r="M547" s="4"/>
      <c r="N547" s="1"/>
      <c r="O547" s="1"/>
    </row>
    <row r="548" spans="6:15" s="15" customFormat="1" x14ac:dyDescent="0.2">
      <c r="F548" s="16"/>
      <c r="M548" s="4"/>
      <c r="N548" s="1"/>
      <c r="O548" s="1"/>
    </row>
    <row r="549" spans="6:15" s="15" customFormat="1" x14ac:dyDescent="0.2">
      <c r="F549" s="16"/>
      <c r="M549" s="4"/>
      <c r="N549" s="1"/>
      <c r="O549" s="1"/>
    </row>
    <row r="550" spans="6:15" s="15" customFormat="1" x14ac:dyDescent="0.2">
      <c r="F550" s="16"/>
      <c r="M550" s="4"/>
      <c r="N550" s="1"/>
      <c r="O550" s="1"/>
    </row>
    <row r="551" spans="6:15" s="15" customFormat="1" x14ac:dyDescent="0.2">
      <c r="F551" s="16"/>
      <c r="M551" s="4"/>
      <c r="N551" s="1"/>
      <c r="O551" s="1"/>
    </row>
    <row r="552" spans="6:15" s="15" customFormat="1" x14ac:dyDescent="0.2">
      <c r="F552" s="16"/>
      <c r="M552" s="4"/>
      <c r="N552" s="1"/>
      <c r="O552" s="1"/>
    </row>
    <row r="553" spans="6:15" s="15" customFormat="1" x14ac:dyDescent="0.2">
      <c r="F553" s="16"/>
      <c r="M553" s="4"/>
      <c r="N553" s="1"/>
      <c r="O553" s="1"/>
    </row>
    <row r="554" spans="6:15" s="15" customFormat="1" x14ac:dyDescent="0.2">
      <c r="F554" s="16"/>
      <c r="M554" s="4"/>
      <c r="N554" s="1"/>
      <c r="O554" s="1"/>
    </row>
    <row r="555" spans="6:15" s="15" customFormat="1" x14ac:dyDescent="0.2">
      <c r="F555" s="16"/>
      <c r="M555" s="4"/>
      <c r="N555" s="1"/>
      <c r="O555" s="1"/>
    </row>
    <row r="556" spans="6:15" s="15" customFormat="1" x14ac:dyDescent="0.2">
      <c r="F556" s="16"/>
      <c r="M556" s="4"/>
      <c r="N556" s="1"/>
      <c r="O556" s="1"/>
    </row>
    <row r="557" spans="6:15" s="15" customFormat="1" x14ac:dyDescent="0.2">
      <c r="F557" s="16"/>
      <c r="M557" s="4"/>
      <c r="N557" s="1"/>
      <c r="O557" s="1"/>
    </row>
    <row r="558" spans="6:15" s="15" customFormat="1" x14ac:dyDescent="0.2">
      <c r="F558" s="16"/>
      <c r="M558" s="4"/>
      <c r="N558" s="1"/>
      <c r="O558" s="1"/>
    </row>
    <row r="559" spans="6:15" s="15" customFormat="1" x14ac:dyDescent="0.2">
      <c r="F559" s="16"/>
      <c r="M559" s="4"/>
      <c r="N559" s="1"/>
      <c r="O559" s="1"/>
    </row>
    <row r="560" spans="6:15" s="15" customFormat="1" x14ac:dyDescent="0.2">
      <c r="F560" s="16"/>
      <c r="M560" s="4"/>
      <c r="N560" s="1"/>
      <c r="O560" s="1"/>
    </row>
    <row r="561" spans="6:15" s="15" customFormat="1" x14ac:dyDescent="0.2">
      <c r="F561" s="16"/>
      <c r="M561" s="4"/>
      <c r="N561" s="1"/>
      <c r="O561" s="1"/>
    </row>
    <row r="562" spans="6:15" s="15" customFormat="1" x14ac:dyDescent="0.2">
      <c r="F562" s="16"/>
      <c r="M562" s="4"/>
      <c r="N562" s="1"/>
      <c r="O562" s="1"/>
    </row>
    <row r="563" spans="6:15" s="15" customFormat="1" x14ac:dyDescent="0.2">
      <c r="F563" s="16"/>
      <c r="M563" s="4"/>
      <c r="N563" s="1"/>
      <c r="O563" s="1"/>
    </row>
    <row r="564" spans="6:15" s="15" customFormat="1" x14ac:dyDescent="0.2">
      <c r="F564" s="16"/>
      <c r="M564" s="4"/>
      <c r="N564" s="1"/>
      <c r="O564" s="1"/>
    </row>
    <row r="565" spans="6:15" s="15" customFormat="1" x14ac:dyDescent="0.2">
      <c r="F565" s="16"/>
      <c r="M565" s="4"/>
      <c r="N565" s="1"/>
      <c r="O565" s="1"/>
    </row>
    <row r="566" spans="6:15" s="15" customFormat="1" x14ac:dyDescent="0.2">
      <c r="F566" s="16"/>
      <c r="M566" s="4"/>
      <c r="N566" s="1"/>
      <c r="O566" s="1"/>
    </row>
    <row r="567" spans="6:15" s="15" customFormat="1" x14ac:dyDescent="0.2">
      <c r="F567" s="16"/>
      <c r="M567" s="4"/>
      <c r="N567" s="1"/>
      <c r="O567" s="1"/>
    </row>
    <row r="568" spans="6:15" s="15" customFormat="1" x14ac:dyDescent="0.2">
      <c r="F568" s="16"/>
      <c r="M568" s="4"/>
      <c r="N568" s="1"/>
      <c r="O568" s="1"/>
    </row>
    <row r="569" spans="6:15" s="15" customFormat="1" x14ac:dyDescent="0.2">
      <c r="F569" s="16"/>
      <c r="M569" s="4"/>
      <c r="N569" s="1"/>
      <c r="O569" s="1"/>
    </row>
    <row r="570" spans="6:15" s="15" customFormat="1" x14ac:dyDescent="0.2">
      <c r="F570" s="16"/>
      <c r="M570" s="4"/>
      <c r="N570" s="1"/>
      <c r="O570" s="1"/>
    </row>
    <row r="571" spans="6:15" s="15" customFormat="1" x14ac:dyDescent="0.2">
      <c r="F571" s="16"/>
      <c r="M571" s="4"/>
      <c r="N571" s="1"/>
      <c r="O571" s="1"/>
    </row>
    <row r="572" spans="6:15" s="15" customFormat="1" x14ac:dyDescent="0.2">
      <c r="F572" s="16"/>
      <c r="M572" s="4"/>
      <c r="N572" s="1"/>
      <c r="O572" s="1"/>
    </row>
    <row r="573" spans="6:15" s="15" customFormat="1" x14ac:dyDescent="0.2">
      <c r="F573" s="16"/>
      <c r="M573" s="4"/>
      <c r="N573" s="1"/>
      <c r="O573" s="1"/>
    </row>
    <row r="574" spans="6:15" s="15" customFormat="1" x14ac:dyDescent="0.2">
      <c r="F574" s="16"/>
      <c r="M574" s="4"/>
      <c r="N574" s="1"/>
      <c r="O574" s="1"/>
    </row>
    <row r="575" spans="6:15" s="15" customFormat="1" x14ac:dyDescent="0.2">
      <c r="F575" s="16"/>
      <c r="M575" s="4"/>
      <c r="N575" s="1"/>
      <c r="O575" s="1"/>
    </row>
    <row r="576" spans="6:15" s="15" customFormat="1" x14ac:dyDescent="0.2">
      <c r="F576" s="16"/>
      <c r="M576" s="4"/>
      <c r="N576" s="1"/>
      <c r="O576" s="1"/>
    </row>
    <row r="577" spans="6:15" s="15" customFormat="1" x14ac:dyDescent="0.2">
      <c r="F577" s="16"/>
      <c r="M577" s="4"/>
      <c r="N577" s="1"/>
      <c r="O577" s="1"/>
    </row>
    <row r="578" spans="6:15" s="15" customFormat="1" x14ac:dyDescent="0.2">
      <c r="F578" s="16"/>
      <c r="M578" s="4"/>
      <c r="N578" s="1"/>
      <c r="O578" s="1"/>
    </row>
    <row r="579" spans="6:15" s="15" customFormat="1" x14ac:dyDescent="0.2">
      <c r="F579" s="16"/>
      <c r="M579" s="4"/>
      <c r="N579" s="1"/>
      <c r="O579" s="1"/>
    </row>
    <row r="580" spans="6:15" s="15" customFormat="1" x14ac:dyDescent="0.2">
      <c r="F580" s="16"/>
      <c r="M580" s="4"/>
      <c r="N580" s="1"/>
      <c r="O580" s="1"/>
    </row>
    <row r="581" spans="6:15" s="15" customFormat="1" x14ac:dyDescent="0.2">
      <c r="F581" s="16"/>
      <c r="M581" s="4"/>
      <c r="N581" s="1"/>
      <c r="O581" s="1"/>
    </row>
    <row r="582" spans="6:15" s="15" customFormat="1" x14ac:dyDescent="0.2">
      <c r="F582" s="16"/>
      <c r="M582" s="4"/>
      <c r="N582" s="1"/>
      <c r="O582" s="1"/>
    </row>
    <row r="583" spans="6:15" s="15" customFormat="1" x14ac:dyDescent="0.2">
      <c r="F583" s="16"/>
      <c r="M583" s="4"/>
      <c r="N583" s="1"/>
      <c r="O583" s="1"/>
    </row>
    <row r="584" spans="6:15" s="15" customFormat="1" x14ac:dyDescent="0.2">
      <c r="F584" s="16"/>
      <c r="M584" s="4"/>
      <c r="N584" s="1"/>
      <c r="O584" s="1"/>
    </row>
    <row r="585" spans="6:15" s="15" customFormat="1" x14ac:dyDescent="0.2">
      <c r="F585" s="16"/>
      <c r="M585" s="4"/>
      <c r="N585" s="1"/>
      <c r="O585" s="1"/>
    </row>
    <row r="586" spans="6:15" s="15" customFormat="1" x14ac:dyDescent="0.2">
      <c r="F586" s="16"/>
      <c r="M586" s="4"/>
      <c r="N586" s="1"/>
      <c r="O586" s="1"/>
    </row>
    <row r="587" spans="6:15" s="15" customFormat="1" x14ac:dyDescent="0.2">
      <c r="F587" s="16"/>
      <c r="M587" s="4"/>
      <c r="N587" s="1"/>
      <c r="O587" s="1"/>
    </row>
    <row r="588" spans="6:15" s="15" customFormat="1" x14ac:dyDescent="0.2">
      <c r="F588" s="16"/>
      <c r="M588" s="4"/>
      <c r="N588" s="1"/>
      <c r="O588" s="1"/>
    </row>
    <row r="589" spans="6:15" s="15" customFormat="1" x14ac:dyDescent="0.2">
      <c r="F589" s="16"/>
      <c r="M589" s="4"/>
      <c r="N589" s="1"/>
      <c r="O589" s="1"/>
    </row>
    <row r="590" spans="6:15" s="15" customFormat="1" x14ac:dyDescent="0.2">
      <c r="F590" s="16"/>
      <c r="M590" s="4"/>
      <c r="N590" s="1"/>
      <c r="O590" s="1"/>
    </row>
    <row r="591" spans="6:15" s="15" customFormat="1" x14ac:dyDescent="0.2">
      <c r="F591" s="16"/>
      <c r="M591" s="4"/>
      <c r="N591" s="1"/>
      <c r="O591" s="1"/>
    </row>
    <row r="592" spans="6:15" s="15" customFormat="1" x14ac:dyDescent="0.2">
      <c r="F592" s="16"/>
      <c r="M592" s="4"/>
      <c r="N592" s="1"/>
      <c r="O592" s="1"/>
    </row>
    <row r="593" spans="6:15" s="15" customFormat="1" x14ac:dyDescent="0.2">
      <c r="F593" s="16"/>
      <c r="M593" s="4"/>
      <c r="N593" s="1"/>
      <c r="O593" s="1"/>
    </row>
    <row r="594" spans="6:15" s="15" customFormat="1" x14ac:dyDescent="0.2">
      <c r="F594" s="16"/>
      <c r="M594" s="4"/>
      <c r="N594" s="1"/>
      <c r="O594" s="1"/>
    </row>
    <row r="595" spans="6:15" s="15" customFormat="1" x14ac:dyDescent="0.2">
      <c r="F595" s="16"/>
      <c r="M595" s="4"/>
      <c r="N595" s="1"/>
      <c r="O595" s="1"/>
    </row>
    <row r="596" spans="6:15" s="15" customFormat="1" x14ac:dyDescent="0.2">
      <c r="F596" s="16"/>
      <c r="M596" s="4"/>
      <c r="N596" s="1"/>
      <c r="O596" s="1"/>
    </row>
    <row r="597" spans="6:15" s="15" customFormat="1" x14ac:dyDescent="0.2">
      <c r="F597" s="16"/>
      <c r="M597" s="4"/>
      <c r="N597" s="1"/>
      <c r="O597" s="1"/>
    </row>
    <row r="598" spans="6:15" s="15" customFormat="1" x14ac:dyDescent="0.2">
      <c r="F598" s="16"/>
      <c r="M598" s="4"/>
      <c r="N598" s="1"/>
      <c r="O598" s="1"/>
    </row>
    <row r="599" spans="6:15" s="15" customFormat="1" x14ac:dyDescent="0.2">
      <c r="F599" s="16"/>
      <c r="M599" s="4"/>
      <c r="N599" s="1"/>
      <c r="O599" s="1"/>
    </row>
    <row r="600" spans="6:15" s="15" customFormat="1" x14ac:dyDescent="0.2">
      <c r="F600" s="16"/>
      <c r="M600" s="4"/>
      <c r="N600" s="1"/>
      <c r="O600" s="1"/>
    </row>
    <row r="601" spans="6:15" s="15" customFormat="1" x14ac:dyDescent="0.2">
      <c r="F601" s="16"/>
      <c r="M601" s="4"/>
      <c r="N601" s="1"/>
      <c r="O601" s="1"/>
    </row>
    <row r="602" spans="6:15" s="15" customFormat="1" x14ac:dyDescent="0.2">
      <c r="F602" s="16"/>
      <c r="M602" s="4"/>
      <c r="N602" s="1"/>
      <c r="O602" s="1"/>
    </row>
    <row r="603" spans="6:15" s="15" customFormat="1" x14ac:dyDescent="0.2">
      <c r="F603" s="16"/>
      <c r="M603" s="4"/>
      <c r="N603" s="1"/>
      <c r="O603" s="1"/>
    </row>
    <row r="604" spans="6:15" s="15" customFormat="1" x14ac:dyDescent="0.2">
      <c r="F604" s="16"/>
      <c r="M604" s="4"/>
      <c r="N604" s="1"/>
      <c r="O604" s="1"/>
    </row>
    <row r="605" spans="6:15" s="15" customFormat="1" x14ac:dyDescent="0.2">
      <c r="F605" s="16"/>
      <c r="M605" s="4"/>
      <c r="N605" s="1"/>
      <c r="O605" s="1"/>
    </row>
    <row r="606" spans="6:15" s="15" customFormat="1" x14ac:dyDescent="0.2">
      <c r="F606" s="16"/>
      <c r="M606" s="4"/>
      <c r="N606" s="1"/>
      <c r="O606" s="1"/>
    </row>
    <row r="607" spans="6:15" s="15" customFormat="1" x14ac:dyDescent="0.2">
      <c r="F607" s="16"/>
      <c r="M607" s="4"/>
      <c r="N607" s="1"/>
      <c r="O607" s="1"/>
    </row>
    <row r="608" spans="6:15" s="15" customFormat="1" x14ac:dyDescent="0.2">
      <c r="F608" s="16"/>
      <c r="M608" s="4"/>
      <c r="N608" s="1"/>
      <c r="O608" s="1"/>
    </row>
    <row r="609" spans="6:15" s="15" customFormat="1" x14ac:dyDescent="0.2">
      <c r="F609" s="16"/>
      <c r="M609" s="4"/>
      <c r="N609" s="1"/>
      <c r="O609" s="1"/>
    </row>
    <row r="610" spans="6:15" s="15" customFormat="1" x14ac:dyDescent="0.2">
      <c r="F610" s="16"/>
      <c r="M610" s="4"/>
      <c r="N610" s="1"/>
      <c r="O610" s="1"/>
    </row>
    <row r="611" spans="6:15" s="15" customFormat="1" x14ac:dyDescent="0.2">
      <c r="F611" s="16"/>
      <c r="M611" s="4"/>
      <c r="N611" s="1"/>
      <c r="O611" s="1"/>
    </row>
    <row r="612" spans="6:15" s="15" customFormat="1" x14ac:dyDescent="0.2">
      <c r="F612" s="16"/>
      <c r="M612" s="4"/>
      <c r="N612" s="1"/>
      <c r="O612" s="1"/>
    </row>
    <row r="613" spans="6:15" s="15" customFormat="1" x14ac:dyDescent="0.2">
      <c r="F613" s="16"/>
      <c r="M613" s="4"/>
      <c r="N613" s="1"/>
      <c r="O613" s="1"/>
    </row>
    <row r="614" spans="6:15" s="15" customFormat="1" x14ac:dyDescent="0.2">
      <c r="F614" s="16"/>
      <c r="M614" s="4"/>
      <c r="N614" s="1"/>
      <c r="O614" s="1"/>
    </row>
    <row r="615" spans="6:15" s="15" customFormat="1" x14ac:dyDescent="0.2">
      <c r="F615" s="16"/>
      <c r="M615" s="4"/>
      <c r="N615" s="1"/>
      <c r="O615" s="1"/>
    </row>
    <row r="616" spans="6:15" s="15" customFormat="1" x14ac:dyDescent="0.2">
      <c r="F616" s="16"/>
      <c r="M616" s="4"/>
      <c r="N616" s="1"/>
      <c r="O616" s="1"/>
    </row>
    <row r="617" spans="6:15" s="15" customFormat="1" x14ac:dyDescent="0.2">
      <c r="F617" s="16"/>
      <c r="M617" s="4"/>
      <c r="N617" s="1"/>
      <c r="O617" s="1"/>
    </row>
    <row r="618" spans="6:15" s="15" customFormat="1" x14ac:dyDescent="0.2">
      <c r="F618" s="16"/>
      <c r="M618" s="4"/>
      <c r="N618" s="1"/>
      <c r="O618" s="1"/>
    </row>
    <row r="619" spans="6:15" s="15" customFormat="1" x14ac:dyDescent="0.2">
      <c r="F619" s="16"/>
      <c r="M619" s="4"/>
      <c r="N619" s="1"/>
      <c r="O619" s="1"/>
    </row>
    <row r="620" spans="6:15" s="15" customFormat="1" x14ac:dyDescent="0.2">
      <c r="F620" s="16"/>
      <c r="M620" s="4"/>
      <c r="N620" s="1"/>
      <c r="O620" s="1"/>
    </row>
    <row r="621" spans="6:15" s="15" customFormat="1" x14ac:dyDescent="0.2">
      <c r="F621" s="16"/>
      <c r="M621" s="4"/>
      <c r="N621" s="1"/>
      <c r="O621" s="1"/>
    </row>
    <row r="622" spans="6:15" s="15" customFormat="1" x14ac:dyDescent="0.2">
      <c r="F622" s="16"/>
      <c r="M622" s="4"/>
      <c r="N622" s="1"/>
      <c r="O622" s="1"/>
    </row>
    <row r="623" spans="6:15" s="15" customFormat="1" x14ac:dyDescent="0.2">
      <c r="F623" s="16"/>
      <c r="M623" s="4"/>
      <c r="N623" s="1"/>
      <c r="O623" s="1"/>
    </row>
    <row r="624" spans="6:15" s="15" customFormat="1" x14ac:dyDescent="0.2">
      <c r="F624" s="16"/>
      <c r="M624" s="4"/>
      <c r="N624" s="1"/>
      <c r="O624" s="1"/>
    </row>
    <row r="625" spans="6:15" s="15" customFormat="1" x14ac:dyDescent="0.2">
      <c r="F625" s="16"/>
      <c r="M625" s="4"/>
      <c r="N625" s="1"/>
      <c r="O625" s="1"/>
    </row>
    <row r="626" spans="6:15" s="15" customFormat="1" x14ac:dyDescent="0.2">
      <c r="F626" s="16"/>
      <c r="M626" s="4"/>
      <c r="N626" s="1"/>
      <c r="O626" s="1"/>
    </row>
    <row r="627" spans="6:15" s="15" customFormat="1" x14ac:dyDescent="0.2">
      <c r="F627" s="16"/>
      <c r="M627" s="4"/>
      <c r="N627" s="1"/>
      <c r="O627" s="1"/>
    </row>
    <row r="628" spans="6:15" s="15" customFormat="1" x14ac:dyDescent="0.2">
      <c r="F628" s="16"/>
      <c r="M628" s="4"/>
      <c r="N628" s="1"/>
      <c r="O628" s="1"/>
    </row>
    <row r="629" spans="6:15" s="15" customFormat="1" x14ac:dyDescent="0.2">
      <c r="F629" s="16"/>
      <c r="M629" s="4"/>
      <c r="N629" s="1"/>
      <c r="O629" s="1"/>
    </row>
    <row r="630" spans="6:15" s="15" customFormat="1" x14ac:dyDescent="0.2">
      <c r="F630" s="16"/>
      <c r="M630" s="4"/>
      <c r="N630" s="1"/>
      <c r="O630" s="1"/>
    </row>
    <row r="631" spans="6:15" s="15" customFormat="1" x14ac:dyDescent="0.2">
      <c r="F631" s="16"/>
      <c r="M631" s="4"/>
      <c r="N631" s="1"/>
      <c r="O631" s="1"/>
    </row>
    <row r="632" spans="6:15" s="15" customFormat="1" x14ac:dyDescent="0.2">
      <c r="F632" s="16"/>
      <c r="M632" s="4"/>
      <c r="N632" s="1"/>
      <c r="O632" s="1"/>
    </row>
    <row r="633" spans="6:15" s="15" customFormat="1" x14ac:dyDescent="0.2">
      <c r="F633" s="16"/>
      <c r="M633" s="4"/>
      <c r="N633" s="1"/>
      <c r="O633" s="1"/>
    </row>
    <row r="634" spans="6:15" s="15" customFormat="1" x14ac:dyDescent="0.2">
      <c r="F634" s="16"/>
      <c r="M634" s="4"/>
      <c r="N634" s="1"/>
      <c r="O634" s="1"/>
    </row>
    <row r="635" spans="6:15" s="15" customFormat="1" x14ac:dyDescent="0.2">
      <c r="F635" s="16"/>
      <c r="M635" s="4"/>
      <c r="N635" s="1"/>
      <c r="O635" s="1"/>
    </row>
    <row r="636" spans="6:15" s="15" customFormat="1" x14ac:dyDescent="0.2">
      <c r="F636" s="16"/>
      <c r="M636" s="4"/>
      <c r="N636" s="1"/>
      <c r="O636" s="1"/>
    </row>
    <row r="637" spans="6:15" s="15" customFormat="1" x14ac:dyDescent="0.2">
      <c r="F637" s="16"/>
      <c r="M637" s="4"/>
      <c r="N637" s="1"/>
      <c r="O637" s="1"/>
    </row>
    <row r="638" spans="6:15" s="15" customFormat="1" x14ac:dyDescent="0.2">
      <c r="F638" s="16"/>
      <c r="M638" s="4"/>
      <c r="N638" s="1"/>
      <c r="O638" s="1"/>
    </row>
    <row r="639" spans="6:15" s="15" customFormat="1" x14ac:dyDescent="0.2">
      <c r="F639" s="16"/>
      <c r="M639" s="4"/>
      <c r="N639" s="1"/>
      <c r="O639" s="1"/>
    </row>
    <row r="640" spans="6:15" s="15" customFormat="1" x14ac:dyDescent="0.2">
      <c r="F640" s="16"/>
      <c r="M640" s="4"/>
      <c r="N640" s="1"/>
      <c r="O640" s="1"/>
    </row>
    <row r="641" spans="6:15" s="15" customFormat="1" x14ac:dyDescent="0.2">
      <c r="F641" s="16"/>
      <c r="M641" s="4"/>
      <c r="N641" s="1"/>
      <c r="O641" s="1"/>
    </row>
    <row r="642" spans="6:15" s="15" customFormat="1" x14ac:dyDescent="0.2">
      <c r="F642" s="16"/>
      <c r="M642" s="4"/>
      <c r="N642" s="1"/>
      <c r="O642" s="1"/>
    </row>
    <row r="643" spans="6:15" s="15" customFormat="1" x14ac:dyDescent="0.2">
      <c r="F643" s="16"/>
      <c r="M643" s="4"/>
      <c r="N643" s="1"/>
      <c r="O643" s="1"/>
    </row>
    <row r="644" spans="6:15" s="15" customFormat="1" x14ac:dyDescent="0.2">
      <c r="F644" s="16"/>
      <c r="M644" s="4"/>
      <c r="N644" s="1"/>
      <c r="O644" s="1"/>
    </row>
    <row r="645" spans="6:15" s="15" customFormat="1" x14ac:dyDescent="0.2">
      <c r="F645" s="16"/>
      <c r="M645" s="4"/>
      <c r="N645" s="1"/>
      <c r="O645" s="1"/>
    </row>
    <row r="646" spans="6:15" s="15" customFormat="1" x14ac:dyDescent="0.2">
      <c r="F646" s="16"/>
      <c r="M646" s="4"/>
      <c r="N646" s="1"/>
      <c r="O646" s="1"/>
    </row>
    <row r="647" spans="6:15" s="15" customFormat="1" x14ac:dyDescent="0.2">
      <c r="F647" s="16"/>
      <c r="M647" s="4"/>
      <c r="N647" s="1"/>
      <c r="O647" s="1"/>
    </row>
    <row r="648" spans="6:15" s="15" customFormat="1" x14ac:dyDescent="0.2">
      <c r="F648" s="16"/>
      <c r="M648" s="4"/>
      <c r="N648" s="1"/>
      <c r="O648" s="1"/>
    </row>
    <row r="649" spans="6:15" s="15" customFormat="1" x14ac:dyDescent="0.2">
      <c r="F649" s="16"/>
      <c r="M649" s="4"/>
      <c r="N649" s="1"/>
      <c r="O649" s="1"/>
    </row>
    <row r="650" spans="6:15" s="15" customFormat="1" x14ac:dyDescent="0.2">
      <c r="F650" s="16"/>
      <c r="M650" s="4"/>
      <c r="N650" s="1"/>
      <c r="O650" s="1"/>
    </row>
    <row r="651" spans="6:15" s="15" customFormat="1" x14ac:dyDescent="0.2">
      <c r="F651" s="16"/>
      <c r="M651" s="4"/>
      <c r="N651" s="1"/>
      <c r="O651" s="1"/>
    </row>
    <row r="652" spans="6:15" s="15" customFormat="1" x14ac:dyDescent="0.2">
      <c r="F652" s="16"/>
      <c r="M652" s="4"/>
      <c r="N652" s="1"/>
      <c r="O652" s="1"/>
    </row>
    <row r="653" spans="6:15" s="15" customFormat="1" x14ac:dyDescent="0.2">
      <c r="F653" s="16"/>
      <c r="M653" s="4"/>
      <c r="N653" s="1"/>
      <c r="O653" s="1"/>
    </row>
    <row r="654" spans="6:15" s="15" customFormat="1" x14ac:dyDescent="0.2">
      <c r="F654" s="16"/>
      <c r="M654" s="4"/>
      <c r="N654" s="1"/>
      <c r="O654" s="1"/>
    </row>
    <row r="655" spans="6:15" s="15" customFormat="1" x14ac:dyDescent="0.2">
      <c r="F655" s="16"/>
      <c r="M655" s="4"/>
      <c r="N655" s="1"/>
      <c r="O655" s="1"/>
    </row>
    <row r="656" spans="6:15" s="15" customFormat="1" x14ac:dyDescent="0.2">
      <c r="F656" s="16"/>
      <c r="M656" s="4"/>
      <c r="N656" s="1"/>
      <c r="O656" s="1"/>
    </row>
    <row r="657" spans="6:15" s="15" customFormat="1" x14ac:dyDescent="0.2">
      <c r="F657" s="16"/>
      <c r="M657" s="4"/>
      <c r="N657" s="1"/>
      <c r="O657" s="1"/>
    </row>
    <row r="658" spans="6:15" s="15" customFormat="1" x14ac:dyDescent="0.2">
      <c r="F658" s="16"/>
      <c r="M658" s="4"/>
      <c r="N658" s="1"/>
      <c r="O658" s="1"/>
    </row>
    <row r="659" spans="6:15" s="15" customFormat="1" x14ac:dyDescent="0.2">
      <c r="F659" s="16"/>
      <c r="M659" s="4"/>
      <c r="N659" s="1"/>
      <c r="O659" s="1"/>
    </row>
    <row r="660" spans="6:15" s="15" customFormat="1" x14ac:dyDescent="0.2">
      <c r="F660" s="16"/>
      <c r="M660" s="4"/>
      <c r="N660" s="1"/>
      <c r="O660" s="1"/>
    </row>
    <row r="661" spans="6:15" s="15" customFormat="1" x14ac:dyDescent="0.2">
      <c r="F661" s="16"/>
      <c r="M661" s="4"/>
      <c r="N661" s="1"/>
      <c r="O661" s="1"/>
    </row>
    <row r="662" spans="6:15" s="15" customFormat="1" x14ac:dyDescent="0.2">
      <c r="F662" s="16"/>
      <c r="M662" s="4"/>
      <c r="N662" s="1"/>
      <c r="O662" s="1"/>
    </row>
    <row r="663" spans="6:15" s="15" customFormat="1" x14ac:dyDescent="0.2">
      <c r="F663" s="16"/>
      <c r="M663" s="4"/>
      <c r="N663" s="1"/>
      <c r="O663" s="1"/>
    </row>
    <row r="664" spans="6:15" s="15" customFormat="1" x14ac:dyDescent="0.2">
      <c r="F664" s="16"/>
      <c r="M664" s="4"/>
      <c r="N664" s="1"/>
      <c r="O664" s="1"/>
    </row>
    <row r="665" spans="6:15" s="15" customFormat="1" x14ac:dyDescent="0.2">
      <c r="F665" s="16"/>
      <c r="M665" s="4"/>
      <c r="N665" s="1"/>
      <c r="O665" s="1"/>
    </row>
    <row r="666" spans="6:15" s="15" customFormat="1" x14ac:dyDescent="0.2">
      <c r="F666" s="16"/>
      <c r="M666" s="4"/>
      <c r="N666" s="1"/>
      <c r="O666" s="1"/>
    </row>
    <row r="667" spans="6:15" s="15" customFormat="1" x14ac:dyDescent="0.2">
      <c r="F667" s="16"/>
      <c r="M667" s="4"/>
      <c r="N667" s="1"/>
      <c r="O667" s="1"/>
    </row>
    <row r="668" spans="6:15" s="15" customFormat="1" x14ac:dyDescent="0.2">
      <c r="F668" s="16"/>
      <c r="M668" s="4"/>
      <c r="N668" s="1"/>
      <c r="O668" s="1"/>
    </row>
    <row r="669" spans="6:15" s="15" customFormat="1" x14ac:dyDescent="0.2">
      <c r="F669" s="16"/>
      <c r="M669" s="4"/>
      <c r="N669" s="1"/>
      <c r="O669" s="1"/>
    </row>
    <row r="670" spans="6:15" s="15" customFormat="1" x14ac:dyDescent="0.2">
      <c r="F670" s="16"/>
      <c r="M670" s="4"/>
      <c r="N670" s="1"/>
      <c r="O670" s="1"/>
    </row>
    <row r="671" spans="6:15" s="15" customFormat="1" x14ac:dyDescent="0.2">
      <c r="F671" s="16"/>
      <c r="M671" s="4"/>
      <c r="N671" s="1"/>
      <c r="O671" s="1"/>
    </row>
    <row r="672" spans="6:15" s="15" customFormat="1" x14ac:dyDescent="0.2">
      <c r="F672" s="16"/>
      <c r="M672" s="4"/>
      <c r="N672" s="1"/>
      <c r="O672" s="1"/>
    </row>
    <row r="673" spans="6:15" s="15" customFormat="1" x14ac:dyDescent="0.2">
      <c r="F673" s="16"/>
      <c r="M673" s="4"/>
      <c r="N673" s="1"/>
      <c r="O673" s="1"/>
    </row>
    <row r="674" spans="6:15" s="15" customFormat="1" x14ac:dyDescent="0.2">
      <c r="F674" s="16"/>
      <c r="M674" s="4"/>
      <c r="N674" s="1"/>
      <c r="O674" s="1"/>
    </row>
    <row r="675" spans="6:15" s="15" customFormat="1" x14ac:dyDescent="0.2">
      <c r="F675" s="16"/>
      <c r="M675" s="4"/>
      <c r="N675" s="1"/>
      <c r="O675" s="1"/>
    </row>
    <row r="676" spans="6:15" s="15" customFormat="1" x14ac:dyDescent="0.2">
      <c r="F676" s="16"/>
      <c r="M676" s="4"/>
      <c r="N676" s="1"/>
      <c r="O676" s="1"/>
    </row>
    <row r="677" spans="6:15" s="15" customFormat="1" x14ac:dyDescent="0.2">
      <c r="F677" s="16"/>
      <c r="M677" s="4"/>
      <c r="N677" s="1"/>
      <c r="O677" s="1"/>
    </row>
    <row r="678" spans="6:15" s="15" customFormat="1" x14ac:dyDescent="0.2">
      <c r="F678" s="16"/>
      <c r="M678" s="4"/>
      <c r="N678" s="1"/>
      <c r="O678" s="1"/>
    </row>
    <row r="679" spans="6:15" s="15" customFormat="1" x14ac:dyDescent="0.2">
      <c r="F679" s="16"/>
      <c r="M679" s="4"/>
      <c r="N679" s="1"/>
      <c r="O679" s="1"/>
    </row>
    <row r="680" spans="6:15" s="15" customFormat="1" x14ac:dyDescent="0.2">
      <c r="F680" s="16"/>
      <c r="M680" s="4"/>
      <c r="N680" s="1"/>
      <c r="O680" s="1"/>
    </row>
    <row r="681" spans="6:15" s="15" customFormat="1" x14ac:dyDescent="0.2">
      <c r="F681" s="16"/>
      <c r="M681" s="4"/>
      <c r="N681" s="1"/>
      <c r="O681" s="1"/>
    </row>
    <row r="682" spans="6:15" s="15" customFormat="1" x14ac:dyDescent="0.2">
      <c r="F682" s="16"/>
      <c r="M682" s="4"/>
      <c r="N682" s="1"/>
      <c r="O682" s="1"/>
    </row>
    <row r="683" spans="6:15" s="15" customFormat="1" x14ac:dyDescent="0.2">
      <c r="F683" s="16"/>
      <c r="M683" s="4"/>
      <c r="N683" s="1"/>
      <c r="O683" s="1"/>
    </row>
    <row r="684" spans="6:15" s="15" customFormat="1" x14ac:dyDescent="0.2">
      <c r="F684" s="16"/>
      <c r="M684" s="4"/>
      <c r="N684" s="1"/>
      <c r="O684" s="1"/>
    </row>
    <row r="685" spans="6:15" s="15" customFormat="1" x14ac:dyDescent="0.2">
      <c r="F685" s="16"/>
      <c r="M685" s="4"/>
      <c r="N685" s="1"/>
      <c r="O685" s="1"/>
    </row>
    <row r="686" spans="6:15" s="15" customFormat="1" x14ac:dyDescent="0.2">
      <c r="F686" s="16"/>
      <c r="M686" s="4"/>
      <c r="N686" s="1"/>
      <c r="O686" s="1"/>
    </row>
    <row r="687" spans="6:15" s="15" customFormat="1" x14ac:dyDescent="0.2">
      <c r="F687" s="16"/>
      <c r="M687" s="4"/>
      <c r="N687" s="1"/>
      <c r="O687" s="1"/>
    </row>
    <row r="688" spans="6:15" s="15" customFormat="1" x14ac:dyDescent="0.2">
      <c r="F688" s="16"/>
      <c r="M688" s="4"/>
      <c r="N688" s="1"/>
      <c r="O688" s="1"/>
    </row>
    <row r="689" spans="6:15" s="15" customFormat="1" x14ac:dyDescent="0.2">
      <c r="F689" s="16"/>
      <c r="M689" s="4"/>
      <c r="N689" s="1"/>
      <c r="O689" s="1"/>
    </row>
    <row r="690" spans="6:15" s="15" customFormat="1" x14ac:dyDescent="0.2">
      <c r="F690" s="16"/>
      <c r="M690" s="4"/>
      <c r="N690" s="1"/>
      <c r="O690" s="1"/>
    </row>
    <row r="691" spans="6:15" s="15" customFormat="1" x14ac:dyDescent="0.2">
      <c r="F691" s="16"/>
      <c r="M691" s="4"/>
      <c r="N691" s="1"/>
      <c r="O691" s="1"/>
    </row>
    <row r="692" spans="6:15" s="15" customFormat="1" x14ac:dyDescent="0.2">
      <c r="F692" s="16"/>
      <c r="M692" s="4"/>
      <c r="N692" s="1"/>
      <c r="O692" s="1"/>
    </row>
    <row r="693" spans="6:15" s="15" customFormat="1" x14ac:dyDescent="0.2">
      <c r="F693" s="16"/>
      <c r="M693" s="4"/>
      <c r="N693" s="1"/>
      <c r="O693" s="1"/>
    </row>
    <row r="694" spans="6:15" s="15" customFormat="1" x14ac:dyDescent="0.2">
      <c r="F694" s="16"/>
      <c r="M694" s="4"/>
      <c r="N694" s="1"/>
      <c r="O694" s="1"/>
    </row>
    <row r="695" spans="6:15" s="15" customFormat="1" x14ac:dyDescent="0.2">
      <c r="F695" s="16"/>
      <c r="M695" s="4"/>
      <c r="N695" s="1"/>
      <c r="O695" s="1"/>
    </row>
    <row r="696" spans="6:15" s="15" customFormat="1" x14ac:dyDescent="0.2">
      <c r="F696" s="16"/>
      <c r="M696" s="4"/>
      <c r="N696" s="1"/>
      <c r="O696" s="1"/>
    </row>
    <row r="697" spans="6:15" s="15" customFormat="1" x14ac:dyDescent="0.2">
      <c r="F697" s="16"/>
      <c r="M697" s="4"/>
      <c r="N697" s="1"/>
      <c r="O697" s="1"/>
    </row>
    <row r="698" spans="6:15" s="15" customFormat="1" x14ac:dyDescent="0.2">
      <c r="F698" s="16"/>
      <c r="M698" s="4"/>
      <c r="N698" s="1"/>
      <c r="O698" s="1"/>
    </row>
    <row r="699" spans="6:15" s="15" customFormat="1" x14ac:dyDescent="0.2">
      <c r="F699" s="16"/>
      <c r="M699" s="4"/>
      <c r="N699" s="1"/>
      <c r="O699" s="1"/>
    </row>
    <row r="700" spans="6:15" s="15" customFormat="1" x14ac:dyDescent="0.2">
      <c r="F700" s="16"/>
      <c r="M700" s="4"/>
      <c r="N700" s="1"/>
      <c r="O700" s="1"/>
    </row>
    <row r="701" spans="6:15" s="15" customFormat="1" x14ac:dyDescent="0.2">
      <c r="F701" s="16"/>
      <c r="M701" s="4"/>
      <c r="N701" s="1"/>
      <c r="O701" s="1"/>
    </row>
    <row r="702" spans="6:15" s="15" customFormat="1" x14ac:dyDescent="0.2">
      <c r="F702" s="16"/>
      <c r="M702" s="4"/>
      <c r="N702" s="1"/>
      <c r="O702" s="1"/>
    </row>
    <row r="703" spans="6:15" s="15" customFormat="1" x14ac:dyDescent="0.2">
      <c r="F703" s="16"/>
      <c r="M703" s="4"/>
      <c r="N703" s="1"/>
      <c r="O703" s="1"/>
    </row>
    <row r="704" spans="6:15" s="15" customFormat="1" x14ac:dyDescent="0.2">
      <c r="F704" s="16"/>
      <c r="M704" s="4"/>
      <c r="N704" s="1"/>
      <c r="O704" s="1"/>
    </row>
    <row r="705" spans="6:15" s="15" customFormat="1" x14ac:dyDescent="0.2">
      <c r="F705" s="16"/>
      <c r="M705" s="4"/>
      <c r="N705" s="1"/>
      <c r="O705" s="1"/>
    </row>
    <row r="706" spans="6:15" s="15" customFormat="1" x14ac:dyDescent="0.2">
      <c r="F706" s="16"/>
      <c r="M706" s="4"/>
      <c r="N706" s="1"/>
      <c r="O706" s="1"/>
    </row>
    <row r="707" spans="6:15" s="15" customFormat="1" x14ac:dyDescent="0.2">
      <c r="F707" s="16"/>
      <c r="M707" s="4"/>
      <c r="N707" s="1"/>
      <c r="O707" s="1"/>
    </row>
    <row r="708" spans="6:15" s="15" customFormat="1" x14ac:dyDescent="0.2">
      <c r="F708" s="16"/>
      <c r="M708" s="4"/>
      <c r="N708" s="1"/>
      <c r="O708" s="1"/>
    </row>
    <row r="709" spans="6:15" s="15" customFormat="1" x14ac:dyDescent="0.2">
      <c r="F709" s="16"/>
      <c r="M709" s="4"/>
      <c r="N709" s="1"/>
      <c r="O709" s="1"/>
    </row>
    <row r="710" spans="6:15" s="15" customFormat="1" x14ac:dyDescent="0.2">
      <c r="F710" s="16"/>
      <c r="M710" s="4"/>
      <c r="N710" s="1"/>
      <c r="O710" s="1"/>
    </row>
    <row r="711" spans="6:15" s="15" customFormat="1" x14ac:dyDescent="0.2">
      <c r="F711" s="16"/>
      <c r="M711" s="4"/>
      <c r="N711" s="1"/>
      <c r="O711" s="1"/>
    </row>
    <row r="712" spans="6:15" s="15" customFormat="1" x14ac:dyDescent="0.2">
      <c r="F712" s="16"/>
      <c r="M712" s="4"/>
      <c r="N712" s="1"/>
      <c r="O712" s="1"/>
    </row>
    <row r="713" spans="6:15" s="15" customFormat="1" x14ac:dyDescent="0.2">
      <c r="F713" s="16"/>
      <c r="M713" s="4"/>
      <c r="N713" s="1"/>
      <c r="O713" s="1"/>
    </row>
    <row r="714" spans="6:15" s="15" customFormat="1" x14ac:dyDescent="0.2">
      <c r="F714" s="16"/>
      <c r="M714" s="4"/>
      <c r="N714" s="1"/>
      <c r="O714" s="1"/>
    </row>
    <row r="715" spans="6:15" s="15" customFormat="1" x14ac:dyDescent="0.2">
      <c r="F715" s="16"/>
      <c r="M715" s="4"/>
      <c r="N715" s="1"/>
      <c r="O715" s="1"/>
    </row>
    <row r="716" spans="6:15" s="15" customFormat="1" x14ac:dyDescent="0.2">
      <c r="F716" s="16"/>
      <c r="M716" s="4"/>
      <c r="N716" s="1"/>
      <c r="O716" s="1"/>
    </row>
    <row r="717" spans="6:15" s="15" customFormat="1" x14ac:dyDescent="0.2">
      <c r="F717" s="16"/>
      <c r="M717" s="4"/>
      <c r="N717" s="1"/>
      <c r="O717" s="1"/>
    </row>
    <row r="718" spans="6:15" s="15" customFormat="1" x14ac:dyDescent="0.2">
      <c r="F718" s="16"/>
      <c r="M718" s="4"/>
      <c r="N718" s="1"/>
      <c r="O718" s="1"/>
    </row>
    <row r="719" spans="6:15" s="15" customFormat="1" x14ac:dyDescent="0.2">
      <c r="F719" s="16"/>
      <c r="M719" s="4"/>
      <c r="N719" s="1"/>
      <c r="O719" s="1"/>
    </row>
    <row r="720" spans="6:15" s="15" customFormat="1" x14ac:dyDescent="0.2">
      <c r="F720" s="16"/>
      <c r="M720" s="4"/>
      <c r="N720" s="1"/>
      <c r="O720" s="1"/>
    </row>
    <row r="721" spans="6:15" s="15" customFormat="1" x14ac:dyDescent="0.2">
      <c r="F721" s="16"/>
      <c r="M721" s="4"/>
      <c r="N721" s="1"/>
      <c r="O721" s="1"/>
    </row>
    <row r="722" spans="6:15" s="15" customFormat="1" x14ac:dyDescent="0.2">
      <c r="F722" s="16"/>
      <c r="M722" s="4"/>
      <c r="N722" s="1"/>
      <c r="O722" s="1"/>
    </row>
    <row r="723" spans="6:15" s="15" customFormat="1" x14ac:dyDescent="0.2">
      <c r="F723" s="16"/>
      <c r="M723" s="4"/>
      <c r="N723" s="1"/>
      <c r="O723" s="1"/>
    </row>
    <row r="724" spans="6:15" s="15" customFormat="1" x14ac:dyDescent="0.2">
      <c r="F724" s="16"/>
      <c r="M724" s="4"/>
      <c r="N724" s="1"/>
      <c r="O724" s="1"/>
    </row>
    <row r="725" spans="6:15" s="15" customFormat="1" x14ac:dyDescent="0.2">
      <c r="F725" s="16"/>
      <c r="M725" s="4"/>
      <c r="N725" s="1"/>
      <c r="O725" s="1"/>
    </row>
    <row r="726" spans="6:15" s="15" customFormat="1" x14ac:dyDescent="0.2">
      <c r="F726" s="16"/>
      <c r="M726" s="4"/>
      <c r="N726" s="1"/>
      <c r="O726" s="1"/>
    </row>
    <row r="727" spans="6:15" s="15" customFormat="1" x14ac:dyDescent="0.2">
      <c r="F727" s="16"/>
      <c r="M727" s="4"/>
      <c r="N727" s="1"/>
      <c r="O727" s="1"/>
    </row>
    <row r="728" spans="6:15" s="15" customFormat="1" x14ac:dyDescent="0.2">
      <c r="F728" s="16"/>
      <c r="M728" s="4"/>
      <c r="N728" s="1"/>
      <c r="O728" s="1"/>
    </row>
    <row r="729" spans="6:15" s="15" customFormat="1" x14ac:dyDescent="0.2">
      <c r="F729" s="16"/>
      <c r="M729" s="4"/>
      <c r="N729" s="1"/>
      <c r="O729" s="1"/>
    </row>
    <row r="730" spans="6:15" s="15" customFormat="1" x14ac:dyDescent="0.2">
      <c r="F730" s="16"/>
      <c r="M730" s="4"/>
      <c r="N730" s="1"/>
      <c r="O730" s="1"/>
    </row>
    <row r="731" spans="6:15" s="15" customFormat="1" x14ac:dyDescent="0.2">
      <c r="F731" s="16"/>
      <c r="M731" s="4"/>
      <c r="N731" s="1"/>
      <c r="O731" s="1"/>
    </row>
    <row r="732" spans="6:15" s="15" customFormat="1" x14ac:dyDescent="0.2">
      <c r="F732" s="16"/>
      <c r="M732" s="4"/>
      <c r="N732" s="1"/>
      <c r="O732" s="1"/>
    </row>
    <row r="733" spans="6:15" s="15" customFormat="1" x14ac:dyDescent="0.2">
      <c r="F733" s="16"/>
      <c r="M733" s="4"/>
      <c r="N733" s="1"/>
      <c r="O733" s="1"/>
    </row>
    <row r="734" spans="6:15" s="15" customFormat="1" x14ac:dyDescent="0.2">
      <c r="F734" s="16"/>
      <c r="M734" s="4"/>
      <c r="N734" s="1"/>
      <c r="O734" s="1"/>
    </row>
    <row r="735" spans="6:15" s="15" customFormat="1" x14ac:dyDescent="0.2">
      <c r="F735" s="16"/>
      <c r="M735" s="4"/>
      <c r="N735" s="1"/>
      <c r="O735" s="1"/>
    </row>
    <row r="736" spans="6:15" s="15" customFormat="1" x14ac:dyDescent="0.2">
      <c r="F736" s="16"/>
      <c r="M736" s="4"/>
      <c r="N736" s="1"/>
      <c r="O736" s="1"/>
    </row>
    <row r="737" spans="6:15" s="15" customFormat="1" x14ac:dyDescent="0.2">
      <c r="F737" s="16"/>
      <c r="M737" s="4"/>
      <c r="N737" s="1"/>
      <c r="O737" s="1"/>
    </row>
    <row r="738" spans="6:15" s="15" customFormat="1" x14ac:dyDescent="0.2">
      <c r="F738" s="16"/>
      <c r="M738" s="4"/>
      <c r="N738" s="1"/>
      <c r="O738" s="1"/>
    </row>
    <row r="739" spans="6:15" s="15" customFormat="1" x14ac:dyDescent="0.2">
      <c r="F739" s="16"/>
      <c r="M739" s="4"/>
      <c r="N739" s="1"/>
      <c r="O739" s="1"/>
    </row>
    <row r="740" spans="6:15" s="15" customFormat="1" x14ac:dyDescent="0.2">
      <c r="F740" s="16"/>
      <c r="M740" s="4"/>
      <c r="N740" s="1"/>
      <c r="O740" s="1"/>
    </row>
    <row r="741" spans="6:15" s="15" customFormat="1" x14ac:dyDescent="0.2">
      <c r="F741" s="16"/>
      <c r="M741" s="4"/>
      <c r="N741" s="1"/>
      <c r="O741" s="1"/>
    </row>
    <row r="742" spans="6:15" s="15" customFormat="1" x14ac:dyDescent="0.2">
      <c r="F742" s="16"/>
      <c r="M742" s="4"/>
      <c r="N742" s="1"/>
      <c r="O742" s="1"/>
    </row>
    <row r="743" spans="6:15" s="15" customFormat="1" x14ac:dyDescent="0.2">
      <c r="F743" s="16"/>
      <c r="M743" s="4"/>
      <c r="N743" s="1"/>
      <c r="O743" s="1"/>
    </row>
    <row r="744" spans="6:15" s="15" customFormat="1" x14ac:dyDescent="0.2">
      <c r="F744" s="16"/>
      <c r="M744" s="4"/>
      <c r="N744" s="1"/>
      <c r="O744" s="1"/>
    </row>
    <row r="745" spans="6:15" s="15" customFormat="1" x14ac:dyDescent="0.2">
      <c r="F745" s="16"/>
      <c r="M745" s="4"/>
      <c r="N745" s="1"/>
      <c r="O745" s="1"/>
    </row>
    <row r="746" spans="6:15" s="15" customFormat="1" x14ac:dyDescent="0.2">
      <c r="F746" s="16"/>
      <c r="M746" s="4"/>
      <c r="N746" s="1"/>
      <c r="O746" s="1"/>
    </row>
    <row r="747" spans="6:15" s="15" customFormat="1" x14ac:dyDescent="0.2">
      <c r="F747" s="16"/>
      <c r="M747" s="4"/>
      <c r="N747" s="1"/>
      <c r="O747" s="1"/>
    </row>
    <row r="748" spans="6:15" s="15" customFormat="1" x14ac:dyDescent="0.2">
      <c r="F748" s="16"/>
      <c r="M748" s="4"/>
      <c r="N748" s="1"/>
      <c r="O748" s="1"/>
    </row>
    <row r="749" spans="6:15" s="15" customFormat="1" x14ac:dyDescent="0.2">
      <c r="F749" s="16"/>
      <c r="M749" s="4"/>
      <c r="N749" s="1"/>
      <c r="O749" s="1"/>
    </row>
    <row r="750" spans="6:15" s="15" customFormat="1" x14ac:dyDescent="0.2">
      <c r="F750" s="16"/>
      <c r="M750" s="4"/>
      <c r="N750" s="1"/>
      <c r="O750" s="1"/>
    </row>
    <row r="751" spans="6:15" s="15" customFormat="1" x14ac:dyDescent="0.2">
      <c r="F751" s="16"/>
      <c r="M751" s="4"/>
      <c r="N751" s="1"/>
      <c r="O751" s="1"/>
    </row>
    <row r="752" spans="6:15" s="15" customFormat="1" x14ac:dyDescent="0.2">
      <c r="F752" s="16"/>
      <c r="M752" s="4"/>
      <c r="N752" s="1"/>
      <c r="O752" s="1"/>
    </row>
    <row r="753" spans="6:15" s="15" customFormat="1" x14ac:dyDescent="0.2">
      <c r="F753" s="16"/>
      <c r="M753" s="4"/>
      <c r="N753" s="1"/>
      <c r="O753" s="1"/>
    </row>
    <row r="754" spans="6:15" s="15" customFormat="1" x14ac:dyDescent="0.2">
      <c r="F754" s="16"/>
      <c r="M754" s="4"/>
      <c r="N754" s="1"/>
      <c r="O754" s="1"/>
    </row>
    <row r="755" spans="6:15" s="15" customFormat="1" x14ac:dyDescent="0.2">
      <c r="F755" s="16"/>
      <c r="M755" s="4"/>
      <c r="N755" s="1"/>
      <c r="O755" s="1"/>
    </row>
    <row r="756" spans="6:15" s="15" customFormat="1" x14ac:dyDescent="0.2">
      <c r="F756" s="16"/>
      <c r="M756" s="4"/>
      <c r="N756" s="1"/>
      <c r="O756" s="1"/>
    </row>
    <row r="757" spans="6:15" s="15" customFormat="1" x14ac:dyDescent="0.2">
      <c r="F757" s="16"/>
      <c r="M757" s="4"/>
      <c r="N757" s="1"/>
      <c r="O757" s="1"/>
    </row>
    <row r="758" spans="6:15" s="15" customFormat="1" x14ac:dyDescent="0.2">
      <c r="F758" s="16"/>
      <c r="M758" s="4"/>
      <c r="N758" s="1"/>
      <c r="O758" s="1"/>
    </row>
    <row r="759" spans="6:15" s="15" customFormat="1" x14ac:dyDescent="0.2">
      <c r="F759" s="16"/>
      <c r="M759" s="4"/>
      <c r="N759" s="1"/>
      <c r="O759" s="1"/>
    </row>
    <row r="760" spans="6:15" s="15" customFormat="1" x14ac:dyDescent="0.2">
      <c r="F760" s="16"/>
      <c r="M760" s="4"/>
      <c r="N760" s="1"/>
      <c r="O760" s="1"/>
    </row>
    <row r="761" spans="6:15" s="15" customFormat="1" x14ac:dyDescent="0.2">
      <c r="F761" s="16"/>
      <c r="M761" s="4"/>
      <c r="N761" s="1"/>
      <c r="O761" s="1"/>
    </row>
    <row r="762" spans="6:15" s="15" customFormat="1" x14ac:dyDescent="0.2">
      <c r="F762" s="16"/>
      <c r="M762" s="4"/>
      <c r="N762" s="1"/>
      <c r="O762" s="1"/>
    </row>
    <row r="763" spans="6:15" s="15" customFormat="1" x14ac:dyDescent="0.2">
      <c r="F763" s="16"/>
      <c r="M763" s="4"/>
      <c r="N763" s="1"/>
      <c r="O763" s="1"/>
    </row>
    <row r="764" spans="6:15" s="15" customFormat="1" x14ac:dyDescent="0.2">
      <c r="F764" s="16"/>
      <c r="M764" s="4"/>
      <c r="N764" s="1"/>
      <c r="O764" s="1"/>
    </row>
    <row r="765" spans="6:15" s="15" customFormat="1" x14ac:dyDescent="0.2">
      <c r="F765" s="16"/>
      <c r="M765" s="4"/>
      <c r="N765" s="1"/>
      <c r="O765" s="1"/>
    </row>
    <row r="766" spans="6:15" s="15" customFormat="1" x14ac:dyDescent="0.2">
      <c r="F766" s="16"/>
      <c r="M766" s="4"/>
      <c r="N766" s="1"/>
      <c r="O766" s="1"/>
    </row>
    <row r="767" spans="6:15" s="15" customFormat="1" x14ac:dyDescent="0.2">
      <c r="F767" s="16"/>
      <c r="M767" s="4"/>
      <c r="N767" s="1"/>
      <c r="O767" s="1"/>
    </row>
    <row r="768" spans="6:15" s="15" customFormat="1" x14ac:dyDescent="0.2">
      <c r="F768" s="16"/>
      <c r="M768" s="4"/>
      <c r="N768" s="1"/>
      <c r="O768" s="1"/>
    </row>
    <row r="769" spans="6:15" s="15" customFormat="1" x14ac:dyDescent="0.2">
      <c r="F769" s="16"/>
      <c r="M769" s="4"/>
      <c r="N769" s="1"/>
      <c r="O769" s="1"/>
    </row>
    <row r="770" spans="6:15" s="15" customFormat="1" x14ac:dyDescent="0.2">
      <c r="F770" s="16"/>
      <c r="M770" s="4"/>
      <c r="N770" s="1"/>
      <c r="O770" s="1"/>
    </row>
    <row r="771" spans="6:15" s="15" customFormat="1" x14ac:dyDescent="0.2">
      <c r="F771" s="16"/>
      <c r="M771" s="4"/>
      <c r="N771" s="1"/>
      <c r="O771" s="1"/>
    </row>
    <row r="772" spans="6:15" s="15" customFormat="1" x14ac:dyDescent="0.2">
      <c r="F772" s="16"/>
      <c r="M772" s="4"/>
      <c r="N772" s="1"/>
      <c r="O772" s="1"/>
    </row>
    <row r="773" spans="6:15" s="15" customFormat="1" x14ac:dyDescent="0.2">
      <c r="F773" s="16"/>
      <c r="M773" s="4"/>
      <c r="N773" s="1"/>
      <c r="O773" s="1"/>
    </row>
    <row r="774" spans="6:15" s="15" customFormat="1" x14ac:dyDescent="0.2">
      <c r="F774" s="16"/>
      <c r="M774" s="4"/>
      <c r="N774" s="1"/>
      <c r="O774" s="1"/>
    </row>
    <row r="775" spans="6:15" s="15" customFormat="1" x14ac:dyDescent="0.2">
      <c r="F775" s="16"/>
      <c r="M775" s="4"/>
      <c r="N775" s="1"/>
      <c r="O775" s="1"/>
    </row>
    <row r="776" spans="6:15" s="15" customFormat="1" x14ac:dyDescent="0.2">
      <c r="F776" s="16"/>
      <c r="M776" s="4"/>
      <c r="N776" s="1"/>
      <c r="O776" s="1"/>
    </row>
    <row r="777" spans="6:15" s="15" customFormat="1" x14ac:dyDescent="0.2">
      <c r="F777" s="16"/>
      <c r="M777" s="4"/>
      <c r="N777" s="1"/>
      <c r="O777" s="1"/>
    </row>
    <row r="778" spans="6:15" s="15" customFormat="1" x14ac:dyDescent="0.2">
      <c r="F778" s="16"/>
      <c r="M778" s="4"/>
      <c r="N778" s="1"/>
      <c r="O778" s="1"/>
    </row>
    <row r="779" spans="6:15" s="15" customFormat="1" x14ac:dyDescent="0.2">
      <c r="F779" s="16"/>
      <c r="M779" s="4"/>
      <c r="N779" s="1"/>
      <c r="O779" s="1"/>
    </row>
    <row r="780" spans="6:15" s="15" customFormat="1" x14ac:dyDescent="0.2">
      <c r="F780" s="16"/>
      <c r="M780" s="4"/>
      <c r="N780" s="1"/>
      <c r="O780" s="1"/>
    </row>
    <row r="781" spans="6:15" s="15" customFormat="1" x14ac:dyDescent="0.2">
      <c r="F781" s="16"/>
      <c r="M781" s="4"/>
      <c r="N781" s="1"/>
      <c r="O781" s="1"/>
    </row>
    <row r="782" spans="6:15" s="15" customFormat="1" x14ac:dyDescent="0.2">
      <c r="F782" s="16"/>
      <c r="M782" s="4"/>
      <c r="N782" s="1"/>
      <c r="O782" s="1"/>
    </row>
    <row r="783" spans="6:15" s="15" customFormat="1" x14ac:dyDescent="0.2">
      <c r="F783" s="16"/>
      <c r="M783" s="4"/>
      <c r="N783" s="1"/>
      <c r="O783" s="1"/>
    </row>
    <row r="784" spans="6:15" s="15" customFormat="1" x14ac:dyDescent="0.2">
      <c r="F784" s="16"/>
      <c r="M784" s="4"/>
      <c r="N784" s="1"/>
      <c r="O784" s="1"/>
    </row>
    <row r="785" spans="6:15" s="15" customFormat="1" x14ac:dyDescent="0.2">
      <c r="F785" s="16"/>
      <c r="M785" s="4"/>
      <c r="N785" s="1"/>
      <c r="O785" s="1"/>
    </row>
    <row r="786" spans="6:15" s="15" customFormat="1" x14ac:dyDescent="0.2">
      <c r="F786" s="16"/>
      <c r="M786" s="4"/>
      <c r="N786" s="1"/>
      <c r="O786" s="1"/>
    </row>
    <row r="787" spans="6:15" s="15" customFormat="1" x14ac:dyDescent="0.2">
      <c r="F787" s="16"/>
      <c r="M787" s="4"/>
      <c r="N787" s="1"/>
      <c r="O787" s="1"/>
    </row>
    <row r="788" spans="6:15" s="15" customFormat="1" x14ac:dyDescent="0.2">
      <c r="F788" s="16"/>
      <c r="M788" s="4"/>
      <c r="N788" s="1"/>
      <c r="O788" s="1"/>
    </row>
    <row r="789" spans="6:15" s="15" customFormat="1" x14ac:dyDescent="0.2">
      <c r="F789" s="16"/>
      <c r="M789" s="4"/>
      <c r="N789" s="1"/>
      <c r="O789" s="1"/>
    </row>
    <row r="790" spans="6:15" s="15" customFormat="1" x14ac:dyDescent="0.2">
      <c r="F790" s="16"/>
      <c r="M790" s="4"/>
      <c r="N790" s="1"/>
      <c r="O790" s="1"/>
    </row>
    <row r="791" spans="6:15" s="15" customFormat="1" x14ac:dyDescent="0.2">
      <c r="F791" s="16"/>
      <c r="M791" s="4"/>
      <c r="N791" s="1"/>
      <c r="O791" s="1"/>
    </row>
    <row r="792" spans="6:15" s="15" customFormat="1" x14ac:dyDescent="0.2">
      <c r="F792" s="16"/>
      <c r="M792" s="4"/>
      <c r="N792" s="1"/>
      <c r="O792" s="1"/>
    </row>
    <row r="793" spans="6:15" s="15" customFormat="1" x14ac:dyDescent="0.2">
      <c r="F793" s="16"/>
      <c r="M793" s="4"/>
      <c r="N793" s="1"/>
      <c r="O793" s="1"/>
    </row>
    <row r="794" spans="6:15" s="15" customFormat="1" x14ac:dyDescent="0.2">
      <c r="F794" s="16"/>
      <c r="M794" s="4"/>
      <c r="N794" s="1"/>
      <c r="O794" s="1"/>
    </row>
    <row r="795" spans="6:15" s="15" customFormat="1" x14ac:dyDescent="0.2">
      <c r="F795" s="16"/>
      <c r="M795" s="4"/>
      <c r="N795" s="1"/>
      <c r="O795" s="1"/>
    </row>
    <row r="796" spans="6:15" s="15" customFormat="1" x14ac:dyDescent="0.2">
      <c r="F796" s="16"/>
      <c r="M796" s="4"/>
      <c r="N796" s="1"/>
      <c r="O796" s="1"/>
    </row>
    <row r="797" spans="6:15" s="15" customFormat="1" x14ac:dyDescent="0.2">
      <c r="F797" s="16"/>
      <c r="M797" s="4"/>
      <c r="N797" s="1"/>
      <c r="O797" s="1"/>
    </row>
    <row r="798" spans="6:15" s="15" customFormat="1" x14ac:dyDescent="0.2">
      <c r="F798" s="16"/>
      <c r="M798" s="4"/>
      <c r="N798" s="1"/>
      <c r="O798" s="1"/>
    </row>
    <row r="799" spans="6:15" s="15" customFormat="1" x14ac:dyDescent="0.2">
      <c r="F799" s="16"/>
      <c r="M799" s="4"/>
      <c r="N799" s="1"/>
      <c r="O799" s="1"/>
    </row>
    <row r="800" spans="6:15" s="15" customFormat="1" x14ac:dyDescent="0.2">
      <c r="F800" s="16"/>
      <c r="M800" s="4"/>
      <c r="N800" s="1"/>
      <c r="O800" s="1"/>
    </row>
    <row r="801" spans="6:15" s="15" customFormat="1" x14ac:dyDescent="0.2">
      <c r="F801" s="16"/>
      <c r="M801" s="4"/>
      <c r="N801" s="1"/>
      <c r="O801" s="1"/>
    </row>
    <row r="802" spans="6:15" s="15" customFormat="1" x14ac:dyDescent="0.2">
      <c r="F802" s="16"/>
      <c r="M802" s="4"/>
      <c r="N802" s="1"/>
      <c r="O802" s="1"/>
    </row>
    <row r="803" spans="6:15" s="15" customFormat="1" x14ac:dyDescent="0.2">
      <c r="F803" s="16"/>
      <c r="M803" s="4"/>
      <c r="N803" s="1"/>
      <c r="O803" s="1"/>
    </row>
    <row r="804" spans="6:15" s="15" customFormat="1" x14ac:dyDescent="0.2">
      <c r="F804" s="16"/>
      <c r="M804" s="4"/>
      <c r="N804" s="1"/>
      <c r="O804" s="1"/>
    </row>
    <row r="805" spans="6:15" s="15" customFormat="1" x14ac:dyDescent="0.2">
      <c r="F805" s="16"/>
      <c r="M805" s="4"/>
      <c r="N805" s="1"/>
      <c r="O805" s="1"/>
    </row>
    <row r="806" spans="6:15" s="15" customFormat="1" x14ac:dyDescent="0.2">
      <c r="F806" s="16"/>
      <c r="M806" s="4"/>
      <c r="N806" s="1"/>
      <c r="O806" s="1"/>
    </row>
    <row r="807" spans="6:15" s="15" customFormat="1" x14ac:dyDescent="0.2">
      <c r="F807" s="16"/>
      <c r="M807" s="4"/>
      <c r="N807" s="1"/>
      <c r="O807" s="1"/>
    </row>
    <row r="808" spans="6:15" s="15" customFormat="1" x14ac:dyDescent="0.2">
      <c r="F808" s="16"/>
      <c r="M808" s="4"/>
      <c r="N808" s="1"/>
      <c r="O808" s="1"/>
    </row>
    <row r="809" spans="6:15" s="15" customFormat="1" x14ac:dyDescent="0.2">
      <c r="F809" s="16"/>
      <c r="M809" s="4"/>
      <c r="N809" s="1"/>
      <c r="O809" s="1"/>
    </row>
    <row r="810" spans="6:15" s="15" customFormat="1" x14ac:dyDescent="0.2">
      <c r="F810" s="16"/>
      <c r="M810" s="4"/>
      <c r="N810" s="1"/>
      <c r="O810" s="1"/>
    </row>
    <row r="811" spans="6:15" s="15" customFormat="1" x14ac:dyDescent="0.2">
      <c r="F811" s="16"/>
      <c r="M811" s="4"/>
      <c r="N811" s="1"/>
      <c r="O811" s="1"/>
    </row>
    <row r="812" spans="6:15" s="15" customFormat="1" x14ac:dyDescent="0.2">
      <c r="F812" s="16"/>
      <c r="M812" s="4"/>
      <c r="N812" s="1"/>
      <c r="O812" s="1"/>
    </row>
    <row r="813" spans="6:15" s="15" customFormat="1" x14ac:dyDescent="0.2">
      <c r="F813" s="16"/>
      <c r="M813" s="4"/>
      <c r="N813" s="1"/>
      <c r="O813" s="1"/>
    </row>
    <row r="814" spans="6:15" s="15" customFormat="1" x14ac:dyDescent="0.2">
      <c r="F814" s="16"/>
      <c r="M814" s="4"/>
      <c r="N814" s="1"/>
      <c r="O814" s="1"/>
    </row>
    <row r="815" spans="6:15" s="15" customFormat="1" x14ac:dyDescent="0.2">
      <c r="F815" s="16"/>
      <c r="M815" s="4"/>
      <c r="N815" s="1"/>
      <c r="O815" s="1"/>
    </row>
    <row r="816" spans="6:15" s="15" customFormat="1" x14ac:dyDescent="0.2">
      <c r="F816" s="16"/>
      <c r="M816" s="4"/>
      <c r="N816" s="1"/>
      <c r="O816" s="1"/>
    </row>
    <row r="817" spans="6:15" s="15" customFormat="1" x14ac:dyDescent="0.2">
      <c r="F817" s="16"/>
      <c r="M817" s="4"/>
      <c r="N817" s="1"/>
      <c r="O817" s="1"/>
    </row>
    <row r="818" spans="6:15" s="15" customFormat="1" x14ac:dyDescent="0.2">
      <c r="F818" s="16"/>
      <c r="M818" s="4"/>
      <c r="N818" s="1"/>
      <c r="O818" s="1"/>
    </row>
    <row r="819" spans="6:15" s="15" customFormat="1" x14ac:dyDescent="0.2">
      <c r="F819" s="16"/>
      <c r="M819" s="4"/>
      <c r="N819" s="1"/>
      <c r="O819" s="1"/>
    </row>
    <row r="820" spans="6:15" s="15" customFormat="1" x14ac:dyDescent="0.2">
      <c r="F820" s="16"/>
      <c r="M820" s="4"/>
      <c r="N820" s="1"/>
      <c r="O820" s="1"/>
    </row>
    <row r="821" spans="6:15" s="15" customFormat="1" x14ac:dyDescent="0.2">
      <c r="F821" s="16"/>
      <c r="M821" s="4"/>
      <c r="N821" s="1"/>
      <c r="O821" s="1"/>
    </row>
    <row r="822" spans="6:15" s="15" customFormat="1" x14ac:dyDescent="0.2">
      <c r="F822" s="16"/>
      <c r="M822" s="4"/>
      <c r="N822" s="1"/>
      <c r="O822" s="1"/>
    </row>
    <row r="823" spans="6:15" s="15" customFormat="1" x14ac:dyDescent="0.2">
      <c r="F823" s="16"/>
      <c r="M823" s="4"/>
      <c r="N823" s="1"/>
      <c r="O823" s="1"/>
    </row>
    <row r="824" spans="6:15" s="15" customFormat="1" x14ac:dyDescent="0.2">
      <c r="F824" s="16"/>
      <c r="M824" s="4"/>
      <c r="N824" s="1"/>
      <c r="O824" s="1"/>
    </row>
    <row r="825" spans="6:15" s="15" customFormat="1" x14ac:dyDescent="0.2">
      <c r="F825" s="16"/>
      <c r="M825" s="4"/>
      <c r="N825" s="1"/>
      <c r="O825" s="1"/>
    </row>
    <row r="826" spans="6:15" s="15" customFormat="1" x14ac:dyDescent="0.2">
      <c r="F826" s="16"/>
      <c r="M826" s="4"/>
      <c r="N826" s="1"/>
      <c r="O826" s="1"/>
    </row>
    <row r="827" spans="6:15" s="15" customFormat="1" x14ac:dyDescent="0.2">
      <c r="F827" s="16"/>
      <c r="M827" s="4"/>
      <c r="N827" s="1"/>
      <c r="O827" s="1"/>
    </row>
    <row r="828" spans="6:15" s="15" customFormat="1" x14ac:dyDescent="0.2">
      <c r="F828" s="16"/>
      <c r="M828" s="4"/>
      <c r="N828" s="1"/>
      <c r="O828" s="1"/>
    </row>
    <row r="829" spans="6:15" s="15" customFormat="1" x14ac:dyDescent="0.2">
      <c r="F829" s="16"/>
      <c r="M829" s="4"/>
      <c r="N829" s="1"/>
      <c r="O829" s="1"/>
    </row>
    <row r="830" spans="6:15" s="15" customFormat="1" x14ac:dyDescent="0.2">
      <c r="F830" s="16"/>
      <c r="M830" s="4"/>
      <c r="N830" s="1"/>
      <c r="O830" s="1"/>
    </row>
    <row r="831" spans="6:15" s="15" customFormat="1" x14ac:dyDescent="0.2">
      <c r="F831" s="16"/>
      <c r="M831" s="4"/>
      <c r="N831" s="1"/>
      <c r="O831" s="1"/>
    </row>
    <row r="832" spans="6:15" s="15" customFormat="1" x14ac:dyDescent="0.2">
      <c r="F832" s="16"/>
      <c r="M832" s="4"/>
      <c r="N832" s="1"/>
      <c r="O832" s="1"/>
    </row>
    <row r="833" spans="6:15" s="15" customFormat="1" x14ac:dyDescent="0.2">
      <c r="F833" s="16"/>
      <c r="M833" s="4"/>
      <c r="N833" s="1"/>
      <c r="O833" s="1"/>
    </row>
    <row r="834" spans="6:15" s="15" customFormat="1" x14ac:dyDescent="0.2">
      <c r="F834" s="16"/>
      <c r="M834" s="4"/>
      <c r="N834" s="1"/>
      <c r="O834" s="1"/>
    </row>
    <row r="835" spans="6:15" s="15" customFormat="1" x14ac:dyDescent="0.2">
      <c r="F835" s="16"/>
      <c r="M835" s="4"/>
      <c r="N835" s="1"/>
      <c r="O835" s="1"/>
    </row>
    <row r="836" spans="6:15" s="15" customFormat="1" x14ac:dyDescent="0.2">
      <c r="F836" s="16"/>
      <c r="M836" s="4"/>
      <c r="N836" s="1"/>
      <c r="O836" s="1"/>
    </row>
    <row r="837" spans="6:15" s="15" customFormat="1" x14ac:dyDescent="0.2">
      <c r="F837" s="16"/>
      <c r="M837" s="4"/>
      <c r="N837" s="1"/>
      <c r="O837" s="1"/>
    </row>
    <row r="838" spans="6:15" s="15" customFormat="1" x14ac:dyDescent="0.2">
      <c r="F838" s="16"/>
      <c r="M838" s="4"/>
      <c r="N838" s="1"/>
      <c r="O838" s="1"/>
    </row>
    <row r="839" spans="6:15" s="15" customFormat="1" x14ac:dyDescent="0.2">
      <c r="F839" s="16"/>
      <c r="M839" s="4"/>
      <c r="N839" s="1"/>
      <c r="O839" s="1"/>
    </row>
    <row r="840" spans="6:15" s="15" customFormat="1" x14ac:dyDescent="0.2">
      <c r="F840" s="16"/>
      <c r="M840" s="4"/>
      <c r="N840" s="1"/>
      <c r="O840" s="1"/>
    </row>
    <row r="841" spans="6:15" s="15" customFormat="1" x14ac:dyDescent="0.2">
      <c r="F841" s="16"/>
      <c r="M841" s="4"/>
      <c r="N841" s="1"/>
      <c r="O841" s="1"/>
    </row>
    <row r="842" spans="6:15" s="15" customFormat="1" x14ac:dyDescent="0.2">
      <c r="F842" s="16"/>
      <c r="M842" s="4"/>
      <c r="N842" s="1"/>
      <c r="O842" s="1"/>
    </row>
    <row r="843" spans="6:15" s="15" customFormat="1" x14ac:dyDescent="0.2">
      <c r="F843" s="16"/>
      <c r="M843" s="4"/>
      <c r="N843" s="1"/>
      <c r="O843" s="1"/>
    </row>
    <row r="844" spans="6:15" s="15" customFormat="1" x14ac:dyDescent="0.2">
      <c r="F844" s="16"/>
      <c r="M844" s="4"/>
      <c r="N844" s="1"/>
      <c r="O844" s="1"/>
    </row>
    <row r="845" spans="6:15" s="15" customFormat="1" x14ac:dyDescent="0.2">
      <c r="F845" s="16"/>
      <c r="M845" s="4"/>
      <c r="N845" s="1"/>
      <c r="O845" s="1"/>
    </row>
    <row r="846" spans="6:15" s="15" customFormat="1" x14ac:dyDescent="0.2">
      <c r="F846" s="16"/>
      <c r="M846" s="4"/>
      <c r="N846" s="1"/>
      <c r="O846" s="1"/>
    </row>
    <row r="847" spans="6:15" s="15" customFormat="1" x14ac:dyDescent="0.2">
      <c r="F847" s="16"/>
      <c r="M847" s="4"/>
      <c r="N847" s="1"/>
      <c r="O847" s="1"/>
    </row>
    <row r="848" spans="6:15" s="15" customFormat="1" x14ac:dyDescent="0.2">
      <c r="F848" s="16"/>
      <c r="M848" s="4"/>
      <c r="N848" s="1"/>
      <c r="O848" s="1"/>
    </row>
    <row r="849" spans="6:15" s="15" customFormat="1" x14ac:dyDescent="0.2">
      <c r="F849" s="16"/>
      <c r="M849" s="4"/>
      <c r="N849" s="1"/>
      <c r="O849" s="1"/>
    </row>
    <row r="850" spans="6:15" s="15" customFormat="1" x14ac:dyDescent="0.2">
      <c r="F850" s="16"/>
      <c r="M850" s="4"/>
      <c r="N850" s="1"/>
      <c r="O850" s="1"/>
    </row>
    <row r="851" spans="6:15" s="15" customFormat="1" x14ac:dyDescent="0.2">
      <c r="F851" s="16"/>
      <c r="M851" s="4"/>
      <c r="N851" s="1"/>
      <c r="O851" s="1"/>
    </row>
    <row r="852" spans="6:15" s="15" customFormat="1" x14ac:dyDescent="0.2">
      <c r="F852" s="16"/>
      <c r="M852" s="4"/>
      <c r="N852" s="1"/>
      <c r="O852" s="1"/>
    </row>
    <row r="853" spans="6:15" s="15" customFormat="1" x14ac:dyDescent="0.2">
      <c r="F853" s="16"/>
      <c r="M853" s="4"/>
      <c r="N853" s="1"/>
      <c r="O853" s="1"/>
    </row>
    <row r="854" spans="6:15" s="15" customFormat="1" x14ac:dyDescent="0.2">
      <c r="F854" s="16"/>
      <c r="M854" s="4"/>
      <c r="N854" s="1"/>
      <c r="O854" s="1"/>
    </row>
    <row r="855" spans="6:15" s="15" customFormat="1" x14ac:dyDescent="0.2">
      <c r="F855" s="16"/>
      <c r="M855" s="4"/>
      <c r="N855" s="1"/>
      <c r="O855" s="1"/>
    </row>
    <row r="856" spans="6:15" s="15" customFormat="1" x14ac:dyDescent="0.2">
      <c r="F856" s="16"/>
      <c r="M856" s="4"/>
      <c r="N856" s="1"/>
      <c r="O856" s="1"/>
    </row>
    <row r="857" spans="6:15" s="15" customFormat="1" x14ac:dyDescent="0.2">
      <c r="F857" s="16"/>
      <c r="M857" s="4"/>
      <c r="N857" s="1"/>
      <c r="O857" s="1"/>
    </row>
    <row r="858" spans="6:15" s="15" customFormat="1" x14ac:dyDescent="0.2">
      <c r="F858" s="16"/>
      <c r="M858" s="4"/>
      <c r="N858" s="1"/>
      <c r="O858" s="1"/>
    </row>
    <row r="859" spans="6:15" s="15" customFormat="1" x14ac:dyDescent="0.2">
      <c r="F859" s="16"/>
      <c r="M859" s="4"/>
      <c r="N859" s="1"/>
      <c r="O859" s="1"/>
    </row>
    <row r="860" spans="6:15" s="15" customFormat="1" x14ac:dyDescent="0.2">
      <c r="F860" s="16"/>
      <c r="M860" s="4"/>
      <c r="N860" s="1"/>
      <c r="O860" s="1"/>
    </row>
    <row r="861" spans="6:15" s="15" customFormat="1" x14ac:dyDescent="0.2">
      <c r="F861" s="16"/>
      <c r="M861" s="4"/>
      <c r="N861" s="1"/>
      <c r="O861" s="1"/>
    </row>
    <row r="862" spans="6:15" s="15" customFormat="1" x14ac:dyDescent="0.2">
      <c r="F862" s="16"/>
      <c r="M862" s="4"/>
      <c r="N862" s="1"/>
      <c r="O862" s="1"/>
    </row>
    <row r="863" spans="6:15" s="15" customFormat="1" x14ac:dyDescent="0.2">
      <c r="F863" s="16"/>
      <c r="M863" s="4"/>
      <c r="N863" s="1"/>
      <c r="O863" s="1"/>
    </row>
    <row r="864" spans="6:15" s="15" customFormat="1" x14ac:dyDescent="0.2">
      <c r="F864" s="16"/>
      <c r="M864" s="4"/>
      <c r="N864" s="1"/>
      <c r="O864" s="1"/>
    </row>
    <row r="865" spans="6:15" s="15" customFormat="1" x14ac:dyDescent="0.2">
      <c r="F865" s="16"/>
      <c r="M865" s="4"/>
      <c r="N865" s="1"/>
      <c r="O865" s="1"/>
    </row>
    <row r="866" spans="6:15" s="15" customFormat="1" x14ac:dyDescent="0.2">
      <c r="F866" s="16"/>
      <c r="M866" s="4"/>
      <c r="N866" s="1"/>
      <c r="O866" s="1"/>
    </row>
    <row r="867" spans="6:15" s="15" customFormat="1" x14ac:dyDescent="0.2">
      <c r="F867" s="16"/>
      <c r="M867" s="4"/>
      <c r="N867" s="1"/>
      <c r="O867" s="1"/>
    </row>
    <row r="868" spans="6:15" s="15" customFormat="1" x14ac:dyDescent="0.2">
      <c r="F868" s="16"/>
      <c r="M868" s="4"/>
      <c r="N868" s="1"/>
      <c r="O868" s="1"/>
    </row>
    <row r="869" spans="6:15" s="15" customFormat="1" x14ac:dyDescent="0.2">
      <c r="F869" s="16"/>
      <c r="M869" s="4"/>
      <c r="N869" s="1"/>
      <c r="O869" s="1"/>
    </row>
    <row r="870" spans="6:15" s="15" customFormat="1" x14ac:dyDescent="0.2">
      <c r="F870" s="16"/>
      <c r="M870" s="4"/>
      <c r="N870" s="1"/>
      <c r="O870" s="1"/>
    </row>
    <row r="871" spans="6:15" s="15" customFormat="1" x14ac:dyDescent="0.2">
      <c r="F871" s="16"/>
      <c r="M871" s="4"/>
      <c r="N871" s="1"/>
      <c r="O871" s="1"/>
    </row>
    <row r="872" spans="6:15" s="15" customFormat="1" x14ac:dyDescent="0.2">
      <c r="F872" s="16"/>
      <c r="M872" s="4"/>
      <c r="N872" s="1"/>
      <c r="O872" s="1"/>
    </row>
    <row r="873" spans="6:15" s="15" customFormat="1" x14ac:dyDescent="0.2">
      <c r="F873" s="16"/>
      <c r="M873" s="4"/>
      <c r="N873" s="1"/>
      <c r="O873" s="1"/>
    </row>
    <row r="874" spans="6:15" s="15" customFormat="1" x14ac:dyDescent="0.2">
      <c r="F874" s="16"/>
      <c r="M874" s="4"/>
      <c r="N874" s="1"/>
      <c r="O874" s="1"/>
    </row>
    <row r="875" spans="6:15" s="15" customFormat="1" x14ac:dyDescent="0.2">
      <c r="F875" s="16"/>
      <c r="M875" s="4"/>
      <c r="N875" s="1"/>
      <c r="O875" s="1"/>
    </row>
    <row r="876" spans="6:15" s="15" customFormat="1" x14ac:dyDescent="0.2">
      <c r="F876" s="16"/>
      <c r="M876" s="4"/>
      <c r="N876" s="1"/>
      <c r="O876" s="1"/>
    </row>
    <row r="877" spans="6:15" s="15" customFormat="1" x14ac:dyDescent="0.2">
      <c r="F877" s="16"/>
      <c r="M877" s="4"/>
      <c r="N877" s="1"/>
      <c r="O877" s="1"/>
    </row>
    <row r="878" spans="6:15" s="15" customFormat="1" x14ac:dyDescent="0.2">
      <c r="F878" s="16"/>
      <c r="M878" s="4"/>
      <c r="N878" s="1"/>
      <c r="O878" s="1"/>
    </row>
    <row r="879" spans="6:15" s="15" customFormat="1" x14ac:dyDescent="0.2">
      <c r="F879" s="16"/>
      <c r="M879" s="4"/>
      <c r="N879" s="1"/>
      <c r="O879" s="1"/>
    </row>
    <row r="880" spans="6:15" s="15" customFormat="1" x14ac:dyDescent="0.2">
      <c r="F880" s="16"/>
      <c r="M880" s="4"/>
      <c r="N880" s="1"/>
      <c r="O880" s="1"/>
    </row>
    <row r="881" spans="6:15" s="15" customFormat="1" x14ac:dyDescent="0.2">
      <c r="F881" s="16"/>
      <c r="M881" s="4"/>
      <c r="N881" s="1"/>
      <c r="O881" s="1"/>
    </row>
    <row r="882" spans="6:15" s="15" customFormat="1" x14ac:dyDescent="0.2">
      <c r="F882" s="16"/>
      <c r="M882" s="4"/>
      <c r="N882" s="1"/>
      <c r="O882" s="1"/>
    </row>
    <row r="883" spans="6:15" s="15" customFormat="1" x14ac:dyDescent="0.2">
      <c r="F883" s="16"/>
      <c r="M883" s="4"/>
      <c r="N883" s="1"/>
      <c r="O883" s="1"/>
    </row>
    <row r="884" spans="6:15" s="15" customFormat="1" x14ac:dyDescent="0.2">
      <c r="F884" s="16"/>
      <c r="M884" s="4"/>
      <c r="N884" s="1"/>
      <c r="O884" s="1"/>
    </row>
    <row r="885" spans="6:15" s="15" customFormat="1" x14ac:dyDescent="0.2">
      <c r="F885" s="16"/>
      <c r="M885" s="4"/>
      <c r="N885" s="1"/>
      <c r="O885" s="1"/>
    </row>
    <row r="886" spans="6:15" s="15" customFormat="1" x14ac:dyDescent="0.2">
      <c r="F886" s="16"/>
      <c r="M886" s="4"/>
      <c r="N886" s="1"/>
      <c r="O886" s="1"/>
    </row>
    <row r="887" spans="6:15" s="15" customFormat="1" x14ac:dyDescent="0.2">
      <c r="F887" s="16"/>
      <c r="M887" s="4"/>
      <c r="N887" s="1"/>
      <c r="O887" s="1"/>
    </row>
    <row r="888" spans="6:15" s="15" customFormat="1" x14ac:dyDescent="0.2">
      <c r="F888" s="16"/>
      <c r="M888" s="4"/>
      <c r="N888" s="1"/>
      <c r="O888" s="1"/>
    </row>
    <row r="889" spans="6:15" s="15" customFormat="1" x14ac:dyDescent="0.2">
      <c r="F889" s="16"/>
      <c r="M889" s="4"/>
      <c r="N889" s="1"/>
      <c r="O889" s="1"/>
    </row>
    <row r="890" spans="6:15" s="15" customFormat="1" x14ac:dyDescent="0.2">
      <c r="F890" s="16"/>
      <c r="M890" s="4"/>
      <c r="N890" s="1"/>
      <c r="O890" s="1"/>
    </row>
    <row r="891" spans="6:15" s="15" customFormat="1" x14ac:dyDescent="0.2">
      <c r="F891" s="16"/>
      <c r="M891" s="4"/>
      <c r="N891" s="1"/>
      <c r="O891" s="1"/>
    </row>
    <row r="892" spans="6:15" s="15" customFormat="1" x14ac:dyDescent="0.2">
      <c r="F892" s="16"/>
      <c r="M892" s="4"/>
      <c r="N892" s="1"/>
      <c r="O892" s="1"/>
    </row>
    <row r="893" spans="6:15" s="15" customFormat="1" x14ac:dyDescent="0.2">
      <c r="F893" s="16"/>
      <c r="M893" s="4"/>
      <c r="N893" s="1"/>
      <c r="O893" s="1"/>
    </row>
    <row r="894" spans="6:15" s="15" customFormat="1" x14ac:dyDescent="0.2">
      <c r="F894" s="16"/>
      <c r="M894" s="4"/>
      <c r="N894" s="1"/>
      <c r="O894" s="1"/>
    </row>
    <row r="895" spans="6:15" s="15" customFormat="1" x14ac:dyDescent="0.2">
      <c r="F895" s="16"/>
      <c r="M895" s="4"/>
      <c r="N895" s="1"/>
      <c r="O895" s="1"/>
    </row>
    <row r="896" spans="6:15" s="15" customFormat="1" x14ac:dyDescent="0.2">
      <c r="F896" s="16"/>
      <c r="M896" s="4"/>
      <c r="N896" s="1"/>
      <c r="O896" s="1"/>
    </row>
    <row r="897" spans="6:15" s="15" customFormat="1" x14ac:dyDescent="0.2">
      <c r="F897" s="16"/>
      <c r="M897" s="4"/>
      <c r="N897" s="1"/>
      <c r="O897" s="1"/>
    </row>
    <row r="898" spans="6:15" s="15" customFormat="1" x14ac:dyDescent="0.2">
      <c r="F898" s="16"/>
      <c r="M898" s="4"/>
      <c r="N898" s="1"/>
      <c r="O898" s="1"/>
    </row>
    <row r="899" spans="6:15" s="15" customFormat="1" x14ac:dyDescent="0.2">
      <c r="F899" s="16"/>
      <c r="M899" s="4"/>
      <c r="N899" s="1"/>
      <c r="O899" s="1"/>
    </row>
    <row r="900" spans="6:15" s="15" customFormat="1" x14ac:dyDescent="0.2">
      <c r="F900" s="16"/>
      <c r="M900" s="4"/>
      <c r="N900" s="1"/>
      <c r="O900" s="1"/>
    </row>
    <row r="901" spans="6:15" s="15" customFormat="1" x14ac:dyDescent="0.2">
      <c r="F901" s="16"/>
      <c r="M901" s="4"/>
      <c r="N901" s="1"/>
      <c r="O901" s="1"/>
    </row>
    <row r="902" spans="6:15" s="15" customFormat="1" x14ac:dyDescent="0.2">
      <c r="F902" s="16"/>
      <c r="M902" s="4"/>
      <c r="N902" s="1"/>
      <c r="O902" s="1"/>
    </row>
    <row r="903" spans="6:15" s="15" customFormat="1" x14ac:dyDescent="0.2">
      <c r="F903" s="16"/>
      <c r="M903" s="4"/>
      <c r="N903" s="1"/>
      <c r="O903" s="1"/>
    </row>
    <row r="904" spans="6:15" s="15" customFormat="1" x14ac:dyDescent="0.2">
      <c r="F904" s="16"/>
      <c r="M904" s="4"/>
      <c r="N904" s="1"/>
      <c r="O904" s="1"/>
    </row>
    <row r="905" spans="6:15" s="15" customFormat="1" x14ac:dyDescent="0.2">
      <c r="F905" s="16"/>
      <c r="M905" s="4"/>
      <c r="N905" s="1"/>
      <c r="O905" s="1"/>
    </row>
    <row r="906" spans="6:15" s="15" customFormat="1" x14ac:dyDescent="0.2">
      <c r="F906" s="16"/>
      <c r="M906" s="4"/>
      <c r="N906" s="1"/>
      <c r="O906" s="1"/>
    </row>
    <row r="907" spans="6:15" s="15" customFormat="1" x14ac:dyDescent="0.2">
      <c r="F907" s="16"/>
      <c r="M907" s="4"/>
      <c r="N907" s="1"/>
      <c r="O907" s="1"/>
    </row>
    <row r="908" spans="6:15" s="15" customFormat="1" x14ac:dyDescent="0.2">
      <c r="F908" s="16"/>
      <c r="M908" s="4"/>
      <c r="N908" s="1"/>
      <c r="O908" s="1"/>
    </row>
    <row r="909" spans="6:15" s="15" customFormat="1" x14ac:dyDescent="0.2">
      <c r="F909" s="16"/>
      <c r="M909" s="4"/>
      <c r="N909" s="1"/>
      <c r="O909" s="1"/>
    </row>
    <row r="910" spans="6:15" s="15" customFormat="1" x14ac:dyDescent="0.2">
      <c r="F910" s="16"/>
      <c r="M910" s="4"/>
      <c r="N910" s="1"/>
      <c r="O910" s="1"/>
    </row>
    <row r="911" spans="6:15" s="15" customFormat="1" x14ac:dyDescent="0.2">
      <c r="F911" s="16"/>
      <c r="M911" s="4"/>
      <c r="N911" s="1"/>
      <c r="O911" s="1"/>
    </row>
    <row r="912" spans="6:15" s="15" customFormat="1" x14ac:dyDescent="0.2">
      <c r="F912" s="16"/>
      <c r="M912" s="4"/>
      <c r="N912" s="1"/>
      <c r="O912" s="1"/>
    </row>
    <row r="913" spans="6:15" s="15" customFormat="1" x14ac:dyDescent="0.2">
      <c r="F913" s="16"/>
      <c r="M913" s="4"/>
      <c r="N913" s="1"/>
      <c r="O913" s="1"/>
    </row>
    <row r="914" spans="6:15" s="15" customFormat="1" x14ac:dyDescent="0.2">
      <c r="F914" s="16"/>
      <c r="M914" s="4"/>
      <c r="N914" s="1"/>
      <c r="O914" s="1"/>
    </row>
    <row r="915" spans="6:15" s="15" customFormat="1" x14ac:dyDescent="0.2">
      <c r="F915" s="16"/>
      <c r="M915" s="4"/>
      <c r="N915" s="1"/>
      <c r="O915" s="1"/>
    </row>
    <row r="916" spans="6:15" s="15" customFormat="1" x14ac:dyDescent="0.2">
      <c r="F916" s="16"/>
      <c r="M916" s="4"/>
      <c r="N916" s="1"/>
      <c r="O916" s="1"/>
    </row>
    <row r="917" spans="6:15" s="15" customFormat="1" x14ac:dyDescent="0.2">
      <c r="F917" s="16"/>
      <c r="M917" s="4"/>
      <c r="N917" s="1"/>
      <c r="O917" s="1"/>
    </row>
    <row r="918" spans="6:15" s="15" customFormat="1" x14ac:dyDescent="0.2">
      <c r="F918" s="16"/>
      <c r="M918" s="4"/>
      <c r="N918" s="1"/>
      <c r="O918" s="1"/>
    </row>
    <row r="919" spans="6:15" s="15" customFormat="1" x14ac:dyDescent="0.2">
      <c r="F919" s="16"/>
      <c r="M919" s="4"/>
      <c r="N919" s="1"/>
      <c r="O919" s="1"/>
    </row>
    <row r="920" spans="6:15" s="15" customFormat="1" x14ac:dyDescent="0.2">
      <c r="F920" s="16"/>
      <c r="M920" s="4"/>
      <c r="N920" s="1"/>
      <c r="O920" s="1"/>
    </row>
    <row r="921" spans="6:15" s="15" customFormat="1" x14ac:dyDescent="0.2">
      <c r="F921" s="16"/>
      <c r="M921" s="4"/>
      <c r="N921" s="1"/>
      <c r="O921" s="1"/>
    </row>
    <row r="922" spans="6:15" s="15" customFormat="1" x14ac:dyDescent="0.2">
      <c r="F922" s="16"/>
      <c r="M922" s="4"/>
      <c r="N922" s="1"/>
      <c r="O922" s="1"/>
    </row>
    <row r="923" spans="6:15" s="15" customFormat="1" x14ac:dyDescent="0.2">
      <c r="F923" s="16"/>
      <c r="M923" s="4"/>
      <c r="N923" s="1"/>
      <c r="O923" s="1"/>
    </row>
    <row r="924" spans="6:15" s="15" customFormat="1" x14ac:dyDescent="0.2">
      <c r="F924" s="16"/>
      <c r="M924" s="4"/>
      <c r="N924" s="1"/>
      <c r="O924" s="1"/>
    </row>
    <row r="925" spans="6:15" s="15" customFormat="1" x14ac:dyDescent="0.2">
      <c r="F925" s="16"/>
      <c r="M925" s="4"/>
      <c r="N925" s="1"/>
      <c r="O925" s="1"/>
    </row>
    <row r="926" spans="6:15" s="15" customFormat="1" x14ac:dyDescent="0.2">
      <c r="F926" s="16"/>
      <c r="M926" s="4"/>
      <c r="N926" s="1"/>
      <c r="O926" s="1"/>
    </row>
    <row r="927" spans="6:15" s="15" customFormat="1" x14ac:dyDescent="0.2">
      <c r="F927" s="16"/>
      <c r="M927" s="4"/>
      <c r="N927" s="1"/>
      <c r="O927" s="1"/>
    </row>
    <row r="928" spans="6:15" s="15" customFormat="1" x14ac:dyDescent="0.2">
      <c r="F928" s="16"/>
      <c r="M928" s="4"/>
      <c r="N928" s="1"/>
      <c r="O928" s="1"/>
    </row>
  </sheetData>
  <mergeCells count="17">
    <mergeCell ref="E14:E15"/>
    <mergeCell ref="B1:U1"/>
    <mergeCell ref="M5:U5"/>
    <mergeCell ref="B5:L5"/>
    <mergeCell ref="F6:G6"/>
    <mergeCell ref="B7:B17"/>
    <mergeCell ref="C7:C17"/>
    <mergeCell ref="D10:D12"/>
    <mergeCell ref="E10:E12"/>
    <mergeCell ref="D14:D15"/>
    <mergeCell ref="D7:D9"/>
    <mergeCell ref="C3:L3"/>
    <mergeCell ref="B18:E19"/>
    <mergeCell ref="F18:L18"/>
    <mergeCell ref="F19:L19"/>
    <mergeCell ref="D16:D17"/>
    <mergeCell ref="E16:E17"/>
  </mergeCells>
  <printOptions horizontalCentered="1"/>
  <pageMargins left="0.39370078740157483" right="0.39370078740157483" top="0.39370078740157483" bottom="0.39370078740157483" header="0.31496062992125984" footer="0.31496062992125984"/>
  <pageSetup paperSize="121" scale="2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topLeftCell="S14" zoomScale="85" zoomScaleNormal="85" zoomScaleSheetLayoutView="30" workbookViewId="0">
      <selection activeCell="U15" sqref="U15"/>
    </sheetView>
  </sheetViews>
  <sheetFormatPr baseColWidth="10" defaultColWidth="11.42578125" defaultRowHeight="12" x14ac:dyDescent="0.2"/>
  <cols>
    <col min="1" max="1" width="2" style="1" customWidth="1"/>
    <col min="2" max="2" width="16.85546875" style="1" customWidth="1"/>
    <col min="3" max="3" width="16" style="3" customWidth="1"/>
    <col min="4" max="4" width="20.42578125" style="3" customWidth="1"/>
    <col min="5" max="5" width="18.7109375" style="1" customWidth="1"/>
    <col min="6" max="6" width="6.42578125" style="1" customWidth="1"/>
    <col min="7" max="7" width="77.5703125" style="1" customWidth="1"/>
    <col min="8" max="8" width="21.5703125" style="1" customWidth="1"/>
    <col min="9" max="9" width="33" style="1" customWidth="1"/>
    <col min="10" max="10" width="17.140625" style="3" customWidth="1"/>
    <col min="11" max="11" width="14.5703125" style="3" customWidth="1"/>
    <col min="12" max="12" width="29.140625" style="1" customWidth="1"/>
    <col min="13" max="13" width="119.28515625" style="4" customWidth="1"/>
    <col min="14" max="14" width="15.5703125" style="1" customWidth="1"/>
    <col min="15" max="15" width="46.5703125" style="1" customWidth="1"/>
    <col min="16" max="16" width="162.85546875" style="1" customWidth="1"/>
    <col min="17" max="17" width="13.85546875" style="1" customWidth="1"/>
    <col min="18" max="18" width="41.85546875" style="1" customWidth="1"/>
    <col min="19" max="19" width="146.28515625" style="1" customWidth="1"/>
    <col min="20" max="20" width="14.7109375" style="1" customWidth="1"/>
    <col min="21" max="21" width="46.7109375" style="1" customWidth="1"/>
    <col min="22" max="22" width="63.28515625" style="1" customWidth="1"/>
    <col min="23" max="16384" width="11.42578125" style="1"/>
  </cols>
  <sheetData>
    <row r="1" spans="1:21" ht="71.25" customHeight="1" thickBot="1" x14ac:dyDescent="0.25">
      <c r="B1" s="181" t="s">
        <v>208</v>
      </c>
      <c r="C1" s="182"/>
      <c r="D1" s="182"/>
      <c r="E1" s="182"/>
      <c r="F1" s="182"/>
      <c r="G1" s="182"/>
      <c r="H1" s="182"/>
      <c r="I1" s="182"/>
      <c r="J1" s="182"/>
      <c r="K1" s="182"/>
      <c r="L1" s="182"/>
      <c r="M1" s="182"/>
      <c r="N1" s="182"/>
      <c r="O1" s="182"/>
      <c r="P1" s="182"/>
      <c r="Q1" s="182"/>
      <c r="R1" s="182"/>
      <c r="S1" s="182"/>
      <c r="T1" s="182"/>
      <c r="U1" s="183"/>
    </row>
    <row r="2" spans="1:21" x14ac:dyDescent="0.2">
      <c r="A2" s="15"/>
      <c r="C2" s="1"/>
      <c r="M2" s="1"/>
    </row>
    <row r="3" spans="1:21" ht="38.25" customHeight="1" x14ac:dyDescent="0.2">
      <c r="A3" s="15"/>
      <c r="B3" s="37" t="s">
        <v>210</v>
      </c>
      <c r="C3" s="290" t="s">
        <v>516</v>
      </c>
      <c r="D3" s="290"/>
      <c r="E3" s="290"/>
      <c r="F3" s="290"/>
      <c r="G3" s="290"/>
      <c r="H3" s="290"/>
      <c r="I3" s="290"/>
      <c r="J3" s="290"/>
      <c r="K3" s="290"/>
      <c r="L3" s="290"/>
      <c r="M3" s="1"/>
    </row>
    <row r="4" spans="1:21" ht="12.75" thickBot="1" x14ac:dyDescent="0.25">
      <c r="A4" s="15"/>
      <c r="C4" s="1"/>
      <c r="M4" s="1"/>
    </row>
    <row r="5" spans="1:21" ht="42" customHeight="1" thickBot="1" x14ac:dyDescent="0.25">
      <c r="B5" s="294" t="s">
        <v>11</v>
      </c>
      <c r="C5" s="295"/>
      <c r="D5" s="295"/>
      <c r="E5" s="295"/>
      <c r="F5" s="295"/>
      <c r="G5" s="295"/>
      <c r="H5" s="295"/>
      <c r="I5" s="295"/>
      <c r="J5" s="295"/>
      <c r="K5" s="295"/>
      <c r="L5" s="296"/>
      <c r="M5" s="291" t="s">
        <v>38</v>
      </c>
      <c r="N5" s="292"/>
      <c r="O5" s="292"/>
      <c r="P5" s="292"/>
      <c r="Q5" s="292"/>
      <c r="R5" s="292"/>
      <c r="S5" s="292"/>
      <c r="T5" s="292"/>
      <c r="U5" s="293"/>
    </row>
    <row r="6" spans="1:21" ht="60" customHeight="1" thickBot="1" x14ac:dyDescent="0.25">
      <c r="B6" s="89" t="s">
        <v>32</v>
      </c>
      <c r="C6" s="90" t="s">
        <v>33</v>
      </c>
      <c r="D6" s="90" t="s">
        <v>6</v>
      </c>
      <c r="E6" s="90" t="s">
        <v>30</v>
      </c>
      <c r="F6" s="297" t="s">
        <v>7</v>
      </c>
      <c r="G6" s="297"/>
      <c r="H6" s="90" t="s">
        <v>0</v>
      </c>
      <c r="I6" s="90" t="s">
        <v>39</v>
      </c>
      <c r="J6" s="90" t="s">
        <v>1</v>
      </c>
      <c r="K6" s="90" t="s">
        <v>2</v>
      </c>
      <c r="L6" s="91" t="s">
        <v>85</v>
      </c>
      <c r="M6" s="51" t="s">
        <v>348</v>
      </c>
      <c r="N6" s="52" t="s">
        <v>36</v>
      </c>
      <c r="O6" s="53" t="s">
        <v>195</v>
      </c>
      <c r="P6" s="51" t="s">
        <v>440</v>
      </c>
      <c r="Q6" s="52" t="s">
        <v>36</v>
      </c>
      <c r="R6" s="53" t="s">
        <v>197</v>
      </c>
      <c r="S6" s="51" t="s">
        <v>441</v>
      </c>
      <c r="T6" s="52" t="s">
        <v>36</v>
      </c>
      <c r="U6" s="54" t="s">
        <v>199</v>
      </c>
    </row>
    <row r="7" spans="1:21" ht="277.5" customHeight="1" x14ac:dyDescent="0.2">
      <c r="A7" s="14"/>
      <c r="B7" s="260" t="s">
        <v>248</v>
      </c>
      <c r="C7" s="260" t="s">
        <v>171</v>
      </c>
      <c r="D7" s="260" t="s">
        <v>70</v>
      </c>
      <c r="E7" s="262" t="s">
        <v>91</v>
      </c>
      <c r="F7" s="94" t="s">
        <v>42</v>
      </c>
      <c r="G7" s="95" t="s">
        <v>474</v>
      </c>
      <c r="H7" s="94" t="s">
        <v>316</v>
      </c>
      <c r="I7" s="96" t="s">
        <v>317</v>
      </c>
      <c r="J7" s="96">
        <v>44227</v>
      </c>
      <c r="K7" s="96">
        <v>44560</v>
      </c>
      <c r="L7" s="95" t="s">
        <v>172</v>
      </c>
      <c r="M7" s="83" t="s">
        <v>408</v>
      </c>
      <c r="N7" s="75">
        <v>0.33</v>
      </c>
      <c r="O7" s="84" t="s">
        <v>411</v>
      </c>
      <c r="P7" s="83" t="s">
        <v>517</v>
      </c>
      <c r="Q7" s="75">
        <v>0.66</v>
      </c>
      <c r="R7" s="84" t="s">
        <v>542</v>
      </c>
      <c r="S7" s="83" t="s">
        <v>603</v>
      </c>
      <c r="T7" s="75">
        <v>1</v>
      </c>
      <c r="U7" s="162" t="s">
        <v>650</v>
      </c>
    </row>
    <row r="8" spans="1:21" ht="158.25" customHeight="1" x14ac:dyDescent="0.2">
      <c r="A8" s="14"/>
      <c r="B8" s="260"/>
      <c r="C8" s="260"/>
      <c r="D8" s="260"/>
      <c r="E8" s="262"/>
      <c r="F8" s="94" t="s">
        <v>43</v>
      </c>
      <c r="G8" s="95" t="s">
        <v>173</v>
      </c>
      <c r="H8" s="94" t="s">
        <v>91</v>
      </c>
      <c r="I8" s="96" t="s">
        <v>174</v>
      </c>
      <c r="J8" s="96">
        <v>44227</v>
      </c>
      <c r="K8" s="96">
        <v>44560</v>
      </c>
      <c r="L8" s="95" t="s">
        <v>175</v>
      </c>
      <c r="M8" s="83" t="s">
        <v>476</v>
      </c>
      <c r="N8" s="75">
        <v>0.33</v>
      </c>
      <c r="O8" s="84" t="s">
        <v>479</v>
      </c>
      <c r="P8" s="83" t="s">
        <v>475</v>
      </c>
      <c r="Q8" s="75">
        <v>0.66</v>
      </c>
      <c r="R8" s="84" t="s">
        <v>543</v>
      </c>
      <c r="S8" s="83" t="s">
        <v>571</v>
      </c>
      <c r="T8" s="75">
        <v>1</v>
      </c>
      <c r="U8" s="162" t="s">
        <v>648</v>
      </c>
    </row>
    <row r="9" spans="1:21" ht="156.75" customHeight="1" x14ac:dyDescent="0.2">
      <c r="A9" s="14"/>
      <c r="B9" s="260"/>
      <c r="C9" s="260"/>
      <c r="D9" s="260"/>
      <c r="E9" s="262"/>
      <c r="F9" s="94" t="s">
        <v>59</v>
      </c>
      <c r="G9" s="95" t="s">
        <v>176</v>
      </c>
      <c r="H9" s="94" t="s">
        <v>318</v>
      </c>
      <c r="I9" s="96" t="s">
        <v>319</v>
      </c>
      <c r="J9" s="96">
        <v>44227</v>
      </c>
      <c r="K9" s="96">
        <v>44560</v>
      </c>
      <c r="L9" s="95" t="s">
        <v>177</v>
      </c>
      <c r="M9" s="83" t="s">
        <v>412</v>
      </c>
      <c r="N9" s="75">
        <v>0.33</v>
      </c>
      <c r="O9" s="84" t="s">
        <v>480</v>
      </c>
      <c r="P9" s="83" t="s">
        <v>518</v>
      </c>
      <c r="Q9" s="75">
        <v>0.66</v>
      </c>
      <c r="R9" s="84" t="s">
        <v>544</v>
      </c>
      <c r="S9" s="83" t="s">
        <v>572</v>
      </c>
      <c r="T9" s="75">
        <v>1</v>
      </c>
      <c r="U9" s="162" t="s">
        <v>650</v>
      </c>
    </row>
    <row r="10" spans="1:21" ht="409.5" customHeight="1" x14ac:dyDescent="0.2">
      <c r="A10" s="14"/>
      <c r="B10" s="260"/>
      <c r="C10" s="260"/>
      <c r="D10" s="260"/>
      <c r="E10" s="262"/>
      <c r="F10" s="94" t="s">
        <v>138</v>
      </c>
      <c r="G10" s="95" t="s">
        <v>178</v>
      </c>
      <c r="H10" s="94" t="s">
        <v>179</v>
      </c>
      <c r="I10" s="96" t="s">
        <v>180</v>
      </c>
      <c r="J10" s="96">
        <v>44227</v>
      </c>
      <c r="K10" s="96">
        <v>44560</v>
      </c>
      <c r="L10" s="95" t="s">
        <v>181</v>
      </c>
      <c r="M10" s="83" t="s">
        <v>409</v>
      </c>
      <c r="N10" s="75">
        <v>0.33</v>
      </c>
      <c r="O10" s="84" t="s">
        <v>481</v>
      </c>
      <c r="P10" s="83" t="s">
        <v>588</v>
      </c>
      <c r="Q10" s="75">
        <v>0.66</v>
      </c>
      <c r="R10" s="84" t="s">
        <v>543</v>
      </c>
      <c r="S10" s="83" t="s">
        <v>587</v>
      </c>
      <c r="T10" s="75">
        <v>1</v>
      </c>
      <c r="U10" s="162" t="s">
        <v>649</v>
      </c>
    </row>
    <row r="11" spans="1:21" ht="375" customHeight="1" x14ac:dyDescent="0.2">
      <c r="A11" s="14"/>
      <c r="B11" s="260"/>
      <c r="C11" s="260"/>
      <c r="D11" s="101" t="s">
        <v>71</v>
      </c>
      <c r="E11" s="94" t="s">
        <v>169</v>
      </c>
      <c r="F11" s="128" t="s">
        <v>45</v>
      </c>
      <c r="G11" s="95" t="s">
        <v>182</v>
      </c>
      <c r="H11" s="94" t="s">
        <v>169</v>
      </c>
      <c r="I11" s="96" t="s">
        <v>183</v>
      </c>
      <c r="J11" s="96">
        <v>44211</v>
      </c>
      <c r="K11" s="96">
        <v>44561</v>
      </c>
      <c r="L11" s="95" t="s">
        <v>320</v>
      </c>
      <c r="M11" s="83" t="s">
        <v>410</v>
      </c>
      <c r="N11" s="75">
        <v>0.33</v>
      </c>
      <c r="O11" s="84" t="s">
        <v>413</v>
      </c>
      <c r="P11" s="83" t="s">
        <v>447</v>
      </c>
      <c r="Q11" s="75">
        <v>0.66</v>
      </c>
      <c r="R11" s="84" t="s">
        <v>545</v>
      </c>
      <c r="S11" s="83" t="s">
        <v>623</v>
      </c>
      <c r="T11" s="75">
        <v>1</v>
      </c>
      <c r="U11" s="162" t="s">
        <v>651</v>
      </c>
    </row>
    <row r="12" spans="1:21" ht="409.5" customHeight="1" x14ac:dyDescent="0.2">
      <c r="A12" s="14"/>
      <c r="B12" s="260"/>
      <c r="C12" s="260"/>
      <c r="D12" s="101" t="s">
        <v>72</v>
      </c>
      <c r="E12" s="94" t="s">
        <v>184</v>
      </c>
      <c r="F12" s="128" t="s">
        <v>49</v>
      </c>
      <c r="G12" s="95" t="s">
        <v>444</v>
      </c>
      <c r="H12" s="94" t="s">
        <v>321</v>
      </c>
      <c r="I12" s="96" t="s">
        <v>185</v>
      </c>
      <c r="J12" s="96">
        <v>44197</v>
      </c>
      <c r="K12" s="96">
        <v>44560</v>
      </c>
      <c r="L12" s="95" t="s">
        <v>186</v>
      </c>
      <c r="M12" s="83" t="s">
        <v>414</v>
      </c>
      <c r="N12" s="75">
        <v>0.33</v>
      </c>
      <c r="O12" s="84" t="s">
        <v>415</v>
      </c>
      <c r="P12" s="83" t="s">
        <v>519</v>
      </c>
      <c r="Q12" s="75">
        <v>0.66</v>
      </c>
      <c r="R12" s="84" t="s">
        <v>546</v>
      </c>
      <c r="S12" s="83" t="s">
        <v>589</v>
      </c>
      <c r="T12" s="75">
        <v>1</v>
      </c>
      <c r="U12" s="162" t="s">
        <v>652</v>
      </c>
    </row>
    <row r="13" spans="1:21" ht="201.75" customHeight="1" x14ac:dyDescent="0.2">
      <c r="A13" s="14"/>
      <c r="B13" s="260"/>
      <c r="C13" s="260"/>
      <c r="D13" s="101" t="s">
        <v>73</v>
      </c>
      <c r="E13" s="94" t="s">
        <v>187</v>
      </c>
      <c r="F13" s="94" t="s">
        <v>53</v>
      </c>
      <c r="G13" s="95" t="s">
        <v>188</v>
      </c>
      <c r="H13" s="94" t="s">
        <v>187</v>
      </c>
      <c r="I13" s="96" t="s">
        <v>322</v>
      </c>
      <c r="J13" s="96" t="s">
        <v>323</v>
      </c>
      <c r="K13" s="96">
        <v>44560</v>
      </c>
      <c r="L13" s="95" t="s">
        <v>189</v>
      </c>
      <c r="M13" s="83" t="s">
        <v>340</v>
      </c>
      <c r="N13" s="75">
        <v>0</v>
      </c>
      <c r="O13" s="84" t="s">
        <v>416</v>
      </c>
      <c r="P13" s="83" t="s">
        <v>477</v>
      </c>
      <c r="Q13" s="75">
        <v>0</v>
      </c>
      <c r="R13" s="84" t="s">
        <v>416</v>
      </c>
      <c r="S13" s="83" t="s">
        <v>666</v>
      </c>
      <c r="T13" s="75">
        <v>1</v>
      </c>
      <c r="U13" s="162" t="s">
        <v>650</v>
      </c>
    </row>
    <row r="14" spans="1:21" ht="170.25" customHeight="1" x14ac:dyDescent="0.2">
      <c r="A14" s="14"/>
      <c r="B14" s="260"/>
      <c r="C14" s="260"/>
      <c r="D14" s="260" t="s">
        <v>74</v>
      </c>
      <c r="E14" s="94" t="s">
        <v>169</v>
      </c>
      <c r="F14" s="94" t="s">
        <v>55</v>
      </c>
      <c r="G14" s="95" t="s">
        <v>324</v>
      </c>
      <c r="H14" s="94" t="s">
        <v>169</v>
      </c>
      <c r="I14" s="96" t="s">
        <v>325</v>
      </c>
      <c r="J14" s="96">
        <v>44211</v>
      </c>
      <c r="K14" s="96">
        <v>44561</v>
      </c>
      <c r="L14" s="95" t="s">
        <v>190</v>
      </c>
      <c r="M14" s="83" t="s">
        <v>340</v>
      </c>
      <c r="N14" s="75">
        <v>0</v>
      </c>
      <c r="O14" s="84" t="s">
        <v>416</v>
      </c>
      <c r="P14" s="83" t="s">
        <v>478</v>
      </c>
      <c r="Q14" s="75">
        <v>0.7</v>
      </c>
      <c r="R14" s="84" t="s">
        <v>547</v>
      </c>
      <c r="S14" s="83" t="s">
        <v>665</v>
      </c>
      <c r="T14" s="75">
        <v>1</v>
      </c>
      <c r="U14" s="162" t="s">
        <v>650</v>
      </c>
    </row>
    <row r="15" spans="1:21" ht="183" customHeight="1" thickBot="1" x14ac:dyDescent="0.25">
      <c r="A15" s="14"/>
      <c r="B15" s="261"/>
      <c r="C15" s="261"/>
      <c r="D15" s="261"/>
      <c r="E15" s="97" t="s">
        <v>184</v>
      </c>
      <c r="F15" s="97" t="s">
        <v>64</v>
      </c>
      <c r="G15" s="98" t="s">
        <v>191</v>
      </c>
      <c r="H15" s="97" t="s">
        <v>184</v>
      </c>
      <c r="I15" s="99" t="s">
        <v>239</v>
      </c>
      <c r="J15" s="99">
        <v>44256</v>
      </c>
      <c r="K15" s="99">
        <v>44560</v>
      </c>
      <c r="L15" s="98" t="s">
        <v>240</v>
      </c>
      <c r="M15" s="83" t="s">
        <v>340</v>
      </c>
      <c r="N15" s="75">
        <v>0</v>
      </c>
      <c r="O15" s="84" t="s">
        <v>416</v>
      </c>
      <c r="P15" s="83" t="s">
        <v>520</v>
      </c>
      <c r="Q15" s="75">
        <v>0.7</v>
      </c>
      <c r="R15" s="84" t="s">
        <v>548</v>
      </c>
      <c r="S15" s="83" t="s">
        <v>624</v>
      </c>
      <c r="T15" s="75">
        <v>1</v>
      </c>
      <c r="U15" s="165" t="s">
        <v>651</v>
      </c>
    </row>
    <row r="16" spans="1:21" s="15" customFormat="1" ht="28.5" customHeight="1" thickBot="1" x14ac:dyDescent="0.25">
      <c r="B16" s="212" t="s">
        <v>89</v>
      </c>
      <c r="C16" s="213"/>
      <c r="D16" s="213"/>
      <c r="E16" s="213"/>
      <c r="F16" s="278" t="s">
        <v>344</v>
      </c>
      <c r="G16" s="279"/>
      <c r="H16" s="279"/>
      <c r="I16" s="279"/>
      <c r="J16" s="279"/>
      <c r="K16" s="279"/>
      <c r="L16" s="280"/>
      <c r="M16" s="45" t="s">
        <v>465</v>
      </c>
      <c r="N16" s="46">
        <f>IFERROR(AVERAGE(N3:N15),"")</f>
        <v>0.22000000000000003</v>
      </c>
      <c r="O16" s="44"/>
      <c r="P16" s="45" t="s">
        <v>463</v>
      </c>
      <c r="Q16" s="46">
        <f>IFERROR(AVERAGE(Q7:Q15),"")</f>
        <v>0.59555555555555562</v>
      </c>
      <c r="R16" s="44"/>
      <c r="S16" s="45" t="s">
        <v>565</v>
      </c>
      <c r="T16" s="46">
        <f>IFERROR(AVERAGE(T7:T15),"")</f>
        <v>1</v>
      </c>
      <c r="U16" s="23"/>
    </row>
    <row r="17" spans="2:21" s="15" customFormat="1" ht="26.25" customHeight="1" thickBot="1" x14ac:dyDescent="0.25">
      <c r="B17" s="215"/>
      <c r="C17" s="216"/>
      <c r="D17" s="216"/>
      <c r="E17" s="216"/>
      <c r="F17" s="222" t="s">
        <v>37</v>
      </c>
      <c r="G17" s="222"/>
      <c r="H17" s="222"/>
      <c r="I17" s="222"/>
      <c r="J17" s="222"/>
      <c r="K17" s="222"/>
      <c r="L17" s="222"/>
      <c r="M17" s="47" t="s">
        <v>466</v>
      </c>
      <c r="N17" s="48">
        <v>1</v>
      </c>
      <c r="O17" s="49"/>
      <c r="P17" s="47" t="s">
        <v>574</v>
      </c>
      <c r="Q17" s="48">
        <v>1</v>
      </c>
      <c r="R17" s="49"/>
      <c r="S17" s="47" t="s">
        <v>573</v>
      </c>
      <c r="T17" s="48">
        <v>1</v>
      </c>
      <c r="U17" s="50"/>
    </row>
    <row r="18" spans="2:21" s="15" customFormat="1" x14ac:dyDescent="0.2">
      <c r="C18" s="18"/>
      <c r="D18" s="16"/>
      <c r="J18" s="21"/>
      <c r="K18" s="21"/>
      <c r="M18" s="4"/>
      <c r="N18" s="1"/>
      <c r="O18" s="1"/>
    </row>
    <row r="19" spans="2:21" s="15" customFormat="1" x14ac:dyDescent="0.2">
      <c r="C19" s="18"/>
      <c r="D19" s="16"/>
      <c r="J19" s="21"/>
      <c r="K19" s="21"/>
      <c r="M19" s="4"/>
      <c r="N19" s="1"/>
      <c r="O19" s="1"/>
    </row>
    <row r="20" spans="2:21" s="15" customFormat="1" x14ac:dyDescent="0.2">
      <c r="C20" s="18"/>
      <c r="D20" s="16"/>
      <c r="J20" s="21"/>
      <c r="K20" s="21"/>
      <c r="M20" s="4"/>
      <c r="N20" s="1"/>
      <c r="O20" s="1"/>
    </row>
    <row r="21" spans="2:21" s="15" customFormat="1" x14ac:dyDescent="0.2">
      <c r="C21" s="18"/>
      <c r="D21" s="16"/>
      <c r="J21" s="21"/>
      <c r="K21" s="21"/>
      <c r="M21" s="4"/>
      <c r="N21" s="1"/>
      <c r="O21" s="1"/>
    </row>
    <row r="22" spans="2:21" s="15" customFormat="1" x14ac:dyDescent="0.2">
      <c r="C22" s="18"/>
      <c r="D22" s="16"/>
      <c r="J22" s="21"/>
      <c r="K22" s="21"/>
      <c r="M22" s="4"/>
      <c r="N22" s="1"/>
      <c r="O22" s="1"/>
    </row>
    <row r="23" spans="2:21" s="15" customFormat="1" x14ac:dyDescent="0.2">
      <c r="C23" s="18"/>
      <c r="D23" s="16"/>
      <c r="J23" s="21"/>
      <c r="K23" s="21"/>
      <c r="M23" s="4"/>
      <c r="N23" s="1"/>
      <c r="O23" s="1"/>
    </row>
    <row r="24" spans="2:21" s="15" customFormat="1" x14ac:dyDescent="0.2">
      <c r="C24" s="18"/>
      <c r="D24" s="16"/>
      <c r="J24" s="21"/>
      <c r="K24" s="21"/>
      <c r="M24" s="4"/>
      <c r="N24" s="1"/>
      <c r="O24" s="1"/>
    </row>
    <row r="25" spans="2:21" s="15" customFormat="1" x14ac:dyDescent="0.2">
      <c r="C25" s="18"/>
      <c r="D25" s="16"/>
      <c r="J25" s="21"/>
      <c r="K25" s="21"/>
      <c r="M25" s="4"/>
      <c r="N25" s="1"/>
      <c r="O25" s="1"/>
    </row>
    <row r="26" spans="2:21" s="15" customFormat="1" x14ac:dyDescent="0.2">
      <c r="C26" s="18"/>
      <c r="D26" s="16"/>
      <c r="J26" s="21"/>
      <c r="K26" s="21"/>
      <c r="M26" s="4"/>
      <c r="N26" s="1"/>
      <c r="O26" s="1"/>
    </row>
    <row r="27" spans="2:21" s="15" customFormat="1" x14ac:dyDescent="0.2">
      <c r="C27" s="18"/>
      <c r="D27" s="16"/>
      <c r="J27" s="21"/>
      <c r="K27" s="21"/>
      <c r="M27" s="4"/>
      <c r="N27" s="1"/>
      <c r="O27" s="1"/>
    </row>
    <row r="28" spans="2:21" s="15" customFormat="1" x14ac:dyDescent="0.2">
      <c r="C28" s="18"/>
      <c r="D28" s="16"/>
      <c r="J28" s="21"/>
      <c r="K28" s="21"/>
      <c r="M28" s="4"/>
      <c r="N28" s="1"/>
      <c r="O28" s="1"/>
    </row>
    <row r="29" spans="2:21" s="15" customFormat="1" x14ac:dyDescent="0.2">
      <c r="C29" s="18"/>
      <c r="D29" s="16"/>
      <c r="J29" s="21"/>
      <c r="K29" s="21"/>
      <c r="M29" s="4"/>
      <c r="N29" s="1"/>
      <c r="O29" s="1"/>
    </row>
    <row r="30" spans="2:21" s="15" customFormat="1" x14ac:dyDescent="0.2">
      <c r="C30" s="18"/>
      <c r="D30" s="16"/>
      <c r="J30" s="21"/>
      <c r="K30" s="21"/>
      <c r="M30" s="4"/>
      <c r="N30" s="1"/>
      <c r="O30" s="1"/>
    </row>
    <row r="31" spans="2:21" s="15" customFormat="1" x14ac:dyDescent="0.2">
      <c r="C31" s="18"/>
      <c r="D31" s="16"/>
      <c r="J31" s="21"/>
      <c r="K31" s="21"/>
      <c r="M31" s="4"/>
      <c r="N31" s="1"/>
      <c r="O31" s="1"/>
    </row>
    <row r="32" spans="2:21" s="15" customFormat="1" x14ac:dyDescent="0.2">
      <c r="C32" s="18"/>
      <c r="D32" s="16"/>
      <c r="J32" s="21"/>
      <c r="K32" s="21"/>
      <c r="M32" s="4"/>
      <c r="N32" s="1"/>
      <c r="O32" s="1"/>
    </row>
    <row r="33" spans="3:15" s="15" customFormat="1" x14ac:dyDescent="0.2">
      <c r="C33" s="18"/>
      <c r="D33" s="16"/>
      <c r="J33" s="21"/>
      <c r="K33" s="21"/>
      <c r="M33" s="4"/>
      <c r="N33" s="1"/>
      <c r="O33" s="1"/>
    </row>
    <row r="34" spans="3:15" s="15" customFormat="1" x14ac:dyDescent="0.2">
      <c r="C34" s="18"/>
      <c r="D34" s="16"/>
      <c r="J34" s="21"/>
      <c r="K34" s="21"/>
      <c r="M34" s="4"/>
      <c r="N34" s="1"/>
      <c r="O34" s="1"/>
    </row>
    <row r="35" spans="3:15" s="15" customFormat="1" x14ac:dyDescent="0.2">
      <c r="C35" s="18"/>
      <c r="D35" s="16"/>
      <c r="J35" s="21"/>
      <c r="K35" s="21"/>
      <c r="M35" s="4"/>
      <c r="N35" s="1"/>
      <c r="O35" s="1"/>
    </row>
    <row r="36" spans="3:15" s="15" customFormat="1" x14ac:dyDescent="0.2">
      <c r="C36" s="18"/>
      <c r="D36" s="16"/>
      <c r="J36" s="21"/>
      <c r="K36" s="21"/>
      <c r="M36" s="4"/>
      <c r="N36" s="1"/>
      <c r="O36" s="1"/>
    </row>
    <row r="37" spans="3:15" s="15" customFormat="1" x14ac:dyDescent="0.2">
      <c r="C37" s="18"/>
      <c r="D37" s="16"/>
      <c r="J37" s="21"/>
      <c r="K37" s="21"/>
      <c r="M37" s="4"/>
      <c r="N37" s="1"/>
      <c r="O37" s="1"/>
    </row>
    <row r="38" spans="3:15" s="15" customFormat="1" x14ac:dyDescent="0.2">
      <c r="C38" s="18"/>
      <c r="D38" s="16"/>
      <c r="J38" s="21"/>
      <c r="K38" s="21"/>
      <c r="M38" s="4"/>
      <c r="N38" s="1"/>
      <c r="O38" s="1"/>
    </row>
    <row r="39" spans="3:15" s="15" customFormat="1" x14ac:dyDescent="0.2">
      <c r="C39" s="18"/>
      <c r="D39" s="16"/>
      <c r="J39" s="21"/>
      <c r="K39" s="21"/>
      <c r="M39" s="4"/>
      <c r="N39" s="1"/>
      <c r="O39" s="1"/>
    </row>
    <row r="40" spans="3:15" s="15" customFormat="1" x14ac:dyDescent="0.2">
      <c r="C40" s="18"/>
      <c r="D40" s="16"/>
      <c r="J40" s="21"/>
      <c r="K40" s="21"/>
      <c r="M40" s="4"/>
      <c r="N40" s="1"/>
      <c r="O40" s="1"/>
    </row>
    <row r="41" spans="3:15" s="15" customFormat="1" x14ac:dyDescent="0.2">
      <c r="C41" s="18"/>
      <c r="D41" s="16"/>
      <c r="J41" s="21"/>
      <c r="K41" s="21"/>
      <c r="M41" s="4"/>
      <c r="N41" s="1"/>
      <c r="O41" s="1"/>
    </row>
    <row r="42" spans="3:15" s="15" customFormat="1" x14ac:dyDescent="0.2">
      <c r="C42" s="18"/>
      <c r="D42" s="16"/>
      <c r="J42" s="21"/>
      <c r="K42" s="21"/>
      <c r="M42" s="4"/>
      <c r="N42" s="1"/>
      <c r="O42" s="1"/>
    </row>
    <row r="43" spans="3:15" s="15" customFormat="1" x14ac:dyDescent="0.2">
      <c r="C43" s="18"/>
      <c r="D43" s="16"/>
      <c r="J43" s="21"/>
      <c r="K43" s="21"/>
      <c r="M43" s="4"/>
      <c r="N43" s="1"/>
      <c r="O43" s="1"/>
    </row>
    <row r="44" spans="3:15" s="15" customFormat="1" x14ac:dyDescent="0.2">
      <c r="C44" s="18"/>
      <c r="D44" s="16"/>
      <c r="J44" s="21"/>
      <c r="K44" s="21"/>
      <c r="M44" s="4"/>
      <c r="N44" s="1"/>
      <c r="O44" s="1"/>
    </row>
    <row r="45" spans="3:15" s="15" customFormat="1" x14ac:dyDescent="0.2">
      <c r="C45" s="18"/>
      <c r="D45" s="16"/>
      <c r="J45" s="21"/>
      <c r="K45" s="21"/>
      <c r="M45" s="4"/>
      <c r="N45" s="1"/>
      <c r="O45" s="1"/>
    </row>
    <row r="46" spans="3:15" s="15" customFormat="1" x14ac:dyDescent="0.2">
      <c r="C46" s="18"/>
      <c r="D46" s="16"/>
      <c r="J46" s="21"/>
      <c r="K46" s="21"/>
      <c r="M46" s="4"/>
      <c r="N46" s="1"/>
      <c r="O46" s="1"/>
    </row>
    <row r="47" spans="3:15" s="15" customFormat="1" x14ac:dyDescent="0.2">
      <c r="C47" s="18"/>
      <c r="D47" s="16"/>
      <c r="J47" s="21"/>
      <c r="K47" s="21"/>
      <c r="M47" s="4"/>
      <c r="N47" s="1"/>
      <c r="O47" s="1"/>
    </row>
    <row r="48" spans="3:15" s="15" customFormat="1" x14ac:dyDescent="0.2">
      <c r="C48" s="18"/>
      <c r="D48" s="16"/>
      <c r="J48" s="21"/>
      <c r="K48" s="21"/>
      <c r="M48" s="4"/>
      <c r="N48" s="1"/>
      <c r="O48" s="1"/>
    </row>
    <row r="49" spans="3:15" s="15" customFormat="1" x14ac:dyDescent="0.2">
      <c r="C49" s="18"/>
      <c r="D49" s="16"/>
      <c r="J49" s="21"/>
      <c r="K49" s="21"/>
      <c r="M49" s="4"/>
      <c r="N49" s="1"/>
      <c r="O49" s="1"/>
    </row>
    <row r="50" spans="3:15" s="15" customFormat="1" x14ac:dyDescent="0.2">
      <c r="C50" s="18"/>
      <c r="D50" s="16"/>
      <c r="J50" s="21"/>
      <c r="K50" s="21"/>
      <c r="M50" s="4"/>
      <c r="N50" s="1"/>
      <c r="O50" s="1"/>
    </row>
    <row r="51" spans="3:15" s="15" customFormat="1" x14ac:dyDescent="0.2">
      <c r="C51" s="18"/>
      <c r="D51" s="16"/>
      <c r="J51" s="21"/>
      <c r="K51" s="21"/>
      <c r="M51" s="4"/>
      <c r="N51" s="1"/>
      <c r="O51" s="1"/>
    </row>
    <row r="52" spans="3:15" s="15" customFormat="1" x14ac:dyDescent="0.2">
      <c r="C52" s="18"/>
      <c r="D52" s="16"/>
      <c r="J52" s="21"/>
      <c r="K52" s="21"/>
      <c r="M52" s="4"/>
      <c r="N52" s="1"/>
      <c r="O52" s="1"/>
    </row>
    <row r="53" spans="3:15" s="15" customFormat="1" x14ac:dyDescent="0.2">
      <c r="C53" s="18"/>
      <c r="D53" s="16"/>
      <c r="J53" s="21"/>
      <c r="K53" s="21"/>
      <c r="M53" s="4"/>
      <c r="N53" s="1"/>
      <c r="O53" s="1"/>
    </row>
    <row r="54" spans="3:15" s="15" customFormat="1" x14ac:dyDescent="0.2">
      <c r="C54" s="18"/>
      <c r="D54" s="16"/>
      <c r="J54" s="21"/>
      <c r="K54" s="21"/>
      <c r="M54" s="4"/>
      <c r="N54" s="1"/>
      <c r="O54" s="1"/>
    </row>
    <row r="55" spans="3:15" s="15" customFormat="1" x14ac:dyDescent="0.2">
      <c r="C55" s="18"/>
      <c r="D55" s="16"/>
      <c r="J55" s="21"/>
      <c r="K55" s="21"/>
      <c r="M55" s="4"/>
      <c r="N55" s="1"/>
      <c r="O55" s="1"/>
    </row>
    <row r="56" spans="3:15" s="15" customFormat="1" x14ac:dyDescent="0.2">
      <c r="C56" s="18"/>
      <c r="D56" s="16"/>
      <c r="J56" s="21"/>
      <c r="K56" s="21"/>
      <c r="M56" s="4"/>
      <c r="N56" s="1"/>
      <c r="O56" s="1"/>
    </row>
    <row r="57" spans="3:15" s="15" customFormat="1" x14ac:dyDescent="0.2">
      <c r="C57" s="18"/>
      <c r="D57" s="16"/>
      <c r="J57" s="21"/>
      <c r="K57" s="21"/>
      <c r="M57" s="4"/>
      <c r="N57" s="1"/>
      <c r="O57" s="1"/>
    </row>
    <row r="58" spans="3:15" s="15" customFormat="1" x14ac:dyDescent="0.2">
      <c r="C58" s="18"/>
      <c r="D58" s="16"/>
      <c r="J58" s="21"/>
      <c r="K58" s="21"/>
      <c r="M58" s="4"/>
      <c r="N58" s="1"/>
      <c r="O58" s="1"/>
    </row>
    <row r="59" spans="3:15" s="15" customFormat="1" x14ac:dyDescent="0.2">
      <c r="C59" s="18"/>
      <c r="D59" s="16"/>
      <c r="J59" s="21"/>
      <c r="K59" s="21"/>
      <c r="M59" s="4"/>
      <c r="N59" s="1"/>
      <c r="O59" s="1"/>
    </row>
    <row r="60" spans="3:15" s="15" customFormat="1" x14ac:dyDescent="0.2">
      <c r="C60" s="18"/>
      <c r="D60" s="16"/>
      <c r="J60" s="21"/>
      <c r="K60" s="21"/>
      <c r="M60" s="4"/>
      <c r="N60" s="1"/>
      <c r="O60" s="1"/>
    </row>
    <row r="61" spans="3:15" s="15" customFormat="1" x14ac:dyDescent="0.2">
      <c r="C61" s="18"/>
      <c r="D61" s="16"/>
      <c r="J61" s="21"/>
      <c r="K61" s="21"/>
      <c r="M61" s="4"/>
      <c r="N61" s="1"/>
      <c r="O61" s="1"/>
    </row>
    <row r="62" spans="3:15" s="15" customFormat="1" x14ac:dyDescent="0.2">
      <c r="C62" s="18"/>
      <c r="D62" s="16"/>
      <c r="J62" s="21"/>
      <c r="K62" s="21"/>
      <c r="M62" s="4"/>
      <c r="N62" s="1"/>
      <c r="O62" s="1"/>
    </row>
    <row r="63" spans="3:15" s="15" customFormat="1" x14ac:dyDescent="0.2">
      <c r="C63" s="18"/>
      <c r="D63" s="16"/>
      <c r="J63" s="21"/>
      <c r="K63" s="21"/>
      <c r="M63" s="4"/>
      <c r="N63" s="1"/>
      <c r="O63" s="1"/>
    </row>
    <row r="64" spans="3:15" s="15" customFormat="1" x14ac:dyDescent="0.2">
      <c r="C64" s="18"/>
      <c r="D64" s="16"/>
      <c r="J64" s="21"/>
      <c r="K64" s="21"/>
      <c r="M64" s="4"/>
      <c r="N64" s="1"/>
      <c r="O64" s="1"/>
    </row>
    <row r="65" spans="3:15" s="15" customFormat="1" x14ac:dyDescent="0.2">
      <c r="C65" s="18"/>
      <c r="D65" s="16"/>
      <c r="J65" s="21"/>
      <c r="K65" s="21"/>
      <c r="M65" s="4"/>
      <c r="N65" s="1"/>
      <c r="O65" s="1"/>
    </row>
    <row r="66" spans="3:15" s="15" customFormat="1" x14ac:dyDescent="0.2">
      <c r="C66" s="18"/>
      <c r="D66" s="16"/>
      <c r="J66" s="21"/>
      <c r="K66" s="21"/>
      <c r="M66" s="4"/>
      <c r="N66" s="1"/>
      <c r="O66" s="1"/>
    </row>
    <row r="67" spans="3:15" s="15" customFormat="1" x14ac:dyDescent="0.2">
      <c r="C67" s="18"/>
      <c r="D67" s="16"/>
      <c r="J67" s="21"/>
      <c r="K67" s="21"/>
      <c r="M67" s="4"/>
      <c r="N67" s="1"/>
      <c r="O67" s="1"/>
    </row>
    <row r="68" spans="3:15" s="15" customFormat="1" x14ac:dyDescent="0.2">
      <c r="C68" s="18"/>
      <c r="D68" s="16"/>
      <c r="J68" s="21"/>
      <c r="K68" s="21"/>
      <c r="M68" s="4"/>
      <c r="N68" s="1"/>
      <c r="O68" s="1"/>
    </row>
    <row r="69" spans="3:15" s="15" customFormat="1" x14ac:dyDescent="0.2">
      <c r="C69" s="18"/>
      <c r="D69" s="16"/>
      <c r="J69" s="21"/>
      <c r="K69" s="21"/>
      <c r="M69" s="4"/>
      <c r="N69" s="1"/>
      <c r="O69" s="1"/>
    </row>
    <row r="70" spans="3:15" s="15" customFormat="1" x14ac:dyDescent="0.2">
      <c r="C70" s="18"/>
      <c r="D70" s="16"/>
      <c r="J70" s="21"/>
      <c r="K70" s="21"/>
      <c r="M70" s="4"/>
      <c r="N70" s="1"/>
      <c r="O70" s="1"/>
    </row>
    <row r="71" spans="3:15" s="15" customFormat="1" x14ac:dyDescent="0.2">
      <c r="C71" s="18"/>
      <c r="D71" s="16"/>
      <c r="J71" s="21"/>
      <c r="K71" s="21"/>
      <c r="M71" s="4"/>
      <c r="N71" s="1"/>
      <c r="O71" s="1"/>
    </row>
    <row r="72" spans="3:15" s="15" customFormat="1" x14ac:dyDescent="0.2">
      <c r="C72" s="18"/>
      <c r="D72" s="16"/>
      <c r="J72" s="21"/>
      <c r="K72" s="21"/>
      <c r="M72" s="4"/>
      <c r="N72" s="1"/>
      <c r="O72" s="1"/>
    </row>
    <row r="73" spans="3:15" s="15" customFormat="1" x14ac:dyDescent="0.2">
      <c r="C73" s="18"/>
      <c r="D73" s="16"/>
      <c r="J73" s="21"/>
      <c r="K73" s="21"/>
      <c r="M73" s="4"/>
      <c r="N73" s="1"/>
      <c r="O73" s="1"/>
    </row>
    <row r="74" spans="3:15" s="15" customFormat="1" x14ac:dyDescent="0.2">
      <c r="C74" s="18"/>
      <c r="D74" s="16"/>
      <c r="J74" s="21"/>
      <c r="K74" s="21"/>
      <c r="M74" s="4"/>
      <c r="N74" s="1"/>
      <c r="O74" s="1"/>
    </row>
    <row r="75" spans="3:15" s="15" customFormat="1" x14ac:dyDescent="0.2">
      <c r="C75" s="18"/>
      <c r="D75" s="16"/>
      <c r="J75" s="21"/>
      <c r="K75" s="21"/>
      <c r="M75" s="4"/>
      <c r="N75" s="1"/>
      <c r="O75" s="1"/>
    </row>
    <row r="76" spans="3:15" s="15" customFormat="1" x14ac:dyDescent="0.2">
      <c r="C76" s="18"/>
      <c r="D76" s="16"/>
      <c r="J76" s="21"/>
      <c r="K76" s="21"/>
      <c r="M76" s="4"/>
      <c r="N76" s="1"/>
      <c r="O76" s="1"/>
    </row>
    <row r="77" spans="3:15" s="15" customFormat="1" x14ac:dyDescent="0.2">
      <c r="C77" s="18"/>
      <c r="D77" s="16"/>
      <c r="J77" s="21"/>
      <c r="K77" s="21"/>
      <c r="M77" s="4"/>
      <c r="N77" s="1"/>
      <c r="O77" s="1"/>
    </row>
    <row r="78" spans="3:15" s="15" customFormat="1" x14ac:dyDescent="0.2">
      <c r="C78" s="18"/>
      <c r="D78" s="16"/>
      <c r="J78" s="21"/>
      <c r="K78" s="21"/>
      <c r="M78" s="4"/>
      <c r="N78" s="1"/>
      <c r="O78" s="1"/>
    </row>
    <row r="79" spans="3:15" s="15" customFormat="1" x14ac:dyDescent="0.2">
      <c r="C79" s="18"/>
      <c r="D79" s="16"/>
      <c r="J79" s="21"/>
      <c r="K79" s="21"/>
      <c r="M79" s="4"/>
      <c r="N79" s="1"/>
      <c r="O79" s="1"/>
    </row>
    <row r="80" spans="3:15" s="15" customFormat="1" x14ac:dyDescent="0.2">
      <c r="C80" s="18"/>
      <c r="D80" s="16"/>
      <c r="J80" s="21"/>
      <c r="K80" s="21"/>
      <c r="M80" s="4"/>
      <c r="N80" s="1"/>
      <c r="O80" s="1"/>
    </row>
    <row r="81" spans="3:15" s="15" customFormat="1" x14ac:dyDescent="0.2">
      <c r="C81" s="18"/>
      <c r="D81" s="16"/>
      <c r="J81" s="21"/>
      <c r="K81" s="21"/>
      <c r="M81" s="4"/>
      <c r="N81" s="1"/>
      <c r="O81" s="1"/>
    </row>
    <row r="82" spans="3:15" s="15" customFormat="1" x14ac:dyDescent="0.2">
      <c r="C82" s="18"/>
      <c r="D82" s="16"/>
      <c r="J82" s="21"/>
      <c r="K82" s="21"/>
      <c r="M82" s="4"/>
      <c r="N82" s="1"/>
      <c r="O82" s="1"/>
    </row>
    <row r="83" spans="3:15" s="15" customFormat="1" x14ac:dyDescent="0.2">
      <c r="C83" s="18"/>
      <c r="D83" s="16"/>
      <c r="J83" s="21"/>
      <c r="K83" s="21"/>
      <c r="M83" s="4"/>
      <c r="N83" s="1"/>
      <c r="O83" s="1"/>
    </row>
    <row r="84" spans="3:15" s="15" customFormat="1" x14ac:dyDescent="0.2">
      <c r="C84" s="18"/>
      <c r="D84" s="16"/>
      <c r="J84" s="21"/>
      <c r="K84" s="21"/>
      <c r="M84" s="4"/>
      <c r="N84" s="1"/>
      <c r="O84" s="1"/>
    </row>
    <row r="85" spans="3:15" s="15" customFormat="1" x14ac:dyDescent="0.2">
      <c r="C85" s="18"/>
      <c r="D85" s="16"/>
      <c r="J85" s="21"/>
      <c r="K85" s="21"/>
      <c r="M85" s="4"/>
      <c r="N85" s="1"/>
      <c r="O85" s="1"/>
    </row>
    <row r="86" spans="3:15" s="15" customFormat="1" x14ac:dyDescent="0.2">
      <c r="C86" s="18"/>
      <c r="D86" s="16"/>
      <c r="J86" s="21"/>
      <c r="K86" s="21"/>
      <c r="M86" s="4"/>
      <c r="N86" s="1"/>
      <c r="O86" s="1"/>
    </row>
    <row r="87" spans="3:15" s="15" customFormat="1" x14ac:dyDescent="0.2">
      <c r="C87" s="18"/>
      <c r="D87" s="16"/>
      <c r="J87" s="21"/>
      <c r="K87" s="21"/>
      <c r="M87" s="4"/>
      <c r="N87" s="1"/>
      <c r="O87" s="1"/>
    </row>
    <row r="88" spans="3:15" s="15" customFormat="1" x14ac:dyDescent="0.2">
      <c r="C88" s="18"/>
      <c r="D88" s="16"/>
      <c r="J88" s="21"/>
      <c r="K88" s="21"/>
      <c r="M88" s="4"/>
      <c r="N88" s="1"/>
      <c r="O88" s="1"/>
    </row>
    <row r="89" spans="3:15" s="15" customFormat="1" x14ac:dyDescent="0.2">
      <c r="C89" s="18"/>
      <c r="D89" s="16"/>
      <c r="J89" s="21"/>
      <c r="K89" s="21"/>
      <c r="M89" s="4"/>
      <c r="N89" s="1"/>
      <c r="O89" s="1"/>
    </row>
    <row r="90" spans="3:15" s="15" customFormat="1" x14ac:dyDescent="0.2">
      <c r="C90" s="18"/>
      <c r="D90" s="16"/>
      <c r="J90" s="21"/>
      <c r="K90" s="21"/>
      <c r="M90" s="4"/>
      <c r="N90" s="1"/>
      <c r="O90" s="1"/>
    </row>
    <row r="91" spans="3:15" s="15" customFormat="1" x14ac:dyDescent="0.2">
      <c r="C91" s="18"/>
      <c r="D91" s="16"/>
      <c r="J91" s="21"/>
      <c r="K91" s="21"/>
      <c r="M91" s="4"/>
      <c r="N91" s="1"/>
      <c r="O91" s="1"/>
    </row>
    <row r="92" spans="3:15" s="15" customFormat="1" x14ac:dyDescent="0.2">
      <c r="C92" s="18"/>
      <c r="D92" s="16"/>
      <c r="J92" s="21"/>
      <c r="K92" s="21"/>
      <c r="M92" s="4"/>
      <c r="N92" s="1"/>
      <c r="O92" s="1"/>
    </row>
    <row r="93" spans="3:15" s="15" customFormat="1" x14ac:dyDescent="0.2">
      <c r="C93" s="18"/>
      <c r="D93" s="16"/>
      <c r="J93" s="21"/>
      <c r="K93" s="21"/>
      <c r="M93" s="4"/>
      <c r="N93" s="1"/>
      <c r="O93" s="1"/>
    </row>
    <row r="94" spans="3:15" s="15" customFormat="1" x14ac:dyDescent="0.2">
      <c r="C94" s="18"/>
      <c r="D94" s="16"/>
      <c r="J94" s="21"/>
      <c r="K94" s="21"/>
      <c r="M94" s="4"/>
      <c r="N94" s="1"/>
      <c r="O94" s="1"/>
    </row>
    <row r="95" spans="3:15" s="15" customFormat="1" x14ac:dyDescent="0.2">
      <c r="C95" s="18"/>
      <c r="D95" s="16"/>
      <c r="J95" s="21"/>
      <c r="K95" s="21"/>
      <c r="M95" s="4"/>
      <c r="N95" s="1"/>
      <c r="O95" s="1"/>
    </row>
    <row r="96" spans="3:15" s="15" customFormat="1" x14ac:dyDescent="0.2">
      <c r="C96" s="18"/>
      <c r="D96" s="16"/>
      <c r="J96" s="21"/>
      <c r="K96" s="21"/>
      <c r="M96" s="4"/>
      <c r="N96" s="1"/>
      <c r="O96" s="1"/>
    </row>
    <row r="97" spans="3:15" s="15" customFormat="1" x14ac:dyDescent="0.2">
      <c r="C97" s="18"/>
      <c r="D97" s="16"/>
      <c r="J97" s="21"/>
      <c r="K97" s="21"/>
      <c r="M97" s="4"/>
      <c r="N97" s="1"/>
      <c r="O97" s="1"/>
    </row>
    <row r="98" spans="3:15" s="15" customFormat="1" x14ac:dyDescent="0.2">
      <c r="C98" s="18"/>
      <c r="D98" s="16"/>
      <c r="J98" s="21"/>
      <c r="K98" s="21"/>
      <c r="M98" s="4"/>
      <c r="N98" s="1"/>
      <c r="O98" s="1"/>
    </row>
    <row r="99" spans="3:15" s="15" customFormat="1" x14ac:dyDescent="0.2">
      <c r="C99" s="18"/>
      <c r="D99" s="16"/>
      <c r="J99" s="21"/>
      <c r="K99" s="21"/>
      <c r="M99" s="4"/>
      <c r="N99" s="1"/>
      <c r="O99" s="1"/>
    </row>
    <row r="100" spans="3:15" s="15" customFormat="1" x14ac:dyDescent="0.2">
      <c r="C100" s="18"/>
      <c r="D100" s="16"/>
      <c r="J100" s="21"/>
      <c r="K100" s="21"/>
      <c r="M100" s="4"/>
      <c r="N100" s="1"/>
      <c r="O100" s="1"/>
    </row>
    <row r="101" spans="3:15" s="15" customFormat="1" x14ac:dyDescent="0.2">
      <c r="C101" s="18"/>
      <c r="D101" s="16"/>
      <c r="J101" s="21"/>
      <c r="K101" s="21"/>
      <c r="M101" s="4"/>
      <c r="N101" s="1"/>
      <c r="O101" s="1"/>
    </row>
    <row r="102" spans="3:15" s="15" customFormat="1" x14ac:dyDescent="0.2">
      <c r="C102" s="18"/>
      <c r="D102" s="16"/>
      <c r="J102" s="21"/>
      <c r="K102" s="21"/>
      <c r="M102" s="4"/>
      <c r="N102" s="1"/>
      <c r="O102" s="1"/>
    </row>
    <row r="103" spans="3:15" s="15" customFormat="1" x14ac:dyDescent="0.2">
      <c r="C103" s="18"/>
      <c r="D103" s="16"/>
      <c r="J103" s="21"/>
      <c r="K103" s="21"/>
      <c r="M103" s="4"/>
      <c r="N103" s="1"/>
      <c r="O103" s="1"/>
    </row>
    <row r="104" spans="3:15" s="15" customFormat="1" x14ac:dyDescent="0.2">
      <c r="C104" s="18"/>
      <c r="D104" s="16"/>
      <c r="J104" s="21"/>
      <c r="K104" s="21"/>
      <c r="M104" s="4"/>
      <c r="N104" s="1"/>
      <c r="O104" s="1"/>
    </row>
    <row r="105" spans="3:15" s="15" customFormat="1" x14ac:dyDescent="0.2">
      <c r="C105" s="18"/>
      <c r="D105" s="16"/>
      <c r="J105" s="21"/>
      <c r="K105" s="21"/>
      <c r="M105" s="4"/>
      <c r="N105" s="1"/>
      <c r="O105" s="1"/>
    </row>
    <row r="106" spans="3:15" s="15" customFormat="1" x14ac:dyDescent="0.2">
      <c r="C106" s="18"/>
      <c r="D106" s="16"/>
      <c r="J106" s="21"/>
      <c r="K106" s="21"/>
      <c r="M106" s="4"/>
      <c r="N106" s="1"/>
      <c r="O106" s="1"/>
    </row>
    <row r="107" spans="3:15" s="15" customFormat="1" x14ac:dyDescent="0.2">
      <c r="C107" s="18"/>
      <c r="D107" s="16"/>
      <c r="J107" s="21"/>
      <c r="K107" s="21"/>
      <c r="M107" s="4"/>
      <c r="N107" s="1"/>
      <c r="O107" s="1"/>
    </row>
    <row r="108" spans="3:15" s="15" customFormat="1" x14ac:dyDescent="0.2">
      <c r="C108" s="18"/>
      <c r="D108" s="16"/>
      <c r="J108" s="21"/>
      <c r="K108" s="21"/>
      <c r="M108" s="4"/>
      <c r="N108" s="1"/>
      <c r="O108" s="1"/>
    </row>
    <row r="109" spans="3:15" s="15" customFormat="1" x14ac:dyDescent="0.2">
      <c r="C109" s="18"/>
      <c r="D109" s="16"/>
      <c r="J109" s="21"/>
      <c r="K109" s="21"/>
      <c r="M109" s="4"/>
      <c r="N109" s="1"/>
      <c r="O109" s="1"/>
    </row>
    <row r="110" spans="3:15" s="15" customFormat="1" x14ac:dyDescent="0.2">
      <c r="C110" s="18"/>
      <c r="D110" s="16"/>
      <c r="J110" s="21"/>
      <c r="K110" s="21"/>
      <c r="M110" s="4"/>
      <c r="N110" s="1"/>
      <c r="O110" s="1"/>
    </row>
    <row r="111" spans="3:15" s="15" customFormat="1" x14ac:dyDescent="0.2">
      <c r="C111" s="18"/>
      <c r="D111" s="16"/>
      <c r="J111" s="21"/>
      <c r="K111" s="21"/>
      <c r="M111" s="4"/>
      <c r="N111" s="1"/>
      <c r="O111" s="1"/>
    </row>
    <row r="112" spans="3:15" s="15" customFormat="1" x14ac:dyDescent="0.2">
      <c r="C112" s="18"/>
      <c r="D112" s="16"/>
      <c r="J112" s="21"/>
      <c r="K112" s="21"/>
      <c r="M112" s="4"/>
      <c r="N112" s="1"/>
      <c r="O112" s="1"/>
    </row>
    <row r="113" spans="3:15" s="15" customFormat="1" x14ac:dyDescent="0.2">
      <c r="C113" s="18"/>
      <c r="D113" s="16"/>
      <c r="J113" s="21"/>
      <c r="K113" s="21"/>
      <c r="M113" s="4"/>
      <c r="N113" s="1"/>
      <c r="O113" s="1"/>
    </row>
    <row r="114" spans="3:15" s="15" customFormat="1" x14ac:dyDescent="0.2">
      <c r="C114" s="18"/>
      <c r="D114" s="16"/>
      <c r="J114" s="21"/>
      <c r="K114" s="21"/>
      <c r="M114" s="4"/>
      <c r="N114" s="1"/>
      <c r="O114" s="1"/>
    </row>
    <row r="115" spans="3:15" s="15" customFormat="1" x14ac:dyDescent="0.2">
      <c r="C115" s="18"/>
      <c r="D115" s="16"/>
      <c r="J115" s="21"/>
      <c r="K115" s="21"/>
      <c r="M115" s="4"/>
      <c r="N115" s="1"/>
      <c r="O115" s="1"/>
    </row>
    <row r="116" spans="3:15" s="15" customFormat="1" x14ac:dyDescent="0.2">
      <c r="C116" s="18"/>
      <c r="D116" s="16"/>
      <c r="J116" s="21"/>
      <c r="K116" s="21"/>
      <c r="M116" s="4"/>
      <c r="N116" s="1"/>
      <c r="O116" s="1"/>
    </row>
    <row r="117" spans="3:15" s="15" customFormat="1" x14ac:dyDescent="0.2">
      <c r="C117" s="18"/>
      <c r="D117" s="16"/>
      <c r="J117" s="21"/>
      <c r="K117" s="21"/>
      <c r="M117" s="4"/>
      <c r="N117" s="1"/>
      <c r="O117" s="1"/>
    </row>
    <row r="118" spans="3:15" s="15" customFormat="1" x14ac:dyDescent="0.2">
      <c r="C118" s="18"/>
      <c r="D118" s="16"/>
      <c r="J118" s="21"/>
      <c r="K118" s="21"/>
      <c r="M118" s="4"/>
      <c r="N118" s="1"/>
      <c r="O118" s="1"/>
    </row>
    <row r="119" spans="3:15" s="15" customFormat="1" x14ac:dyDescent="0.2">
      <c r="C119" s="18"/>
      <c r="D119" s="16"/>
      <c r="J119" s="21"/>
      <c r="K119" s="21"/>
      <c r="M119" s="4"/>
      <c r="N119" s="1"/>
      <c r="O119" s="1"/>
    </row>
    <row r="120" spans="3:15" s="15" customFormat="1" x14ac:dyDescent="0.2">
      <c r="C120" s="18"/>
      <c r="D120" s="16"/>
      <c r="J120" s="21"/>
      <c r="K120" s="21"/>
      <c r="M120" s="4"/>
      <c r="N120" s="1"/>
      <c r="O120" s="1"/>
    </row>
    <row r="121" spans="3:15" s="15" customFormat="1" x14ac:dyDescent="0.2">
      <c r="C121" s="18"/>
      <c r="D121" s="16"/>
      <c r="J121" s="21"/>
      <c r="K121" s="21"/>
      <c r="M121" s="4"/>
      <c r="N121" s="1"/>
      <c r="O121" s="1"/>
    </row>
    <row r="122" spans="3:15" s="15" customFormat="1" x14ac:dyDescent="0.2">
      <c r="C122" s="18"/>
      <c r="D122" s="16"/>
      <c r="J122" s="21"/>
      <c r="K122" s="21"/>
      <c r="M122" s="4"/>
      <c r="N122" s="1"/>
      <c r="O122" s="1"/>
    </row>
    <row r="123" spans="3:15" s="15" customFormat="1" x14ac:dyDescent="0.2">
      <c r="C123" s="18"/>
      <c r="D123" s="16"/>
      <c r="J123" s="21"/>
      <c r="K123" s="21"/>
      <c r="M123" s="4"/>
      <c r="N123" s="1"/>
      <c r="O123" s="1"/>
    </row>
    <row r="124" spans="3:15" s="15" customFormat="1" x14ac:dyDescent="0.2">
      <c r="C124" s="18"/>
      <c r="D124" s="16"/>
      <c r="J124" s="21"/>
      <c r="K124" s="21"/>
      <c r="M124" s="4"/>
      <c r="N124" s="1"/>
      <c r="O124" s="1"/>
    </row>
    <row r="125" spans="3:15" s="15" customFormat="1" x14ac:dyDescent="0.2">
      <c r="C125" s="18"/>
      <c r="D125" s="16"/>
      <c r="J125" s="21"/>
      <c r="K125" s="21"/>
      <c r="M125" s="4"/>
      <c r="N125" s="1"/>
      <c r="O125" s="1"/>
    </row>
    <row r="126" spans="3:15" s="15" customFormat="1" x14ac:dyDescent="0.2">
      <c r="C126" s="18"/>
      <c r="D126" s="16"/>
      <c r="J126" s="21"/>
      <c r="K126" s="21"/>
      <c r="M126" s="4"/>
      <c r="N126" s="1"/>
      <c r="O126" s="1"/>
    </row>
    <row r="127" spans="3:15" s="15" customFormat="1" x14ac:dyDescent="0.2">
      <c r="C127" s="18"/>
      <c r="D127" s="16"/>
      <c r="J127" s="21"/>
      <c r="K127" s="21"/>
      <c r="M127" s="4"/>
      <c r="N127" s="1"/>
      <c r="O127" s="1"/>
    </row>
    <row r="128" spans="3:15" s="15" customFormat="1" x14ac:dyDescent="0.2">
      <c r="C128" s="18"/>
      <c r="D128" s="16"/>
      <c r="J128" s="21"/>
      <c r="K128" s="21"/>
      <c r="M128" s="4"/>
      <c r="N128" s="1"/>
      <c r="O128" s="1"/>
    </row>
    <row r="129" spans="3:15" s="15" customFormat="1" x14ac:dyDescent="0.2">
      <c r="C129" s="18"/>
      <c r="D129" s="16"/>
      <c r="J129" s="21"/>
      <c r="K129" s="21"/>
      <c r="M129" s="4"/>
      <c r="N129" s="1"/>
      <c r="O129" s="1"/>
    </row>
    <row r="130" spans="3:15" s="15" customFormat="1" x14ac:dyDescent="0.2">
      <c r="C130" s="18"/>
      <c r="D130" s="16"/>
      <c r="J130" s="21"/>
      <c r="K130" s="21"/>
      <c r="M130" s="4"/>
      <c r="N130" s="1"/>
      <c r="O130" s="1"/>
    </row>
    <row r="131" spans="3:15" s="15" customFormat="1" x14ac:dyDescent="0.2">
      <c r="C131" s="18"/>
      <c r="D131" s="16"/>
      <c r="J131" s="21"/>
      <c r="K131" s="21"/>
      <c r="M131" s="4"/>
      <c r="N131" s="1"/>
      <c r="O131" s="1"/>
    </row>
    <row r="132" spans="3:15" s="15" customFormat="1" x14ac:dyDescent="0.2">
      <c r="C132" s="18"/>
      <c r="D132" s="16"/>
      <c r="J132" s="21"/>
      <c r="K132" s="21"/>
      <c r="M132" s="4"/>
      <c r="N132" s="1"/>
      <c r="O132" s="1"/>
    </row>
    <row r="133" spans="3:15" s="15" customFormat="1" x14ac:dyDescent="0.2">
      <c r="C133" s="18"/>
      <c r="D133" s="16"/>
      <c r="J133" s="21"/>
      <c r="K133" s="21"/>
      <c r="M133" s="4"/>
      <c r="N133" s="1"/>
      <c r="O133" s="1"/>
    </row>
    <row r="134" spans="3:15" s="15" customFormat="1" x14ac:dyDescent="0.2">
      <c r="C134" s="18"/>
      <c r="D134" s="16"/>
      <c r="J134" s="21"/>
      <c r="K134" s="21"/>
      <c r="M134" s="4"/>
      <c r="N134" s="1"/>
      <c r="O134" s="1"/>
    </row>
    <row r="135" spans="3:15" s="15" customFormat="1" x14ac:dyDescent="0.2">
      <c r="C135" s="18"/>
      <c r="D135" s="16"/>
      <c r="J135" s="21"/>
      <c r="K135" s="21"/>
      <c r="M135" s="4"/>
      <c r="N135" s="1"/>
      <c r="O135" s="1"/>
    </row>
    <row r="136" spans="3:15" s="15" customFormat="1" x14ac:dyDescent="0.2">
      <c r="C136" s="18"/>
      <c r="D136" s="16"/>
      <c r="J136" s="21"/>
      <c r="K136" s="21"/>
      <c r="M136" s="4"/>
      <c r="N136" s="1"/>
      <c r="O136" s="1"/>
    </row>
    <row r="137" spans="3:15" s="15" customFormat="1" x14ac:dyDescent="0.2">
      <c r="C137" s="18"/>
      <c r="D137" s="16"/>
      <c r="J137" s="21"/>
      <c r="K137" s="21"/>
      <c r="M137" s="4"/>
      <c r="N137" s="1"/>
      <c r="O137" s="1"/>
    </row>
    <row r="138" spans="3:15" s="15" customFormat="1" x14ac:dyDescent="0.2">
      <c r="C138" s="18"/>
      <c r="D138" s="16"/>
      <c r="J138" s="21"/>
      <c r="K138" s="21"/>
      <c r="M138" s="4"/>
      <c r="N138" s="1"/>
      <c r="O138" s="1"/>
    </row>
    <row r="139" spans="3:15" s="15" customFormat="1" x14ac:dyDescent="0.2">
      <c r="C139" s="18"/>
      <c r="D139" s="16"/>
      <c r="J139" s="21"/>
      <c r="K139" s="21"/>
      <c r="M139" s="4"/>
      <c r="N139" s="1"/>
      <c r="O139" s="1"/>
    </row>
    <row r="140" spans="3:15" s="15" customFormat="1" x14ac:dyDescent="0.2">
      <c r="C140" s="18"/>
      <c r="D140" s="16"/>
      <c r="J140" s="21"/>
      <c r="K140" s="21"/>
      <c r="M140" s="4"/>
      <c r="N140" s="1"/>
      <c r="O140" s="1"/>
    </row>
    <row r="141" spans="3:15" s="15" customFormat="1" x14ac:dyDescent="0.2">
      <c r="C141" s="18"/>
      <c r="D141" s="16"/>
      <c r="J141" s="21"/>
      <c r="K141" s="21"/>
      <c r="M141" s="4"/>
      <c r="N141" s="1"/>
      <c r="O141" s="1"/>
    </row>
    <row r="142" spans="3:15" s="15" customFormat="1" x14ac:dyDescent="0.2">
      <c r="C142" s="18"/>
      <c r="D142" s="16"/>
      <c r="J142" s="21"/>
      <c r="K142" s="21"/>
      <c r="M142" s="4"/>
      <c r="N142" s="1"/>
      <c r="O142" s="1"/>
    </row>
    <row r="143" spans="3:15" s="15" customFormat="1" x14ac:dyDescent="0.2">
      <c r="C143" s="18"/>
      <c r="D143" s="16"/>
      <c r="J143" s="21"/>
      <c r="K143" s="21"/>
      <c r="M143" s="4"/>
      <c r="N143" s="1"/>
      <c r="O143" s="1"/>
    </row>
    <row r="144" spans="3:15" s="15" customFormat="1" x14ac:dyDescent="0.2">
      <c r="C144" s="18"/>
      <c r="D144" s="16"/>
      <c r="J144" s="21"/>
      <c r="K144" s="21"/>
      <c r="M144" s="4"/>
      <c r="N144" s="1"/>
      <c r="O144" s="1"/>
    </row>
    <row r="145" spans="3:15" s="15" customFormat="1" x14ac:dyDescent="0.2">
      <c r="C145" s="18"/>
      <c r="D145" s="16"/>
      <c r="J145" s="21"/>
      <c r="K145" s="21"/>
      <c r="M145" s="4"/>
      <c r="N145" s="1"/>
      <c r="O145" s="1"/>
    </row>
    <row r="146" spans="3:15" s="15" customFormat="1" x14ac:dyDescent="0.2">
      <c r="C146" s="18"/>
      <c r="D146" s="16"/>
      <c r="J146" s="21"/>
      <c r="K146" s="21"/>
      <c r="M146" s="4"/>
      <c r="N146" s="1"/>
      <c r="O146" s="1"/>
    </row>
    <row r="147" spans="3:15" s="15" customFormat="1" x14ac:dyDescent="0.2">
      <c r="C147" s="18"/>
      <c r="D147" s="16"/>
      <c r="J147" s="21"/>
      <c r="K147" s="21"/>
      <c r="M147" s="4"/>
      <c r="N147" s="1"/>
      <c r="O147" s="1"/>
    </row>
    <row r="148" spans="3:15" s="15" customFormat="1" x14ac:dyDescent="0.2">
      <c r="C148" s="18"/>
      <c r="D148" s="16"/>
      <c r="J148" s="21"/>
      <c r="K148" s="21"/>
      <c r="M148" s="4"/>
      <c r="N148" s="1"/>
      <c r="O148" s="1"/>
    </row>
    <row r="149" spans="3:15" s="15" customFormat="1" x14ac:dyDescent="0.2">
      <c r="C149" s="18"/>
      <c r="D149" s="16"/>
      <c r="J149" s="21"/>
      <c r="K149" s="21"/>
      <c r="M149" s="4"/>
      <c r="N149" s="1"/>
      <c r="O149" s="1"/>
    </row>
    <row r="150" spans="3:15" s="15" customFormat="1" x14ac:dyDescent="0.2">
      <c r="C150" s="18"/>
      <c r="D150" s="16"/>
      <c r="J150" s="21"/>
      <c r="K150" s="21"/>
      <c r="M150" s="4"/>
      <c r="N150" s="1"/>
      <c r="O150" s="1"/>
    </row>
    <row r="151" spans="3:15" s="15" customFormat="1" x14ac:dyDescent="0.2">
      <c r="C151" s="18"/>
      <c r="D151" s="16"/>
      <c r="J151" s="21"/>
      <c r="K151" s="21"/>
      <c r="M151" s="4"/>
      <c r="N151" s="1"/>
      <c r="O151" s="1"/>
    </row>
    <row r="152" spans="3:15" s="15" customFormat="1" x14ac:dyDescent="0.2">
      <c r="C152" s="18"/>
      <c r="D152" s="16"/>
      <c r="J152" s="21"/>
      <c r="K152" s="21"/>
      <c r="M152" s="4"/>
      <c r="N152" s="1"/>
      <c r="O152" s="1"/>
    </row>
    <row r="153" spans="3:15" s="15" customFormat="1" x14ac:dyDescent="0.2">
      <c r="C153" s="18"/>
      <c r="D153" s="16"/>
      <c r="J153" s="21"/>
      <c r="K153" s="21"/>
      <c r="M153" s="4"/>
      <c r="N153" s="1"/>
      <c r="O153" s="1"/>
    </row>
    <row r="154" spans="3:15" s="15" customFormat="1" x14ac:dyDescent="0.2">
      <c r="C154" s="18"/>
      <c r="D154" s="16"/>
      <c r="J154" s="21"/>
      <c r="K154" s="21"/>
      <c r="M154" s="4"/>
      <c r="N154" s="1"/>
      <c r="O154" s="1"/>
    </row>
    <row r="155" spans="3:15" s="15" customFormat="1" x14ac:dyDescent="0.2">
      <c r="C155" s="18"/>
      <c r="D155" s="16"/>
      <c r="J155" s="21"/>
      <c r="K155" s="21"/>
      <c r="M155" s="4"/>
      <c r="N155" s="1"/>
      <c r="O155" s="1"/>
    </row>
    <row r="156" spans="3:15" s="15" customFormat="1" x14ac:dyDescent="0.2">
      <c r="C156" s="18"/>
      <c r="D156" s="16"/>
      <c r="J156" s="21"/>
      <c r="K156" s="21"/>
      <c r="M156" s="4"/>
      <c r="N156" s="1"/>
      <c r="O156" s="1"/>
    </row>
    <row r="157" spans="3:15" s="15" customFormat="1" x14ac:dyDescent="0.2">
      <c r="C157" s="18"/>
      <c r="D157" s="16"/>
      <c r="J157" s="21"/>
      <c r="K157" s="21"/>
      <c r="M157" s="4"/>
      <c r="N157" s="1"/>
      <c r="O157" s="1"/>
    </row>
    <row r="158" spans="3:15" s="15" customFormat="1" x14ac:dyDescent="0.2">
      <c r="C158" s="18"/>
      <c r="D158" s="16"/>
      <c r="J158" s="21"/>
      <c r="K158" s="21"/>
      <c r="M158" s="4"/>
      <c r="N158" s="1"/>
      <c r="O158" s="1"/>
    </row>
    <row r="159" spans="3:15" s="15" customFormat="1" x14ac:dyDescent="0.2">
      <c r="C159" s="18"/>
      <c r="D159" s="16"/>
      <c r="J159" s="21"/>
      <c r="K159" s="21"/>
      <c r="M159" s="4"/>
      <c r="N159" s="1"/>
      <c r="O159" s="1"/>
    </row>
    <row r="160" spans="3:15" s="15" customFormat="1" x14ac:dyDescent="0.2">
      <c r="C160" s="18"/>
      <c r="D160" s="16"/>
      <c r="J160" s="21"/>
      <c r="K160" s="21"/>
      <c r="M160" s="4"/>
      <c r="N160" s="1"/>
      <c r="O160" s="1"/>
    </row>
    <row r="161" spans="3:15" s="15" customFormat="1" x14ac:dyDescent="0.2">
      <c r="C161" s="18"/>
      <c r="D161" s="16"/>
      <c r="J161" s="21"/>
      <c r="K161" s="21"/>
      <c r="M161" s="4"/>
      <c r="N161" s="1"/>
      <c r="O161" s="1"/>
    </row>
    <row r="162" spans="3:15" s="15" customFormat="1" x14ac:dyDescent="0.2">
      <c r="C162" s="18"/>
      <c r="D162" s="16"/>
      <c r="J162" s="21"/>
      <c r="K162" s="21"/>
      <c r="M162" s="4"/>
      <c r="N162" s="1"/>
      <c r="O162" s="1"/>
    </row>
    <row r="163" spans="3:15" s="15" customFormat="1" x14ac:dyDescent="0.2">
      <c r="C163" s="18"/>
      <c r="D163" s="16"/>
      <c r="J163" s="21"/>
      <c r="K163" s="21"/>
      <c r="M163" s="4"/>
      <c r="N163" s="1"/>
      <c r="O163" s="1"/>
    </row>
    <row r="164" spans="3:15" s="15" customFormat="1" x14ac:dyDescent="0.2">
      <c r="C164" s="18"/>
      <c r="D164" s="16"/>
      <c r="J164" s="21"/>
      <c r="K164" s="21"/>
      <c r="M164" s="4"/>
      <c r="N164" s="1"/>
      <c r="O164" s="1"/>
    </row>
    <row r="165" spans="3:15" s="15" customFormat="1" x14ac:dyDescent="0.2">
      <c r="C165" s="18"/>
      <c r="D165" s="16"/>
      <c r="J165" s="21"/>
      <c r="K165" s="21"/>
      <c r="M165" s="4"/>
      <c r="N165" s="1"/>
      <c r="O165" s="1"/>
    </row>
    <row r="166" spans="3:15" s="15" customFormat="1" x14ac:dyDescent="0.2">
      <c r="C166" s="18"/>
      <c r="D166" s="16"/>
      <c r="J166" s="21"/>
      <c r="K166" s="21"/>
      <c r="M166" s="4"/>
      <c r="N166" s="1"/>
      <c r="O166" s="1"/>
    </row>
    <row r="167" spans="3:15" s="15" customFormat="1" x14ac:dyDescent="0.2">
      <c r="C167" s="18"/>
      <c r="D167" s="16"/>
      <c r="J167" s="21"/>
      <c r="K167" s="21"/>
      <c r="M167" s="4"/>
      <c r="N167" s="1"/>
      <c r="O167" s="1"/>
    </row>
    <row r="168" spans="3:15" s="15" customFormat="1" x14ac:dyDescent="0.2">
      <c r="C168" s="18"/>
      <c r="D168" s="16"/>
      <c r="J168" s="21"/>
      <c r="K168" s="21"/>
      <c r="M168" s="4"/>
      <c r="N168" s="1"/>
      <c r="O168" s="1"/>
    </row>
    <row r="169" spans="3:15" s="15" customFormat="1" x14ac:dyDescent="0.2">
      <c r="C169" s="18"/>
      <c r="D169" s="16"/>
      <c r="J169" s="21"/>
      <c r="K169" s="21"/>
      <c r="M169" s="4"/>
      <c r="N169" s="1"/>
      <c r="O169" s="1"/>
    </row>
    <row r="170" spans="3:15" s="15" customFormat="1" x14ac:dyDescent="0.2">
      <c r="C170" s="18"/>
      <c r="D170" s="16"/>
      <c r="J170" s="21"/>
      <c r="K170" s="21"/>
      <c r="M170" s="4"/>
      <c r="N170" s="1"/>
      <c r="O170" s="1"/>
    </row>
    <row r="171" spans="3:15" s="15" customFormat="1" x14ac:dyDescent="0.2">
      <c r="C171" s="18"/>
      <c r="D171" s="16"/>
      <c r="J171" s="21"/>
      <c r="K171" s="21"/>
      <c r="M171" s="4"/>
      <c r="N171" s="1"/>
      <c r="O171" s="1"/>
    </row>
    <row r="172" spans="3:15" s="15" customFormat="1" x14ac:dyDescent="0.2">
      <c r="C172" s="18"/>
      <c r="D172" s="16"/>
      <c r="J172" s="21"/>
      <c r="K172" s="21"/>
      <c r="M172" s="4"/>
      <c r="N172" s="1"/>
      <c r="O172" s="1"/>
    </row>
    <row r="173" spans="3:15" s="15" customFormat="1" x14ac:dyDescent="0.2">
      <c r="C173" s="18"/>
      <c r="D173" s="16"/>
      <c r="J173" s="21"/>
      <c r="K173" s="21"/>
      <c r="M173" s="4"/>
      <c r="N173" s="1"/>
      <c r="O173" s="1"/>
    </row>
    <row r="174" spans="3:15" s="15" customFormat="1" x14ac:dyDescent="0.2">
      <c r="C174" s="18"/>
      <c r="D174" s="16"/>
      <c r="J174" s="21"/>
      <c r="K174" s="21"/>
      <c r="M174" s="4"/>
      <c r="N174" s="1"/>
      <c r="O174" s="1"/>
    </row>
    <row r="175" spans="3:15" s="15" customFormat="1" x14ac:dyDescent="0.2">
      <c r="C175" s="18"/>
      <c r="D175" s="16"/>
      <c r="J175" s="21"/>
      <c r="K175" s="21"/>
      <c r="M175" s="4"/>
      <c r="N175" s="1"/>
      <c r="O175" s="1"/>
    </row>
    <row r="176" spans="3:15" s="15" customFormat="1" x14ac:dyDescent="0.2">
      <c r="C176" s="18"/>
      <c r="D176" s="16"/>
      <c r="J176" s="21"/>
      <c r="K176" s="21"/>
      <c r="M176" s="4"/>
      <c r="N176" s="1"/>
      <c r="O176" s="1"/>
    </row>
    <row r="177" spans="3:15" s="15" customFormat="1" x14ac:dyDescent="0.2">
      <c r="C177" s="18"/>
      <c r="D177" s="16"/>
      <c r="J177" s="21"/>
      <c r="K177" s="21"/>
      <c r="M177" s="4"/>
      <c r="N177" s="1"/>
      <c r="O177" s="1"/>
    </row>
    <row r="178" spans="3:15" s="15" customFormat="1" x14ac:dyDescent="0.2">
      <c r="C178" s="18"/>
      <c r="D178" s="16"/>
      <c r="J178" s="21"/>
      <c r="K178" s="21"/>
      <c r="M178" s="4"/>
      <c r="N178" s="1"/>
      <c r="O178" s="1"/>
    </row>
    <row r="179" spans="3:15" s="15" customFormat="1" x14ac:dyDescent="0.2">
      <c r="C179" s="18"/>
      <c r="D179" s="16"/>
      <c r="J179" s="21"/>
      <c r="K179" s="21"/>
      <c r="M179" s="4"/>
      <c r="N179" s="1"/>
      <c r="O179" s="1"/>
    </row>
    <row r="180" spans="3:15" s="15" customFormat="1" x14ac:dyDescent="0.2">
      <c r="C180" s="18"/>
      <c r="D180" s="16"/>
      <c r="J180" s="21"/>
      <c r="K180" s="21"/>
      <c r="M180" s="4"/>
      <c r="N180" s="1"/>
      <c r="O180" s="1"/>
    </row>
    <row r="181" spans="3:15" s="15" customFormat="1" x14ac:dyDescent="0.2">
      <c r="C181" s="18"/>
      <c r="D181" s="16"/>
      <c r="J181" s="21"/>
      <c r="K181" s="21"/>
      <c r="M181" s="4"/>
      <c r="N181" s="1"/>
      <c r="O181" s="1"/>
    </row>
    <row r="182" spans="3:15" s="15" customFormat="1" x14ac:dyDescent="0.2">
      <c r="C182" s="18"/>
      <c r="D182" s="16"/>
      <c r="J182" s="21"/>
      <c r="K182" s="21"/>
      <c r="M182" s="4"/>
      <c r="N182" s="1"/>
      <c r="O182" s="1"/>
    </row>
    <row r="183" spans="3:15" s="15" customFormat="1" x14ac:dyDescent="0.2">
      <c r="C183" s="18"/>
      <c r="D183" s="16"/>
      <c r="J183" s="21"/>
      <c r="K183" s="21"/>
      <c r="M183" s="4"/>
      <c r="N183" s="1"/>
      <c r="O183" s="1"/>
    </row>
    <row r="184" spans="3:15" s="15" customFormat="1" x14ac:dyDescent="0.2">
      <c r="C184" s="18"/>
      <c r="D184" s="16"/>
      <c r="J184" s="21"/>
      <c r="K184" s="21"/>
      <c r="M184" s="4"/>
      <c r="N184" s="1"/>
      <c r="O184" s="1"/>
    </row>
    <row r="185" spans="3:15" s="15" customFormat="1" x14ac:dyDescent="0.2">
      <c r="C185" s="18"/>
      <c r="D185" s="16"/>
      <c r="J185" s="21"/>
      <c r="K185" s="21"/>
      <c r="M185" s="4"/>
      <c r="N185" s="1"/>
      <c r="O185" s="1"/>
    </row>
    <row r="186" spans="3:15" s="15" customFormat="1" x14ac:dyDescent="0.2">
      <c r="C186" s="18"/>
      <c r="D186" s="16"/>
      <c r="J186" s="21"/>
      <c r="K186" s="21"/>
      <c r="M186" s="4"/>
      <c r="N186" s="1"/>
      <c r="O186" s="1"/>
    </row>
    <row r="187" spans="3:15" s="15" customFormat="1" x14ac:dyDescent="0.2">
      <c r="C187" s="18"/>
      <c r="D187" s="16"/>
      <c r="J187" s="21"/>
      <c r="K187" s="21"/>
      <c r="M187" s="4"/>
      <c r="N187" s="1"/>
      <c r="O187" s="1"/>
    </row>
    <row r="188" spans="3:15" s="15" customFormat="1" x14ac:dyDescent="0.2">
      <c r="C188" s="18"/>
      <c r="D188" s="16"/>
      <c r="J188" s="21"/>
      <c r="K188" s="21"/>
      <c r="M188" s="4"/>
      <c r="N188" s="1"/>
      <c r="O188" s="1"/>
    </row>
    <row r="189" spans="3:15" s="15" customFormat="1" x14ac:dyDescent="0.2">
      <c r="C189" s="18"/>
      <c r="D189" s="16"/>
      <c r="J189" s="21"/>
      <c r="K189" s="21"/>
      <c r="M189" s="4"/>
      <c r="N189" s="1"/>
      <c r="O189" s="1"/>
    </row>
    <row r="190" spans="3:15" s="15" customFormat="1" x14ac:dyDescent="0.2">
      <c r="C190" s="18"/>
      <c r="D190" s="16"/>
      <c r="J190" s="21"/>
      <c r="K190" s="21"/>
      <c r="M190" s="4"/>
      <c r="N190" s="1"/>
      <c r="O190" s="1"/>
    </row>
    <row r="191" spans="3:15" s="15" customFormat="1" x14ac:dyDescent="0.2">
      <c r="C191" s="18"/>
      <c r="D191" s="16"/>
      <c r="J191" s="21"/>
      <c r="K191" s="21"/>
      <c r="M191" s="4"/>
      <c r="N191" s="1"/>
      <c r="O191" s="1"/>
    </row>
    <row r="192" spans="3:15" s="15" customFormat="1" x14ac:dyDescent="0.2">
      <c r="C192" s="18"/>
      <c r="D192" s="16"/>
      <c r="J192" s="21"/>
      <c r="K192" s="21"/>
      <c r="M192" s="4"/>
      <c r="N192" s="1"/>
      <c r="O192" s="1"/>
    </row>
    <row r="193" spans="3:15" s="15" customFormat="1" x14ac:dyDescent="0.2">
      <c r="C193" s="18"/>
      <c r="D193" s="16"/>
      <c r="J193" s="21"/>
      <c r="K193" s="21"/>
      <c r="M193" s="4"/>
      <c r="N193" s="1"/>
      <c r="O193" s="1"/>
    </row>
    <row r="194" spans="3:15" s="15" customFormat="1" x14ac:dyDescent="0.2">
      <c r="C194" s="18"/>
      <c r="D194" s="16"/>
      <c r="J194" s="21"/>
      <c r="K194" s="21"/>
      <c r="M194" s="4"/>
      <c r="N194" s="1"/>
      <c r="O194" s="1"/>
    </row>
    <row r="195" spans="3:15" s="15" customFormat="1" x14ac:dyDescent="0.2">
      <c r="C195" s="18"/>
      <c r="D195" s="16"/>
      <c r="J195" s="21"/>
      <c r="K195" s="21"/>
      <c r="M195" s="4"/>
      <c r="N195" s="1"/>
      <c r="O195" s="1"/>
    </row>
    <row r="196" spans="3:15" s="15" customFormat="1" x14ac:dyDescent="0.2">
      <c r="C196" s="18"/>
      <c r="D196" s="16"/>
      <c r="J196" s="21"/>
      <c r="K196" s="21"/>
      <c r="M196" s="4"/>
      <c r="N196" s="1"/>
      <c r="O196" s="1"/>
    </row>
    <row r="197" spans="3:15" s="15" customFormat="1" x14ac:dyDescent="0.2">
      <c r="C197" s="18"/>
      <c r="D197" s="16"/>
      <c r="J197" s="21"/>
      <c r="K197" s="21"/>
      <c r="M197" s="4"/>
      <c r="N197" s="1"/>
      <c r="O197" s="1"/>
    </row>
    <row r="198" spans="3:15" s="15" customFormat="1" x14ac:dyDescent="0.2">
      <c r="C198" s="18"/>
      <c r="D198" s="16"/>
      <c r="J198" s="21"/>
      <c r="K198" s="21"/>
      <c r="M198" s="4"/>
      <c r="N198" s="1"/>
      <c r="O198" s="1"/>
    </row>
    <row r="199" spans="3:15" s="15" customFormat="1" x14ac:dyDescent="0.2">
      <c r="C199" s="18"/>
      <c r="D199" s="16"/>
      <c r="J199" s="21"/>
      <c r="K199" s="21"/>
      <c r="M199" s="4"/>
      <c r="N199" s="1"/>
      <c r="O199" s="1"/>
    </row>
    <row r="200" spans="3:15" s="15" customFormat="1" x14ac:dyDescent="0.2">
      <c r="C200" s="18"/>
      <c r="D200" s="16"/>
      <c r="J200" s="21"/>
      <c r="K200" s="21"/>
      <c r="M200" s="4"/>
      <c r="N200" s="1"/>
      <c r="O200" s="1"/>
    </row>
    <row r="201" spans="3:15" s="15" customFormat="1" x14ac:dyDescent="0.2">
      <c r="C201" s="18"/>
      <c r="D201" s="16"/>
      <c r="J201" s="21"/>
      <c r="K201" s="21"/>
      <c r="M201" s="4"/>
      <c r="N201" s="1"/>
      <c r="O201" s="1"/>
    </row>
    <row r="202" spans="3:15" s="15" customFormat="1" x14ac:dyDescent="0.2">
      <c r="C202" s="18"/>
      <c r="D202" s="16"/>
      <c r="J202" s="21"/>
      <c r="K202" s="21"/>
      <c r="M202" s="4"/>
      <c r="N202" s="1"/>
      <c r="O202" s="1"/>
    </row>
    <row r="203" spans="3:15" s="15" customFormat="1" x14ac:dyDescent="0.2">
      <c r="C203" s="18"/>
      <c r="D203" s="16"/>
      <c r="J203" s="21"/>
      <c r="K203" s="21"/>
      <c r="M203" s="4"/>
      <c r="N203" s="1"/>
      <c r="O203" s="1"/>
    </row>
    <row r="204" spans="3:15" s="15" customFormat="1" x14ac:dyDescent="0.2">
      <c r="C204" s="18"/>
      <c r="D204" s="16"/>
      <c r="J204" s="21"/>
      <c r="K204" s="21"/>
      <c r="M204" s="4"/>
      <c r="N204" s="1"/>
      <c r="O204" s="1"/>
    </row>
    <row r="205" spans="3:15" s="15" customFormat="1" x14ac:dyDescent="0.2">
      <c r="C205" s="18"/>
      <c r="D205" s="16"/>
      <c r="J205" s="21"/>
      <c r="K205" s="21"/>
      <c r="M205" s="4"/>
      <c r="N205" s="1"/>
      <c r="O205" s="1"/>
    </row>
    <row r="206" spans="3:15" s="15" customFormat="1" x14ac:dyDescent="0.2">
      <c r="C206" s="18"/>
      <c r="D206" s="16"/>
      <c r="J206" s="21"/>
      <c r="K206" s="21"/>
      <c r="M206" s="4"/>
      <c r="N206" s="1"/>
      <c r="O206" s="1"/>
    </row>
    <row r="207" spans="3:15" s="15" customFormat="1" x14ac:dyDescent="0.2">
      <c r="C207" s="18"/>
      <c r="D207" s="16"/>
      <c r="J207" s="21"/>
      <c r="K207" s="21"/>
      <c r="M207" s="4"/>
      <c r="N207" s="1"/>
      <c r="O207" s="1"/>
    </row>
    <row r="208" spans="3:15" s="15" customFormat="1" x14ac:dyDescent="0.2">
      <c r="C208" s="18"/>
      <c r="D208" s="16"/>
      <c r="J208" s="21"/>
      <c r="K208" s="21"/>
      <c r="M208" s="4"/>
      <c r="N208" s="1"/>
      <c r="O208" s="1"/>
    </row>
    <row r="209" spans="3:15" s="15" customFormat="1" x14ac:dyDescent="0.2">
      <c r="C209" s="18"/>
      <c r="D209" s="16"/>
      <c r="J209" s="21"/>
      <c r="K209" s="21"/>
      <c r="M209" s="4"/>
      <c r="N209" s="1"/>
      <c r="O209" s="1"/>
    </row>
    <row r="210" spans="3:15" s="15" customFormat="1" x14ac:dyDescent="0.2">
      <c r="C210" s="18"/>
      <c r="D210" s="16"/>
      <c r="J210" s="21"/>
      <c r="K210" s="21"/>
      <c r="M210" s="4"/>
      <c r="N210" s="1"/>
      <c r="O210" s="1"/>
    </row>
    <row r="211" spans="3:15" s="15" customFormat="1" x14ac:dyDescent="0.2">
      <c r="C211" s="18"/>
      <c r="D211" s="16"/>
      <c r="J211" s="21"/>
      <c r="K211" s="21"/>
      <c r="M211" s="4"/>
      <c r="N211" s="1"/>
      <c r="O211" s="1"/>
    </row>
    <row r="212" spans="3:15" s="15" customFormat="1" x14ac:dyDescent="0.2">
      <c r="C212" s="18"/>
      <c r="D212" s="16"/>
      <c r="J212" s="21"/>
      <c r="K212" s="21"/>
      <c r="M212" s="4"/>
      <c r="N212" s="1"/>
      <c r="O212" s="1"/>
    </row>
    <row r="213" spans="3:15" s="15" customFormat="1" x14ac:dyDescent="0.2">
      <c r="C213" s="18"/>
      <c r="D213" s="16"/>
      <c r="J213" s="21"/>
      <c r="K213" s="21"/>
      <c r="M213" s="4"/>
      <c r="N213" s="1"/>
      <c r="O213" s="1"/>
    </row>
    <row r="214" spans="3:15" s="15" customFormat="1" x14ac:dyDescent="0.2">
      <c r="C214" s="18"/>
      <c r="D214" s="16"/>
      <c r="J214" s="21"/>
      <c r="K214" s="21"/>
      <c r="M214" s="4"/>
      <c r="N214" s="1"/>
      <c r="O214" s="1"/>
    </row>
    <row r="215" spans="3:15" s="15" customFormat="1" x14ac:dyDescent="0.2">
      <c r="C215" s="18"/>
      <c r="D215" s="16"/>
      <c r="J215" s="21"/>
      <c r="K215" s="21"/>
      <c r="M215" s="4"/>
      <c r="N215" s="1"/>
      <c r="O215" s="1"/>
    </row>
    <row r="216" spans="3:15" s="15" customFormat="1" x14ac:dyDescent="0.2">
      <c r="C216" s="18"/>
      <c r="D216" s="16"/>
      <c r="J216" s="21"/>
      <c r="K216" s="21"/>
      <c r="M216" s="4"/>
      <c r="N216" s="1"/>
      <c r="O216" s="1"/>
    </row>
    <row r="217" spans="3:15" s="15" customFormat="1" x14ac:dyDescent="0.2">
      <c r="C217" s="18"/>
      <c r="D217" s="16"/>
      <c r="J217" s="21"/>
      <c r="K217" s="21"/>
      <c r="M217" s="4"/>
      <c r="N217" s="1"/>
      <c r="O217" s="1"/>
    </row>
    <row r="218" spans="3:15" s="15" customFormat="1" x14ac:dyDescent="0.2">
      <c r="C218" s="18"/>
      <c r="D218" s="16"/>
      <c r="J218" s="21"/>
      <c r="K218" s="21"/>
      <c r="M218" s="4"/>
      <c r="N218" s="1"/>
      <c r="O218" s="1"/>
    </row>
    <row r="219" spans="3:15" s="15" customFormat="1" x14ac:dyDescent="0.2">
      <c r="C219" s="18"/>
      <c r="D219" s="16"/>
      <c r="J219" s="21"/>
      <c r="K219" s="21"/>
      <c r="M219" s="4"/>
      <c r="N219" s="1"/>
      <c r="O219" s="1"/>
    </row>
    <row r="220" spans="3:15" s="15" customFormat="1" x14ac:dyDescent="0.2">
      <c r="C220" s="18"/>
      <c r="D220" s="16"/>
      <c r="J220" s="21"/>
      <c r="K220" s="21"/>
      <c r="M220" s="4"/>
      <c r="N220" s="1"/>
      <c r="O220" s="1"/>
    </row>
    <row r="221" spans="3:15" s="15" customFormat="1" x14ac:dyDescent="0.2">
      <c r="C221" s="18"/>
      <c r="D221" s="16"/>
      <c r="J221" s="21"/>
      <c r="K221" s="21"/>
      <c r="M221" s="4"/>
      <c r="N221" s="1"/>
      <c r="O221" s="1"/>
    </row>
    <row r="222" spans="3:15" s="15" customFormat="1" x14ac:dyDescent="0.2">
      <c r="C222" s="18"/>
      <c r="D222" s="16"/>
      <c r="J222" s="21"/>
      <c r="K222" s="21"/>
      <c r="M222" s="4"/>
      <c r="N222" s="1"/>
      <c r="O222" s="1"/>
    </row>
    <row r="223" spans="3:15" s="15" customFormat="1" x14ac:dyDescent="0.2">
      <c r="C223" s="18"/>
      <c r="D223" s="16"/>
      <c r="J223" s="21"/>
      <c r="K223" s="21"/>
      <c r="M223" s="4"/>
      <c r="N223" s="1"/>
      <c r="O223" s="1"/>
    </row>
    <row r="224" spans="3:15" s="15" customFormat="1" x14ac:dyDescent="0.2">
      <c r="C224" s="18"/>
      <c r="D224" s="16"/>
      <c r="J224" s="21"/>
      <c r="K224" s="21"/>
      <c r="M224" s="4"/>
      <c r="N224" s="1"/>
      <c r="O224" s="1"/>
    </row>
    <row r="225" spans="3:15" s="15" customFormat="1" x14ac:dyDescent="0.2">
      <c r="C225" s="18"/>
      <c r="D225" s="16"/>
      <c r="J225" s="21"/>
      <c r="K225" s="21"/>
      <c r="M225" s="4"/>
      <c r="N225" s="1"/>
      <c r="O225" s="1"/>
    </row>
    <row r="226" spans="3:15" s="15" customFormat="1" x14ac:dyDescent="0.2">
      <c r="C226" s="18"/>
      <c r="D226" s="16"/>
      <c r="J226" s="21"/>
      <c r="K226" s="21"/>
      <c r="M226" s="4"/>
      <c r="N226" s="1"/>
      <c r="O226" s="1"/>
    </row>
    <row r="227" spans="3:15" s="15" customFormat="1" x14ac:dyDescent="0.2">
      <c r="C227" s="18"/>
      <c r="D227" s="16"/>
      <c r="J227" s="21"/>
      <c r="K227" s="21"/>
      <c r="M227" s="4"/>
      <c r="N227" s="1"/>
      <c r="O227" s="1"/>
    </row>
    <row r="228" spans="3:15" s="15" customFormat="1" x14ac:dyDescent="0.2">
      <c r="C228" s="18"/>
      <c r="D228" s="16"/>
      <c r="J228" s="21"/>
      <c r="K228" s="21"/>
      <c r="M228" s="4"/>
      <c r="N228" s="1"/>
      <c r="O228" s="1"/>
    </row>
    <row r="229" spans="3:15" s="15" customFormat="1" x14ac:dyDescent="0.2">
      <c r="C229" s="18"/>
      <c r="D229" s="16"/>
      <c r="J229" s="21"/>
      <c r="K229" s="21"/>
      <c r="M229" s="4"/>
      <c r="N229" s="1"/>
      <c r="O229" s="1"/>
    </row>
    <row r="230" spans="3:15" s="15" customFormat="1" x14ac:dyDescent="0.2">
      <c r="C230" s="18"/>
      <c r="D230" s="16"/>
      <c r="J230" s="21"/>
      <c r="K230" s="21"/>
      <c r="M230" s="4"/>
      <c r="N230" s="1"/>
      <c r="O230" s="1"/>
    </row>
    <row r="231" spans="3:15" s="15" customFormat="1" x14ac:dyDescent="0.2">
      <c r="C231" s="18"/>
      <c r="D231" s="16"/>
      <c r="J231" s="21"/>
      <c r="K231" s="21"/>
      <c r="M231" s="4"/>
      <c r="N231" s="1"/>
      <c r="O231" s="1"/>
    </row>
    <row r="232" spans="3:15" s="15" customFormat="1" x14ac:dyDescent="0.2">
      <c r="C232" s="18"/>
      <c r="D232" s="16"/>
      <c r="J232" s="21"/>
      <c r="K232" s="21"/>
      <c r="M232" s="4"/>
      <c r="N232" s="1"/>
      <c r="O232" s="1"/>
    </row>
    <row r="233" spans="3:15" s="15" customFormat="1" x14ac:dyDescent="0.2">
      <c r="C233" s="18"/>
      <c r="D233" s="16"/>
      <c r="J233" s="21"/>
      <c r="K233" s="21"/>
      <c r="M233" s="4"/>
      <c r="N233" s="1"/>
      <c r="O233" s="1"/>
    </row>
    <row r="234" spans="3:15" s="15" customFormat="1" x14ac:dyDescent="0.2">
      <c r="C234" s="18"/>
      <c r="D234" s="16"/>
      <c r="J234" s="21"/>
      <c r="K234" s="21"/>
      <c r="M234" s="4"/>
      <c r="N234" s="1"/>
      <c r="O234" s="1"/>
    </row>
    <row r="235" spans="3:15" s="15" customFormat="1" x14ac:dyDescent="0.2">
      <c r="C235" s="18"/>
      <c r="D235" s="16"/>
      <c r="J235" s="21"/>
      <c r="K235" s="21"/>
      <c r="M235" s="4"/>
      <c r="N235" s="1"/>
      <c r="O235" s="1"/>
    </row>
    <row r="236" spans="3:15" s="15" customFormat="1" x14ac:dyDescent="0.2">
      <c r="C236" s="18"/>
      <c r="D236" s="16"/>
      <c r="J236" s="21"/>
      <c r="K236" s="21"/>
      <c r="M236" s="4"/>
      <c r="N236" s="1"/>
      <c r="O236" s="1"/>
    </row>
    <row r="237" spans="3:15" s="15" customFormat="1" x14ac:dyDescent="0.2">
      <c r="C237" s="18"/>
      <c r="D237" s="16"/>
      <c r="J237" s="21"/>
      <c r="K237" s="21"/>
      <c r="M237" s="4"/>
      <c r="N237" s="1"/>
      <c r="O237" s="1"/>
    </row>
    <row r="238" spans="3:15" s="15" customFormat="1" x14ac:dyDescent="0.2">
      <c r="C238" s="18"/>
      <c r="D238" s="16"/>
      <c r="J238" s="21"/>
      <c r="K238" s="21"/>
      <c r="M238" s="4"/>
      <c r="N238" s="1"/>
      <c r="O238" s="1"/>
    </row>
    <row r="239" spans="3:15" s="15" customFormat="1" x14ac:dyDescent="0.2">
      <c r="C239" s="18"/>
      <c r="D239" s="16"/>
      <c r="J239" s="21"/>
      <c r="K239" s="21"/>
      <c r="M239" s="4"/>
      <c r="N239" s="1"/>
      <c r="O239" s="1"/>
    </row>
    <row r="240" spans="3:15" s="15" customFormat="1" x14ac:dyDescent="0.2">
      <c r="C240" s="18"/>
      <c r="D240" s="16"/>
      <c r="J240" s="21"/>
      <c r="K240" s="21"/>
      <c r="M240" s="4"/>
      <c r="N240" s="1"/>
      <c r="O240" s="1"/>
    </row>
    <row r="241" spans="3:15" s="15" customFormat="1" x14ac:dyDescent="0.2">
      <c r="C241" s="18"/>
      <c r="D241" s="16"/>
      <c r="J241" s="21"/>
      <c r="K241" s="21"/>
      <c r="M241" s="4"/>
      <c r="N241" s="1"/>
      <c r="O241" s="1"/>
    </row>
    <row r="242" spans="3:15" s="15" customFormat="1" x14ac:dyDescent="0.2">
      <c r="C242" s="18"/>
      <c r="D242" s="16"/>
      <c r="J242" s="21"/>
      <c r="K242" s="21"/>
      <c r="M242" s="4"/>
      <c r="N242" s="1"/>
      <c r="O242" s="1"/>
    </row>
    <row r="243" spans="3:15" s="15" customFormat="1" x14ac:dyDescent="0.2">
      <c r="C243" s="18"/>
      <c r="D243" s="16"/>
      <c r="J243" s="21"/>
      <c r="K243" s="21"/>
      <c r="M243" s="4"/>
      <c r="N243" s="1"/>
      <c r="O243" s="1"/>
    </row>
    <row r="244" spans="3:15" s="15" customFormat="1" x14ac:dyDescent="0.2">
      <c r="C244" s="18"/>
      <c r="D244" s="16"/>
      <c r="J244" s="21"/>
      <c r="K244" s="21"/>
      <c r="M244" s="4"/>
      <c r="N244" s="1"/>
      <c r="O244" s="1"/>
    </row>
    <row r="245" spans="3:15" s="15" customFormat="1" x14ac:dyDescent="0.2">
      <c r="C245" s="18"/>
      <c r="D245" s="16"/>
      <c r="J245" s="21"/>
      <c r="K245" s="21"/>
      <c r="M245" s="4"/>
      <c r="N245" s="1"/>
      <c r="O245" s="1"/>
    </row>
    <row r="246" spans="3:15" s="15" customFormat="1" x14ac:dyDescent="0.2">
      <c r="C246" s="18"/>
      <c r="D246" s="16"/>
      <c r="J246" s="21"/>
      <c r="K246" s="21"/>
      <c r="M246" s="4"/>
      <c r="N246" s="1"/>
      <c r="O246" s="1"/>
    </row>
    <row r="247" spans="3:15" s="15" customFormat="1" x14ac:dyDescent="0.2">
      <c r="C247" s="18"/>
      <c r="D247" s="16"/>
      <c r="J247" s="21"/>
      <c r="K247" s="21"/>
      <c r="M247" s="4"/>
      <c r="N247" s="1"/>
      <c r="O247" s="1"/>
    </row>
    <row r="248" spans="3:15" s="15" customFormat="1" x14ac:dyDescent="0.2">
      <c r="C248" s="18"/>
      <c r="D248" s="16"/>
      <c r="J248" s="21"/>
      <c r="K248" s="21"/>
      <c r="M248" s="4"/>
      <c r="N248" s="1"/>
      <c r="O248" s="1"/>
    </row>
    <row r="249" spans="3:15" s="15" customFormat="1" x14ac:dyDescent="0.2">
      <c r="C249" s="18"/>
      <c r="D249" s="16"/>
      <c r="J249" s="21"/>
      <c r="K249" s="21"/>
      <c r="M249" s="4"/>
      <c r="N249" s="1"/>
      <c r="O249" s="1"/>
    </row>
    <row r="250" spans="3:15" s="15" customFormat="1" x14ac:dyDescent="0.2">
      <c r="C250" s="18"/>
      <c r="D250" s="16"/>
      <c r="J250" s="21"/>
      <c r="K250" s="21"/>
      <c r="M250" s="4"/>
      <c r="N250" s="1"/>
      <c r="O250" s="1"/>
    </row>
    <row r="251" spans="3:15" s="15" customFormat="1" x14ac:dyDescent="0.2">
      <c r="C251" s="18"/>
      <c r="D251" s="16"/>
      <c r="J251" s="21"/>
      <c r="K251" s="21"/>
      <c r="M251" s="4"/>
      <c r="N251" s="1"/>
      <c r="O251" s="1"/>
    </row>
    <row r="252" spans="3:15" s="15" customFormat="1" x14ac:dyDescent="0.2">
      <c r="C252" s="18"/>
      <c r="D252" s="16"/>
      <c r="J252" s="21"/>
      <c r="K252" s="21"/>
      <c r="M252" s="4"/>
      <c r="N252" s="1"/>
      <c r="O252" s="1"/>
    </row>
    <row r="253" spans="3:15" s="15" customFormat="1" x14ac:dyDescent="0.2">
      <c r="C253" s="18"/>
      <c r="D253" s="16"/>
      <c r="J253" s="21"/>
      <c r="K253" s="21"/>
      <c r="M253" s="4"/>
      <c r="N253" s="1"/>
      <c r="O253" s="1"/>
    </row>
    <row r="254" spans="3:15" s="15" customFormat="1" x14ac:dyDescent="0.2">
      <c r="C254" s="18"/>
      <c r="D254" s="16"/>
      <c r="J254" s="21"/>
      <c r="K254" s="21"/>
      <c r="M254" s="4"/>
      <c r="N254" s="1"/>
      <c r="O254" s="1"/>
    </row>
    <row r="255" spans="3:15" s="15" customFormat="1" x14ac:dyDescent="0.2">
      <c r="C255" s="18"/>
      <c r="D255" s="16"/>
      <c r="J255" s="21"/>
      <c r="K255" s="21"/>
      <c r="M255" s="4"/>
      <c r="N255" s="1"/>
      <c r="O255" s="1"/>
    </row>
    <row r="256" spans="3:15" s="15" customFormat="1" x14ac:dyDescent="0.2">
      <c r="C256" s="18"/>
      <c r="D256" s="16"/>
      <c r="J256" s="21"/>
      <c r="K256" s="21"/>
      <c r="M256" s="4"/>
      <c r="N256" s="1"/>
      <c r="O256" s="1"/>
    </row>
    <row r="257" spans="3:15" s="15" customFormat="1" x14ac:dyDescent="0.2">
      <c r="C257" s="18"/>
      <c r="D257" s="16"/>
      <c r="J257" s="21"/>
      <c r="K257" s="21"/>
      <c r="M257" s="4"/>
      <c r="N257" s="1"/>
      <c r="O257" s="1"/>
    </row>
    <row r="258" spans="3:15" s="15" customFormat="1" x14ac:dyDescent="0.2">
      <c r="C258" s="18"/>
      <c r="D258" s="16"/>
      <c r="J258" s="21"/>
      <c r="K258" s="21"/>
      <c r="M258" s="4"/>
      <c r="N258" s="1"/>
      <c r="O258" s="1"/>
    </row>
    <row r="259" spans="3:15" s="15" customFormat="1" x14ac:dyDescent="0.2">
      <c r="C259" s="18"/>
      <c r="D259" s="16"/>
      <c r="J259" s="21"/>
      <c r="K259" s="21"/>
      <c r="M259" s="4"/>
      <c r="N259" s="1"/>
      <c r="O259" s="1"/>
    </row>
    <row r="260" spans="3:15" s="15" customFormat="1" x14ac:dyDescent="0.2">
      <c r="C260" s="18"/>
      <c r="D260" s="16"/>
      <c r="J260" s="21"/>
      <c r="K260" s="21"/>
      <c r="M260" s="4"/>
      <c r="N260" s="1"/>
      <c r="O260" s="1"/>
    </row>
    <row r="261" spans="3:15" s="15" customFormat="1" x14ac:dyDescent="0.2">
      <c r="C261" s="18"/>
      <c r="D261" s="16"/>
      <c r="J261" s="21"/>
      <c r="K261" s="21"/>
      <c r="M261" s="4"/>
      <c r="N261" s="1"/>
      <c r="O261" s="1"/>
    </row>
    <row r="262" spans="3:15" s="15" customFormat="1" x14ac:dyDescent="0.2">
      <c r="C262" s="18"/>
      <c r="D262" s="16"/>
      <c r="J262" s="21"/>
      <c r="K262" s="21"/>
      <c r="M262" s="4"/>
      <c r="N262" s="1"/>
      <c r="O262" s="1"/>
    </row>
    <row r="263" spans="3:15" s="15" customFormat="1" x14ac:dyDescent="0.2">
      <c r="C263" s="18"/>
      <c r="D263" s="16"/>
      <c r="J263" s="21"/>
      <c r="K263" s="21"/>
      <c r="M263" s="4"/>
      <c r="N263" s="1"/>
      <c r="O263" s="1"/>
    </row>
    <row r="264" spans="3:15" s="15" customFormat="1" x14ac:dyDescent="0.2">
      <c r="C264" s="18"/>
      <c r="D264" s="16"/>
      <c r="J264" s="21"/>
      <c r="K264" s="21"/>
      <c r="M264" s="4"/>
      <c r="N264" s="1"/>
      <c r="O264" s="1"/>
    </row>
    <row r="265" spans="3:15" s="15" customFormat="1" x14ac:dyDescent="0.2">
      <c r="C265" s="18"/>
      <c r="D265" s="16"/>
      <c r="J265" s="21"/>
      <c r="K265" s="21"/>
      <c r="M265" s="4"/>
      <c r="N265" s="1"/>
      <c r="O265" s="1"/>
    </row>
    <row r="266" spans="3:15" s="15" customFormat="1" x14ac:dyDescent="0.2">
      <c r="C266" s="18"/>
      <c r="D266" s="16"/>
      <c r="J266" s="21"/>
      <c r="K266" s="21"/>
      <c r="M266" s="4"/>
      <c r="N266" s="1"/>
      <c r="O266" s="1"/>
    </row>
    <row r="267" spans="3:15" s="15" customFormat="1" x14ac:dyDescent="0.2">
      <c r="C267" s="18"/>
      <c r="D267" s="16"/>
      <c r="J267" s="21"/>
      <c r="K267" s="21"/>
      <c r="M267" s="4"/>
      <c r="N267" s="1"/>
      <c r="O267" s="1"/>
    </row>
    <row r="268" spans="3:15" s="15" customFormat="1" x14ac:dyDescent="0.2">
      <c r="C268" s="18"/>
      <c r="D268" s="16"/>
      <c r="J268" s="21"/>
      <c r="K268" s="21"/>
      <c r="M268" s="4"/>
      <c r="N268" s="1"/>
      <c r="O268" s="1"/>
    </row>
    <row r="269" spans="3:15" s="15" customFormat="1" x14ac:dyDescent="0.2">
      <c r="C269" s="18"/>
      <c r="D269" s="16"/>
      <c r="J269" s="21"/>
      <c r="K269" s="21"/>
      <c r="M269" s="4"/>
      <c r="N269" s="1"/>
      <c r="O269" s="1"/>
    </row>
    <row r="270" spans="3:15" s="15" customFormat="1" x14ac:dyDescent="0.2">
      <c r="C270" s="18"/>
      <c r="D270" s="16"/>
      <c r="J270" s="21"/>
      <c r="K270" s="21"/>
      <c r="M270" s="4"/>
      <c r="N270" s="1"/>
      <c r="O270" s="1"/>
    </row>
    <row r="271" spans="3:15" s="15" customFormat="1" x14ac:dyDescent="0.2">
      <c r="C271" s="18"/>
      <c r="D271" s="16"/>
      <c r="J271" s="21"/>
      <c r="K271" s="21"/>
      <c r="M271" s="4"/>
      <c r="N271" s="1"/>
      <c r="O271" s="1"/>
    </row>
    <row r="272" spans="3:15" s="15" customFormat="1" x14ac:dyDescent="0.2">
      <c r="C272" s="18"/>
      <c r="D272" s="16"/>
      <c r="J272" s="21"/>
      <c r="K272" s="21"/>
      <c r="M272" s="4"/>
      <c r="N272" s="1"/>
      <c r="O272" s="1"/>
    </row>
    <row r="273" spans="3:15" s="15" customFormat="1" x14ac:dyDescent="0.2">
      <c r="C273" s="18"/>
      <c r="D273" s="16"/>
      <c r="J273" s="21"/>
      <c r="K273" s="21"/>
      <c r="M273" s="4"/>
      <c r="N273" s="1"/>
      <c r="O273" s="1"/>
    </row>
    <row r="274" spans="3:15" s="15" customFormat="1" x14ac:dyDescent="0.2">
      <c r="C274" s="18"/>
      <c r="D274" s="16"/>
      <c r="J274" s="21"/>
      <c r="K274" s="21"/>
      <c r="M274" s="4"/>
      <c r="N274" s="1"/>
      <c r="O274" s="1"/>
    </row>
    <row r="275" spans="3:15" s="15" customFormat="1" x14ac:dyDescent="0.2">
      <c r="C275" s="18"/>
      <c r="D275" s="16"/>
      <c r="J275" s="21"/>
      <c r="K275" s="21"/>
      <c r="M275" s="4"/>
      <c r="N275" s="1"/>
      <c r="O275" s="1"/>
    </row>
    <row r="276" spans="3:15" s="15" customFormat="1" x14ac:dyDescent="0.2">
      <c r="C276" s="18"/>
      <c r="D276" s="16"/>
      <c r="J276" s="21"/>
      <c r="K276" s="21"/>
      <c r="M276" s="4"/>
      <c r="N276" s="1"/>
      <c r="O276" s="1"/>
    </row>
    <row r="277" spans="3:15" s="15" customFormat="1" x14ac:dyDescent="0.2">
      <c r="C277" s="18"/>
      <c r="D277" s="16"/>
      <c r="J277" s="21"/>
      <c r="K277" s="21"/>
      <c r="M277" s="4"/>
      <c r="N277" s="1"/>
      <c r="O277" s="1"/>
    </row>
    <row r="278" spans="3:15" s="15" customFormat="1" x14ac:dyDescent="0.2">
      <c r="C278" s="18"/>
      <c r="D278" s="16"/>
      <c r="J278" s="21"/>
      <c r="K278" s="21"/>
      <c r="M278" s="4"/>
      <c r="N278" s="1"/>
      <c r="O278" s="1"/>
    </row>
    <row r="279" spans="3:15" s="15" customFormat="1" x14ac:dyDescent="0.2">
      <c r="C279" s="18"/>
      <c r="D279" s="16"/>
      <c r="J279" s="21"/>
      <c r="K279" s="21"/>
      <c r="M279" s="4"/>
      <c r="N279" s="1"/>
      <c r="O279" s="1"/>
    </row>
    <row r="280" spans="3:15" s="15" customFormat="1" x14ac:dyDescent="0.2">
      <c r="C280" s="18"/>
      <c r="D280" s="16"/>
      <c r="J280" s="21"/>
      <c r="K280" s="21"/>
      <c r="M280" s="4"/>
      <c r="N280" s="1"/>
      <c r="O280" s="1"/>
    </row>
    <row r="281" spans="3:15" s="15" customFormat="1" x14ac:dyDescent="0.2">
      <c r="C281" s="18"/>
      <c r="D281" s="16"/>
      <c r="J281" s="21"/>
      <c r="K281" s="21"/>
      <c r="M281" s="4"/>
      <c r="N281" s="1"/>
      <c r="O281" s="1"/>
    </row>
    <row r="282" spans="3:15" s="15" customFormat="1" x14ac:dyDescent="0.2">
      <c r="C282" s="18"/>
      <c r="D282" s="16"/>
      <c r="J282" s="21"/>
      <c r="K282" s="21"/>
      <c r="M282" s="4"/>
      <c r="N282" s="1"/>
      <c r="O282" s="1"/>
    </row>
    <row r="283" spans="3:15" s="15" customFormat="1" x14ac:dyDescent="0.2">
      <c r="C283" s="18"/>
      <c r="D283" s="16"/>
      <c r="J283" s="21"/>
      <c r="K283" s="21"/>
      <c r="M283" s="4"/>
      <c r="N283" s="1"/>
      <c r="O283" s="1"/>
    </row>
    <row r="284" spans="3:15" s="15" customFormat="1" x14ac:dyDescent="0.2">
      <c r="C284" s="18"/>
      <c r="D284" s="16"/>
      <c r="J284" s="21"/>
      <c r="K284" s="21"/>
      <c r="M284" s="4"/>
      <c r="N284" s="1"/>
      <c r="O284" s="1"/>
    </row>
    <row r="285" spans="3:15" s="15" customFormat="1" x14ac:dyDescent="0.2">
      <c r="C285" s="18"/>
      <c r="D285" s="16"/>
      <c r="J285" s="21"/>
      <c r="K285" s="21"/>
      <c r="M285" s="4"/>
      <c r="N285" s="1"/>
      <c r="O285" s="1"/>
    </row>
    <row r="286" spans="3:15" s="15" customFormat="1" x14ac:dyDescent="0.2">
      <c r="C286" s="18"/>
      <c r="D286" s="16"/>
      <c r="J286" s="21"/>
      <c r="K286" s="21"/>
      <c r="M286" s="4"/>
      <c r="N286" s="1"/>
      <c r="O286" s="1"/>
    </row>
    <row r="287" spans="3:15" s="15" customFormat="1" x14ac:dyDescent="0.2">
      <c r="C287" s="18"/>
      <c r="D287" s="16"/>
      <c r="J287" s="21"/>
      <c r="K287" s="21"/>
      <c r="M287" s="4"/>
      <c r="N287" s="1"/>
      <c r="O287" s="1"/>
    </row>
    <row r="288" spans="3:15" s="15" customFormat="1" x14ac:dyDescent="0.2">
      <c r="C288" s="18"/>
      <c r="D288" s="16"/>
      <c r="J288" s="21"/>
      <c r="K288" s="21"/>
      <c r="M288" s="4"/>
      <c r="N288" s="1"/>
      <c r="O288" s="1"/>
    </row>
    <row r="289" spans="3:15" s="15" customFormat="1" x14ac:dyDescent="0.2">
      <c r="C289" s="18"/>
      <c r="D289" s="16"/>
      <c r="J289" s="21"/>
      <c r="K289" s="21"/>
      <c r="M289" s="4"/>
      <c r="N289" s="1"/>
      <c r="O289" s="1"/>
    </row>
    <row r="290" spans="3:15" s="15" customFormat="1" x14ac:dyDescent="0.2">
      <c r="C290" s="18"/>
      <c r="D290" s="16"/>
      <c r="J290" s="21"/>
      <c r="K290" s="21"/>
      <c r="M290" s="4"/>
      <c r="N290" s="1"/>
      <c r="O290" s="1"/>
    </row>
    <row r="291" spans="3:15" s="15" customFormat="1" x14ac:dyDescent="0.2">
      <c r="C291" s="18"/>
      <c r="D291" s="16"/>
      <c r="J291" s="21"/>
      <c r="K291" s="21"/>
      <c r="M291" s="4"/>
      <c r="N291" s="1"/>
      <c r="O291" s="1"/>
    </row>
    <row r="292" spans="3:15" s="15" customFormat="1" x14ac:dyDescent="0.2">
      <c r="C292" s="18"/>
      <c r="D292" s="16"/>
      <c r="J292" s="21"/>
      <c r="K292" s="21"/>
      <c r="M292" s="4"/>
      <c r="N292" s="1"/>
      <c r="O292" s="1"/>
    </row>
    <row r="293" spans="3:15" s="15" customFormat="1" x14ac:dyDescent="0.2">
      <c r="C293" s="18"/>
      <c r="D293" s="16"/>
      <c r="J293" s="21"/>
      <c r="K293" s="21"/>
      <c r="M293" s="4"/>
      <c r="N293" s="1"/>
      <c r="O293" s="1"/>
    </row>
    <row r="294" spans="3:15" s="15" customFormat="1" x14ac:dyDescent="0.2">
      <c r="C294" s="18"/>
      <c r="D294" s="16"/>
      <c r="J294" s="21"/>
      <c r="K294" s="21"/>
      <c r="M294" s="4"/>
      <c r="N294" s="1"/>
      <c r="O294" s="1"/>
    </row>
    <row r="295" spans="3:15" s="15" customFormat="1" x14ac:dyDescent="0.2">
      <c r="C295" s="18"/>
      <c r="D295" s="16"/>
      <c r="J295" s="21"/>
      <c r="K295" s="21"/>
      <c r="M295" s="4"/>
      <c r="N295" s="1"/>
      <c r="O295" s="1"/>
    </row>
    <row r="296" spans="3:15" s="15" customFormat="1" x14ac:dyDescent="0.2">
      <c r="C296" s="18"/>
      <c r="D296" s="16"/>
      <c r="J296" s="21"/>
      <c r="K296" s="21"/>
      <c r="M296" s="4"/>
      <c r="N296" s="1"/>
      <c r="O296" s="1"/>
    </row>
    <row r="297" spans="3:15" s="15" customFormat="1" x14ac:dyDescent="0.2">
      <c r="C297" s="18"/>
      <c r="D297" s="16"/>
      <c r="J297" s="21"/>
      <c r="K297" s="21"/>
      <c r="M297" s="4"/>
      <c r="N297" s="1"/>
      <c r="O297" s="1"/>
    </row>
    <row r="298" spans="3:15" s="15" customFormat="1" x14ac:dyDescent="0.2">
      <c r="C298" s="18"/>
      <c r="D298" s="16"/>
      <c r="J298" s="21"/>
      <c r="K298" s="21"/>
      <c r="M298" s="4"/>
      <c r="N298" s="1"/>
      <c r="O298" s="1"/>
    </row>
    <row r="299" spans="3:15" s="15" customFormat="1" x14ac:dyDescent="0.2">
      <c r="C299" s="18"/>
      <c r="D299" s="16"/>
      <c r="J299" s="21"/>
      <c r="K299" s="21"/>
      <c r="M299" s="4"/>
      <c r="N299" s="1"/>
      <c r="O299" s="1"/>
    </row>
    <row r="300" spans="3:15" s="15" customFormat="1" x14ac:dyDescent="0.2">
      <c r="C300" s="18"/>
      <c r="D300" s="16"/>
      <c r="J300" s="21"/>
      <c r="K300" s="21"/>
      <c r="M300" s="4"/>
      <c r="N300" s="1"/>
      <c r="O300" s="1"/>
    </row>
    <row r="301" spans="3:15" s="15" customFormat="1" x14ac:dyDescent="0.2">
      <c r="C301" s="18"/>
      <c r="D301" s="16"/>
      <c r="J301" s="21"/>
      <c r="K301" s="21"/>
      <c r="M301" s="4"/>
      <c r="N301" s="1"/>
      <c r="O301" s="1"/>
    </row>
    <row r="302" spans="3:15" s="15" customFormat="1" x14ac:dyDescent="0.2">
      <c r="C302" s="18"/>
      <c r="D302" s="16"/>
      <c r="J302" s="21"/>
      <c r="K302" s="21"/>
      <c r="M302" s="4"/>
      <c r="N302" s="1"/>
      <c r="O302" s="1"/>
    </row>
    <row r="303" spans="3:15" s="15" customFormat="1" x14ac:dyDescent="0.2">
      <c r="C303" s="18"/>
      <c r="D303" s="16"/>
      <c r="J303" s="21"/>
      <c r="K303" s="21"/>
      <c r="M303" s="4"/>
      <c r="N303" s="1"/>
      <c r="O303" s="1"/>
    </row>
    <row r="304" spans="3:15" s="15" customFormat="1" x14ac:dyDescent="0.2">
      <c r="C304" s="18"/>
      <c r="D304" s="16"/>
      <c r="J304" s="21"/>
      <c r="K304" s="21"/>
      <c r="M304" s="4"/>
      <c r="N304" s="1"/>
      <c r="O304" s="1"/>
    </row>
    <row r="305" spans="3:15" s="15" customFormat="1" x14ac:dyDescent="0.2">
      <c r="C305" s="18"/>
      <c r="D305" s="16"/>
      <c r="J305" s="21"/>
      <c r="K305" s="21"/>
      <c r="M305" s="4"/>
      <c r="N305" s="1"/>
      <c r="O305" s="1"/>
    </row>
    <row r="306" spans="3:15" s="15" customFormat="1" x14ac:dyDescent="0.2">
      <c r="C306" s="18"/>
      <c r="D306" s="16"/>
      <c r="J306" s="21"/>
      <c r="K306" s="21"/>
      <c r="M306" s="4"/>
      <c r="N306" s="1"/>
      <c r="O306" s="1"/>
    </row>
    <row r="307" spans="3:15" s="15" customFormat="1" x14ac:dyDescent="0.2">
      <c r="C307" s="18"/>
      <c r="D307" s="16"/>
      <c r="J307" s="21"/>
      <c r="K307" s="21"/>
      <c r="M307" s="4"/>
      <c r="N307" s="1"/>
      <c r="O307" s="1"/>
    </row>
    <row r="308" spans="3:15" s="15" customFormat="1" x14ac:dyDescent="0.2">
      <c r="C308" s="18"/>
      <c r="D308" s="16"/>
      <c r="J308" s="21"/>
      <c r="K308" s="21"/>
      <c r="M308" s="4"/>
      <c r="N308" s="1"/>
      <c r="O308" s="1"/>
    </row>
    <row r="309" spans="3:15" s="15" customFormat="1" x14ac:dyDescent="0.2">
      <c r="C309" s="18"/>
      <c r="D309" s="16"/>
      <c r="J309" s="21"/>
      <c r="K309" s="21"/>
      <c r="M309" s="4"/>
      <c r="N309" s="1"/>
      <c r="O309" s="1"/>
    </row>
    <row r="310" spans="3:15" s="15" customFormat="1" x14ac:dyDescent="0.2">
      <c r="C310" s="18"/>
      <c r="D310" s="16"/>
      <c r="J310" s="21"/>
      <c r="K310" s="21"/>
      <c r="M310" s="4"/>
      <c r="N310" s="1"/>
      <c r="O310" s="1"/>
    </row>
    <row r="311" spans="3:15" s="15" customFormat="1" x14ac:dyDescent="0.2">
      <c r="C311" s="18"/>
      <c r="D311" s="16"/>
      <c r="J311" s="21"/>
      <c r="K311" s="21"/>
      <c r="M311" s="4"/>
      <c r="N311" s="1"/>
      <c r="O311" s="1"/>
    </row>
    <row r="312" spans="3:15" s="15" customFormat="1" x14ac:dyDescent="0.2">
      <c r="C312" s="18"/>
      <c r="D312" s="16"/>
      <c r="J312" s="21"/>
      <c r="K312" s="21"/>
      <c r="M312" s="4"/>
      <c r="N312" s="1"/>
      <c r="O312" s="1"/>
    </row>
    <row r="313" spans="3:15" s="15" customFormat="1" x14ac:dyDescent="0.2">
      <c r="C313" s="18"/>
      <c r="D313" s="16"/>
      <c r="J313" s="21"/>
      <c r="K313" s="21"/>
      <c r="M313" s="4"/>
      <c r="N313" s="1"/>
      <c r="O313" s="1"/>
    </row>
    <row r="314" spans="3:15" s="15" customFormat="1" x14ac:dyDescent="0.2">
      <c r="C314" s="18"/>
      <c r="D314" s="16"/>
      <c r="J314" s="21"/>
      <c r="K314" s="21"/>
      <c r="M314" s="4"/>
      <c r="N314" s="1"/>
      <c r="O314" s="1"/>
    </row>
  </sheetData>
  <mergeCells count="13">
    <mergeCell ref="B16:E17"/>
    <mergeCell ref="F16:L16"/>
    <mergeCell ref="F17:L17"/>
    <mergeCell ref="D14:D15"/>
    <mergeCell ref="B1:U1"/>
    <mergeCell ref="M5:U5"/>
    <mergeCell ref="B5:L5"/>
    <mergeCell ref="F6:G6"/>
    <mergeCell ref="B7:B15"/>
    <mergeCell ref="C7:C15"/>
    <mergeCell ref="D7:D10"/>
    <mergeCell ref="E7:E10"/>
    <mergeCell ref="C3:L3"/>
  </mergeCells>
  <printOptions horizontalCentered="1"/>
  <pageMargins left="0.39370078740157483" right="0.39370078740157483" top="0.39370078740157483" bottom="0.39370078740157483" header="0.31496062992125984" footer="0.31496062992125984"/>
  <pageSetup paperSize="121" scale="20" orientation="landscape" r:id="rId1"/>
  <headerFooter>
    <oddFooter>&amp;CPág.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showGridLines="0" topLeftCell="S11" zoomScale="70" zoomScaleNormal="70" zoomScaleSheetLayoutView="50" workbookViewId="0">
      <selection activeCell="U14" sqref="U14"/>
    </sheetView>
  </sheetViews>
  <sheetFormatPr baseColWidth="10" defaultColWidth="11.42578125" defaultRowHeight="12" x14ac:dyDescent="0.2"/>
  <cols>
    <col min="1" max="1" width="2.28515625" style="1" customWidth="1"/>
    <col min="2" max="2" width="24.140625" style="1" customWidth="1"/>
    <col min="3" max="3" width="12.28515625" style="1" customWidth="1"/>
    <col min="4" max="4" width="20.5703125" style="1" customWidth="1"/>
    <col min="5" max="5" width="18.28515625" style="3" customWidth="1"/>
    <col min="6" max="6" width="9.5703125" style="3" customWidth="1"/>
    <col min="7" max="7" width="100.5703125" style="1" customWidth="1"/>
    <col min="8" max="8" width="13.85546875" style="1" customWidth="1"/>
    <col min="9" max="9" width="17.7109375" style="1" customWidth="1"/>
    <col min="10" max="10" width="19" style="17" customWidth="1"/>
    <col min="11" max="11" width="18.28515625" style="17" customWidth="1"/>
    <col min="12" max="12" width="53.28515625" style="4" customWidth="1"/>
    <col min="13" max="13" width="100" style="1" customWidth="1"/>
    <col min="14" max="14" width="10.5703125" style="1" customWidth="1"/>
    <col min="15" max="15" width="43.42578125" style="1" customWidth="1"/>
    <col min="16" max="16" width="105.85546875" style="1" customWidth="1"/>
    <col min="17" max="17" width="11.42578125" style="1"/>
    <col min="18" max="18" width="42.28515625" style="1" customWidth="1"/>
    <col min="19" max="19" width="179.7109375" style="1" customWidth="1"/>
    <col min="20" max="20" width="14.28515625" style="1" customWidth="1"/>
    <col min="21" max="21" width="38.5703125" style="1" customWidth="1"/>
    <col min="22" max="16384" width="11.42578125" style="1"/>
  </cols>
  <sheetData>
    <row r="1" spans="1:21" ht="54.75" customHeight="1" thickBot="1" x14ac:dyDescent="0.25">
      <c r="B1" s="181" t="s">
        <v>206</v>
      </c>
      <c r="C1" s="182"/>
      <c r="D1" s="182"/>
      <c r="E1" s="182"/>
      <c r="F1" s="182"/>
      <c r="G1" s="182"/>
      <c r="H1" s="182"/>
      <c r="I1" s="182"/>
      <c r="J1" s="182"/>
      <c r="K1" s="182"/>
      <c r="L1" s="182"/>
      <c r="M1" s="182"/>
      <c r="N1" s="182"/>
      <c r="O1" s="182"/>
      <c r="P1" s="182"/>
      <c r="Q1" s="182"/>
      <c r="R1" s="182"/>
      <c r="S1" s="182"/>
      <c r="T1" s="182"/>
      <c r="U1" s="183"/>
    </row>
    <row r="2" spans="1:21" x14ac:dyDescent="0.2">
      <c r="A2" s="15"/>
      <c r="D2" s="3"/>
      <c r="E2" s="1"/>
      <c r="F2" s="1"/>
      <c r="J2" s="1"/>
      <c r="K2" s="1"/>
      <c r="L2" s="1"/>
    </row>
    <row r="3" spans="1:21" ht="38.25" customHeight="1" x14ac:dyDescent="0.2">
      <c r="A3" s="15"/>
      <c r="B3" s="38" t="s">
        <v>249</v>
      </c>
      <c r="C3" s="300" t="s">
        <v>549</v>
      </c>
      <c r="D3" s="300"/>
      <c r="E3" s="300"/>
      <c r="F3" s="300"/>
      <c r="G3" s="300"/>
      <c r="H3" s="300"/>
      <c r="I3" s="300"/>
      <c r="J3" s="300"/>
      <c r="K3" s="300"/>
      <c r="L3" s="300"/>
    </row>
    <row r="4" spans="1:21" ht="12.75" thickBot="1" x14ac:dyDescent="0.25">
      <c r="A4" s="15"/>
      <c r="D4" s="3"/>
      <c r="E4" s="1"/>
      <c r="F4" s="1"/>
      <c r="J4" s="1"/>
      <c r="K4" s="1"/>
      <c r="L4" s="1"/>
    </row>
    <row r="5" spans="1:21" ht="33.75" customHeight="1" thickBot="1" x14ac:dyDescent="0.25">
      <c r="B5" s="251" t="s">
        <v>56</v>
      </c>
      <c r="C5" s="298"/>
      <c r="D5" s="298"/>
      <c r="E5" s="298"/>
      <c r="F5" s="298"/>
      <c r="G5" s="298"/>
      <c r="H5" s="298"/>
      <c r="I5" s="298"/>
      <c r="J5" s="298"/>
      <c r="K5" s="298"/>
      <c r="L5" s="252"/>
      <c r="M5" s="184" t="s">
        <v>38</v>
      </c>
      <c r="N5" s="185"/>
      <c r="O5" s="185"/>
      <c r="P5" s="185"/>
      <c r="Q5" s="185"/>
      <c r="R5" s="185"/>
      <c r="S5" s="185"/>
      <c r="T5" s="185"/>
      <c r="U5" s="186"/>
    </row>
    <row r="6" spans="1:21" s="3" customFormat="1" ht="46.5" customHeight="1" thickBot="1" x14ac:dyDescent="0.25">
      <c r="B6" s="144" t="s">
        <v>9</v>
      </c>
      <c r="C6" s="92" t="s">
        <v>5</v>
      </c>
      <c r="D6" s="92" t="s">
        <v>6</v>
      </c>
      <c r="E6" s="92" t="s">
        <v>29</v>
      </c>
      <c r="F6" s="299" t="s">
        <v>8</v>
      </c>
      <c r="G6" s="299"/>
      <c r="H6" s="92" t="s">
        <v>78</v>
      </c>
      <c r="I6" s="92" t="s">
        <v>57</v>
      </c>
      <c r="J6" s="92" t="s">
        <v>1</v>
      </c>
      <c r="K6" s="92" t="s">
        <v>2</v>
      </c>
      <c r="L6" s="93" t="s">
        <v>4</v>
      </c>
      <c r="M6" s="51" t="s">
        <v>348</v>
      </c>
      <c r="N6" s="52" t="s">
        <v>36</v>
      </c>
      <c r="O6" s="53" t="s">
        <v>195</v>
      </c>
      <c r="P6" s="51" t="s">
        <v>440</v>
      </c>
      <c r="Q6" s="52" t="s">
        <v>36</v>
      </c>
      <c r="R6" s="53" t="s">
        <v>197</v>
      </c>
      <c r="S6" s="51" t="s">
        <v>441</v>
      </c>
      <c r="T6" s="52" t="s">
        <v>36</v>
      </c>
      <c r="U6" s="54" t="s">
        <v>199</v>
      </c>
    </row>
    <row r="7" spans="1:21" ht="262.5" customHeight="1" x14ac:dyDescent="0.2">
      <c r="B7" s="265" t="s">
        <v>248</v>
      </c>
      <c r="C7" s="260" t="s">
        <v>121</v>
      </c>
      <c r="D7" s="260" t="s">
        <v>58</v>
      </c>
      <c r="E7" s="262" t="s">
        <v>122</v>
      </c>
      <c r="F7" s="94" t="s">
        <v>42</v>
      </c>
      <c r="G7" s="95" t="s">
        <v>417</v>
      </c>
      <c r="H7" s="94" t="s">
        <v>122</v>
      </c>
      <c r="I7" s="94" t="s">
        <v>123</v>
      </c>
      <c r="J7" s="96">
        <v>44230</v>
      </c>
      <c r="K7" s="96">
        <v>44316</v>
      </c>
      <c r="L7" s="95" t="s">
        <v>326</v>
      </c>
      <c r="M7" s="83" t="s">
        <v>483</v>
      </c>
      <c r="N7" s="75">
        <v>1</v>
      </c>
      <c r="O7" s="84" t="s">
        <v>426</v>
      </c>
      <c r="P7" s="83" t="s">
        <v>453</v>
      </c>
      <c r="Q7" s="75">
        <v>1</v>
      </c>
      <c r="R7" s="84" t="s">
        <v>522</v>
      </c>
      <c r="S7" s="83" t="s">
        <v>453</v>
      </c>
      <c r="T7" s="75">
        <v>1</v>
      </c>
      <c r="U7" s="162" t="s">
        <v>522</v>
      </c>
    </row>
    <row r="8" spans="1:21" ht="409.6" customHeight="1" x14ac:dyDescent="0.2">
      <c r="B8" s="265"/>
      <c r="C8" s="260"/>
      <c r="D8" s="260"/>
      <c r="E8" s="262"/>
      <c r="F8" s="94" t="s">
        <v>43</v>
      </c>
      <c r="G8" s="95" t="s">
        <v>418</v>
      </c>
      <c r="H8" s="94" t="s">
        <v>91</v>
      </c>
      <c r="I8" s="94" t="s">
        <v>124</v>
      </c>
      <c r="J8" s="96">
        <v>44228</v>
      </c>
      <c r="K8" s="96">
        <v>44316</v>
      </c>
      <c r="L8" s="95" t="s">
        <v>283</v>
      </c>
      <c r="M8" s="83" t="s">
        <v>419</v>
      </c>
      <c r="N8" s="75">
        <v>1</v>
      </c>
      <c r="O8" s="84" t="s">
        <v>426</v>
      </c>
      <c r="P8" s="83" t="s">
        <v>453</v>
      </c>
      <c r="Q8" s="75">
        <v>1</v>
      </c>
      <c r="R8" s="84" t="s">
        <v>522</v>
      </c>
      <c r="S8" s="83" t="s">
        <v>453</v>
      </c>
      <c r="T8" s="75">
        <v>1</v>
      </c>
      <c r="U8" s="163" t="s">
        <v>522</v>
      </c>
    </row>
    <row r="9" spans="1:21" ht="257.25" customHeight="1" x14ac:dyDescent="0.2">
      <c r="B9" s="265"/>
      <c r="C9" s="260"/>
      <c r="D9" s="260"/>
      <c r="E9" s="262"/>
      <c r="F9" s="94" t="s">
        <v>59</v>
      </c>
      <c r="G9" s="95" t="s">
        <v>420</v>
      </c>
      <c r="H9" s="94" t="s">
        <v>91</v>
      </c>
      <c r="I9" s="94" t="s">
        <v>125</v>
      </c>
      <c r="J9" s="96">
        <v>44316</v>
      </c>
      <c r="K9" s="96">
        <v>44346</v>
      </c>
      <c r="L9" s="95" t="s">
        <v>327</v>
      </c>
      <c r="M9" s="83" t="s">
        <v>338</v>
      </c>
      <c r="N9" s="75">
        <v>0</v>
      </c>
      <c r="O9" s="84" t="s">
        <v>416</v>
      </c>
      <c r="P9" s="83" t="s">
        <v>521</v>
      </c>
      <c r="Q9" s="75">
        <v>1</v>
      </c>
      <c r="R9" s="84" t="s">
        <v>528</v>
      </c>
      <c r="S9" s="83" t="s">
        <v>521</v>
      </c>
      <c r="T9" s="75">
        <v>1</v>
      </c>
      <c r="U9" s="163" t="s">
        <v>654</v>
      </c>
    </row>
    <row r="10" spans="1:21" ht="306" customHeight="1" x14ac:dyDescent="0.2">
      <c r="B10" s="265"/>
      <c r="C10" s="260" t="s">
        <v>126</v>
      </c>
      <c r="D10" s="260" t="s">
        <v>60</v>
      </c>
      <c r="E10" s="262" t="s">
        <v>328</v>
      </c>
      <c r="F10" s="94" t="s">
        <v>45</v>
      </c>
      <c r="G10" s="95" t="s">
        <v>421</v>
      </c>
      <c r="H10" s="94" t="s">
        <v>91</v>
      </c>
      <c r="I10" s="94" t="s">
        <v>124</v>
      </c>
      <c r="J10" s="96">
        <v>44228</v>
      </c>
      <c r="K10" s="96">
        <v>44439</v>
      </c>
      <c r="L10" s="95" t="s">
        <v>339</v>
      </c>
      <c r="M10" s="83" t="s">
        <v>338</v>
      </c>
      <c r="N10" s="75">
        <v>0</v>
      </c>
      <c r="O10" s="84" t="s">
        <v>416</v>
      </c>
      <c r="P10" s="83" t="s">
        <v>523</v>
      </c>
      <c r="Q10" s="75">
        <v>0.5</v>
      </c>
      <c r="R10" s="84" t="s">
        <v>529</v>
      </c>
      <c r="S10" s="83" t="s">
        <v>590</v>
      </c>
      <c r="T10" s="75">
        <v>1</v>
      </c>
      <c r="U10" s="163" t="s">
        <v>654</v>
      </c>
    </row>
    <row r="11" spans="1:21" ht="409.15" customHeight="1" x14ac:dyDescent="0.2">
      <c r="B11" s="265"/>
      <c r="C11" s="260"/>
      <c r="D11" s="260"/>
      <c r="E11" s="262"/>
      <c r="F11" s="94" t="s">
        <v>46</v>
      </c>
      <c r="G11" s="95" t="s">
        <v>422</v>
      </c>
      <c r="H11" s="94" t="s">
        <v>329</v>
      </c>
      <c r="I11" s="94" t="s">
        <v>330</v>
      </c>
      <c r="J11" s="96">
        <v>44228</v>
      </c>
      <c r="K11" s="96">
        <v>44285</v>
      </c>
      <c r="L11" s="95" t="s">
        <v>331</v>
      </c>
      <c r="M11" s="83" t="s">
        <v>484</v>
      </c>
      <c r="N11" s="75">
        <v>0</v>
      </c>
      <c r="O11" s="84" t="s">
        <v>416</v>
      </c>
      <c r="P11" s="83" t="s">
        <v>524</v>
      </c>
      <c r="Q11" s="75">
        <v>0.5</v>
      </c>
      <c r="R11" s="84" t="s">
        <v>604</v>
      </c>
      <c r="S11" s="159" t="s">
        <v>596</v>
      </c>
      <c r="T11" s="75">
        <v>1</v>
      </c>
      <c r="U11" s="163" t="s">
        <v>654</v>
      </c>
    </row>
    <row r="12" spans="1:21" ht="409.15" customHeight="1" x14ac:dyDescent="0.2">
      <c r="B12" s="265"/>
      <c r="C12" s="260"/>
      <c r="D12" s="260"/>
      <c r="E12" s="262"/>
      <c r="F12" s="94" t="s">
        <v>47</v>
      </c>
      <c r="G12" s="100" t="s">
        <v>423</v>
      </c>
      <c r="H12" s="94" t="s">
        <v>329</v>
      </c>
      <c r="I12" s="94" t="s">
        <v>332</v>
      </c>
      <c r="J12" s="96">
        <v>44287</v>
      </c>
      <c r="K12" s="96">
        <v>44316</v>
      </c>
      <c r="L12" s="95" t="s">
        <v>333</v>
      </c>
      <c r="M12" s="83" t="s">
        <v>338</v>
      </c>
      <c r="N12" s="75">
        <v>0</v>
      </c>
      <c r="O12" s="84" t="s">
        <v>416</v>
      </c>
      <c r="P12" s="83" t="s">
        <v>524</v>
      </c>
      <c r="Q12" s="75">
        <v>0.5</v>
      </c>
      <c r="R12" s="84" t="s">
        <v>604</v>
      </c>
      <c r="S12" s="159" t="s">
        <v>605</v>
      </c>
      <c r="T12" s="75">
        <v>1</v>
      </c>
      <c r="U12" s="163" t="s">
        <v>654</v>
      </c>
    </row>
    <row r="13" spans="1:21" ht="354.6" customHeight="1" x14ac:dyDescent="0.2">
      <c r="B13" s="265"/>
      <c r="C13" s="260"/>
      <c r="D13" s="260"/>
      <c r="E13" s="262"/>
      <c r="F13" s="94" t="s">
        <v>127</v>
      </c>
      <c r="G13" s="95" t="s">
        <v>591</v>
      </c>
      <c r="H13" s="94" t="s">
        <v>329</v>
      </c>
      <c r="I13" s="94" t="s">
        <v>332</v>
      </c>
      <c r="J13" s="96">
        <v>44317</v>
      </c>
      <c r="K13" s="96">
        <v>44346</v>
      </c>
      <c r="L13" s="95" t="s">
        <v>128</v>
      </c>
      <c r="M13" s="83" t="s">
        <v>338</v>
      </c>
      <c r="N13" s="75">
        <v>0</v>
      </c>
      <c r="O13" s="84" t="s">
        <v>416</v>
      </c>
      <c r="P13" s="83" t="s">
        <v>485</v>
      </c>
      <c r="Q13" s="75">
        <v>0</v>
      </c>
      <c r="R13" s="84" t="s">
        <v>606</v>
      </c>
      <c r="S13" s="160" t="s">
        <v>607</v>
      </c>
      <c r="T13" s="75">
        <v>1</v>
      </c>
      <c r="U13" s="163" t="s">
        <v>654</v>
      </c>
    </row>
    <row r="14" spans="1:21" ht="313.5" customHeight="1" x14ac:dyDescent="0.2">
      <c r="A14" s="22"/>
      <c r="B14" s="265"/>
      <c r="C14" s="260" t="s">
        <v>129</v>
      </c>
      <c r="D14" s="260" t="s">
        <v>61</v>
      </c>
      <c r="E14" s="262" t="s">
        <v>334</v>
      </c>
      <c r="F14" s="94" t="s">
        <v>49</v>
      </c>
      <c r="G14" s="95" t="s">
        <v>592</v>
      </c>
      <c r="H14" s="94" t="s">
        <v>335</v>
      </c>
      <c r="I14" s="94" t="s">
        <v>336</v>
      </c>
      <c r="J14" s="96">
        <v>44256</v>
      </c>
      <c r="K14" s="96">
        <v>44561</v>
      </c>
      <c r="L14" s="95" t="s">
        <v>130</v>
      </c>
      <c r="M14" s="83" t="s">
        <v>340</v>
      </c>
      <c r="N14" s="75">
        <v>0</v>
      </c>
      <c r="O14" s="84" t="s">
        <v>416</v>
      </c>
      <c r="P14" s="83" t="s">
        <v>524</v>
      </c>
      <c r="Q14" s="75">
        <v>0.5</v>
      </c>
      <c r="R14" s="84" t="s">
        <v>604</v>
      </c>
      <c r="S14" s="161" t="s">
        <v>608</v>
      </c>
      <c r="T14" s="75">
        <v>0.8</v>
      </c>
      <c r="U14" s="163" t="s">
        <v>650</v>
      </c>
    </row>
    <row r="15" spans="1:21" ht="319.5" customHeight="1" x14ac:dyDescent="0.2">
      <c r="A15" s="259"/>
      <c r="B15" s="265"/>
      <c r="C15" s="260"/>
      <c r="D15" s="260"/>
      <c r="E15" s="262"/>
      <c r="F15" s="94" t="s">
        <v>50</v>
      </c>
      <c r="G15" s="95" t="s">
        <v>424</v>
      </c>
      <c r="H15" s="94" t="s">
        <v>335</v>
      </c>
      <c r="I15" s="94" t="s">
        <v>336</v>
      </c>
      <c r="J15" s="96">
        <v>44256</v>
      </c>
      <c r="K15" s="96">
        <v>44560</v>
      </c>
      <c r="L15" s="95" t="s">
        <v>130</v>
      </c>
      <c r="M15" s="83" t="s">
        <v>340</v>
      </c>
      <c r="N15" s="75">
        <v>0</v>
      </c>
      <c r="O15" s="84" t="s">
        <v>416</v>
      </c>
      <c r="P15" s="83" t="s">
        <v>524</v>
      </c>
      <c r="Q15" s="75">
        <v>0.5</v>
      </c>
      <c r="R15" s="84" t="s">
        <v>604</v>
      </c>
      <c r="S15" s="161" t="s">
        <v>609</v>
      </c>
      <c r="T15" s="75">
        <v>0.8</v>
      </c>
      <c r="U15" s="163" t="s">
        <v>650</v>
      </c>
    </row>
    <row r="16" spans="1:21" ht="408.6" customHeight="1" x14ac:dyDescent="0.2">
      <c r="A16" s="259"/>
      <c r="B16" s="265"/>
      <c r="C16" s="101" t="s">
        <v>131</v>
      </c>
      <c r="D16" s="101" t="s">
        <v>62</v>
      </c>
      <c r="E16" s="94" t="s">
        <v>91</v>
      </c>
      <c r="F16" s="94" t="s">
        <v>53</v>
      </c>
      <c r="G16" s="95" t="s">
        <v>593</v>
      </c>
      <c r="H16" s="94" t="s">
        <v>91</v>
      </c>
      <c r="I16" s="94" t="s">
        <v>132</v>
      </c>
      <c r="J16" s="96">
        <v>44256</v>
      </c>
      <c r="K16" s="96">
        <v>44560</v>
      </c>
      <c r="L16" s="95" t="s">
        <v>133</v>
      </c>
      <c r="M16" s="83" t="s">
        <v>340</v>
      </c>
      <c r="N16" s="75">
        <v>0</v>
      </c>
      <c r="O16" s="84" t="s">
        <v>416</v>
      </c>
      <c r="P16" s="83" t="s">
        <v>525</v>
      </c>
      <c r="Q16" s="75">
        <v>0.5</v>
      </c>
      <c r="R16" s="84" t="s">
        <v>604</v>
      </c>
      <c r="S16" s="161" t="s">
        <v>610</v>
      </c>
      <c r="T16" s="75">
        <v>1</v>
      </c>
      <c r="U16" s="163" t="s">
        <v>654</v>
      </c>
    </row>
    <row r="17" spans="1:21" ht="198.6" customHeight="1" x14ac:dyDescent="0.2">
      <c r="A17" s="259"/>
      <c r="B17" s="265"/>
      <c r="C17" s="260" t="s">
        <v>131</v>
      </c>
      <c r="D17" s="260" t="s">
        <v>63</v>
      </c>
      <c r="E17" s="262" t="s">
        <v>329</v>
      </c>
      <c r="F17" s="94" t="s">
        <v>55</v>
      </c>
      <c r="G17" s="95" t="s">
        <v>594</v>
      </c>
      <c r="H17" s="94" t="s">
        <v>329</v>
      </c>
      <c r="I17" s="94" t="s">
        <v>125</v>
      </c>
      <c r="J17" s="96">
        <v>44316</v>
      </c>
      <c r="K17" s="96">
        <v>44592</v>
      </c>
      <c r="L17" s="95" t="s">
        <v>595</v>
      </c>
      <c r="M17" s="83" t="s">
        <v>340</v>
      </c>
      <c r="N17" s="75">
        <v>0</v>
      </c>
      <c r="O17" s="84" t="s">
        <v>416</v>
      </c>
      <c r="P17" s="83" t="s">
        <v>340</v>
      </c>
      <c r="Q17" s="75">
        <v>0</v>
      </c>
      <c r="R17" s="84" t="s">
        <v>611</v>
      </c>
      <c r="S17" s="161" t="s">
        <v>612</v>
      </c>
      <c r="T17" s="75">
        <v>0</v>
      </c>
      <c r="U17" s="163" t="s">
        <v>653</v>
      </c>
    </row>
    <row r="18" spans="1:21" ht="183" customHeight="1" thickBot="1" x14ac:dyDescent="0.25">
      <c r="A18" s="259"/>
      <c r="B18" s="266"/>
      <c r="C18" s="261"/>
      <c r="D18" s="261"/>
      <c r="E18" s="263"/>
      <c r="F18" s="97" t="s">
        <v>64</v>
      </c>
      <c r="G18" s="98" t="s">
        <v>425</v>
      </c>
      <c r="H18" s="97" t="s">
        <v>329</v>
      </c>
      <c r="I18" s="97" t="s">
        <v>132</v>
      </c>
      <c r="J18" s="99">
        <v>44316</v>
      </c>
      <c r="K18" s="99">
        <v>44592</v>
      </c>
      <c r="L18" s="98" t="s">
        <v>337</v>
      </c>
      <c r="M18" s="83" t="s">
        <v>340</v>
      </c>
      <c r="N18" s="75">
        <v>0</v>
      </c>
      <c r="O18" s="84" t="s">
        <v>416</v>
      </c>
      <c r="P18" s="83" t="s">
        <v>340</v>
      </c>
      <c r="Q18" s="75">
        <v>0</v>
      </c>
      <c r="R18" s="84" t="s">
        <v>611</v>
      </c>
      <c r="S18" s="161" t="s">
        <v>612</v>
      </c>
      <c r="T18" s="77">
        <v>0</v>
      </c>
      <c r="U18" s="164" t="s">
        <v>653</v>
      </c>
    </row>
    <row r="19" spans="1:21" ht="23.25" customHeight="1" x14ac:dyDescent="0.2">
      <c r="A19" s="15"/>
      <c r="B19" s="301" t="s">
        <v>89</v>
      </c>
      <c r="C19" s="302"/>
      <c r="D19" s="302"/>
      <c r="E19" s="303"/>
      <c r="F19" s="279" t="s">
        <v>344</v>
      </c>
      <c r="G19" s="279"/>
      <c r="H19" s="279"/>
      <c r="I19" s="279"/>
      <c r="J19" s="279"/>
      <c r="K19" s="279"/>
      <c r="L19" s="280"/>
      <c r="M19" s="63" t="s">
        <v>465</v>
      </c>
      <c r="N19" s="64">
        <f>IFERROR(AVERAGE(N6:N18),"")</f>
        <v>0.16666666666666666</v>
      </c>
      <c r="O19" s="65"/>
      <c r="P19" s="63" t="s">
        <v>463</v>
      </c>
      <c r="Q19" s="64">
        <f>IFERROR(AVERAGE(Q6:Q18),"")</f>
        <v>0.5</v>
      </c>
      <c r="R19" s="65"/>
      <c r="S19" s="63" t="s">
        <v>565</v>
      </c>
      <c r="T19" s="64">
        <f>IFERROR(AVERAGE(T6:T18),"")</f>
        <v>0.79999999999999993</v>
      </c>
      <c r="U19" s="66"/>
    </row>
    <row r="20" spans="1:21" ht="24.75" customHeight="1" thickBot="1" x14ac:dyDescent="0.25">
      <c r="B20" s="304"/>
      <c r="C20" s="305"/>
      <c r="D20" s="305"/>
      <c r="E20" s="306"/>
      <c r="F20" s="307" t="s">
        <v>37</v>
      </c>
      <c r="G20" s="222"/>
      <c r="H20" s="222"/>
      <c r="I20" s="222"/>
      <c r="J20" s="222"/>
      <c r="K20" s="222"/>
      <c r="L20" s="222"/>
      <c r="M20" s="67" t="s">
        <v>466</v>
      </c>
      <c r="N20" s="68">
        <v>1</v>
      </c>
      <c r="O20" s="69"/>
      <c r="P20" s="67" t="s">
        <v>464</v>
      </c>
      <c r="Q20" s="68">
        <v>1</v>
      </c>
      <c r="R20" s="69"/>
      <c r="S20" s="67" t="s">
        <v>566</v>
      </c>
      <c r="T20" s="68">
        <v>1</v>
      </c>
      <c r="U20" s="70"/>
    </row>
  </sheetData>
  <mergeCells count="22">
    <mergeCell ref="F19:L19"/>
    <mergeCell ref="B1:U1"/>
    <mergeCell ref="M5:U5"/>
    <mergeCell ref="D14:D15"/>
    <mergeCell ref="E14:E15"/>
    <mergeCell ref="C3:L3"/>
    <mergeCell ref="B19:E20"/>
    <mergeCell ref="F20:L20"/>
    <mergeCell ref="A15:A18"/>
    <mergeCell ref="C17:C18"/>
    <mergeCell ref="D17:D18"/>
    <mergeCell ref="E17:E18"/>
    <mergeCell ref="B5:L5"/>
    <mergeCell ref="F6:G6"/>
    <mergeCell ref="B7:B18"/>
    <mergeCell ref="C7:C9"/>
    <mergeCell ref="D7:D9"/>
    <mergeCell ref="E7:E9"/>
    <mergeCell ref="C10:C13"/>
    <mergeCell ref="D10:D13"/>
    <mergeCell ref="E10:E13"/>
    <mergeCell ref="C14:C15"/>
  </mergeCells>
  <printOptions horizontalCentered="1"/>
  <pageMargins left="0.31496062992125984" right="0.31496062992125984" top="0.55118110236220474" bottom="0.55118110236220474" header="0.31496062992125984" footer="0.31496062992125984"/>
  <pageSetup paperSize="121" scale="23" orientation="landscape" r:id="rId1"/>
  <headerFooter>
    <oddFooter>&amp;CPág. &amp;P de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7"/>
  <sheetViews>
    <sheetView showGridLines="0" topLeftCell="S16" zoomScale="80" zoomScaleNormal="80" zoomScaleSheetLayoutView="50" workbookViewId="0">
      <selection activeCell="U11" sqref="U11"/>
    </sheetView>
  </sheetViews>
  <sheetFormatPr baseColWidth="10" defaultColWidth="11.42578125" defaultRowHeight="12" x14ac:dyDescent="0.2"/>
  <cols>
    <col min="1" max="1" width="2" style="1" customWidth="1"/>
    <col min="2" max="2" width="16.85546875" style="1" customWidth="1"/>
    <col min="3" max="3" width="13.28515625" style="3" customWidth="1"/>
    <col min="4" max="4" width="19.7109375" style="3" customWidth="1"/>
    <col min="5" max="5" width="18.140625" style="1" customWidth="1"/>
    <col min="6" max="6" width="6.28515625" style="1" customWidth="1"/>
    <col min="7" max="7" width="74.28515625" style="1" customWidth="1"/>
    <col min="8" max="8" width="24.42578125" style="1" customWidth="1"/>
    <col min="9" max="9" width="32.28515625" style="1" customWidth="1"/>
    <col min="10" max="10" width="16.7109375" style="3" customWidth="1"/>
    <col min="11" max="11" width="18" style="3" customWidth="1"/>
    <col min="12" max="12" width="29.140625" style="1" customWidth="1"/>
    <col min="13" max="13" width="79.42578125" style="1" customWidth="1"/>
    <col min="14" max="14" width="11.42578125" style="1"/>
    <col min="15" max="15" width="46.42578125" style="1" customWidth="1"/>
    <col min="16" max="16" width="111.5703125" style="1" customWidth="1"/>
    <col min="17" max="17" width="11.42578125" style="1"/>
    <col min="18" max="18" width="43.140625" style="1" customWidth="1"/>
    <col min="19" max="19" width="119.140625" style="1" customWidth="1"/>
    <col min="20" max="20" width="21.85546875" style="1" customWidth="1"/>
    <col min="21" max="21" width="48.28515625" style="1" customWidth="1"/>
    <col min="22" max="16384" width="11.42578125" style="1"/>
  </cols>
  <sheetData>
    <row r="1" spans="1:21" ht="42" customHeight="1" x14ac:dyDescent="0.2">
      <c r="B1" s="308" t="s">
        <v>209</v>
      </c>
      <c r="C1" s="235"/>
      <c r="D1" s="235"/>
      <c r="E1" s="235"/>
      <c r="F1" s="235"/>
      <c r="G1" s="235"/>
      <c r="H1" s="235"/>
      <c r="I1" s="235"/>
      <c r="J1" s="235"/>
      <c r="K1" s="235"/>
      <c r="L1" s="235"/>
      <c r="M1" s="235"/>
      <c r="N1" s="235"/>
      <c r="O1" s="235"/>
      <c r="P1" s="235"/>
      <c r="Q1" s="235"/>
      <c r="R1" s="235"/>
      <c r="S1" s="235"/>
      <c r="T1" s="235"/>
      <c r="U1" s="235"/>
    </row>
    <row r="2" spans="1:21" x14ac:dyDescent="0.2">
      <c r="A2" s="15"/>
      <c r="C2" s="1"/>
    </row>
    <row r="3" spans="1:21" ht="45" customHeight="1" x14ac:dyDescent="0.2">
      <c r="A3" s="15"/>
      <c r="B3" s="37" t="s">
        <v>210</v>
      </c>
      <c r="C3" s="309" t="s">
        <v>211</v>
      </c>
      <c r="D3" s="290"/>
      <c r="E3" s="290"/>
      <c r="F3" s="290"/>
      <c r="G3" s="290"/>
      <c r="H3" s="290"/>
      <c r="I3" s="290"/>
      <c r="J3" s="290"/>
      <c r="K3" s="290"/>
      <c r="L3" s="290"/>
    </row>
    <row r="4" spans="1:21" ht="12.75" thickBot="1" x14ac:dyDescent="0.25">
      <c r="A4" s="15"/>
      <c r="C4" s="1"/>
    </row>
    <row r="5" spans="1:21" ht="33.75" customHeight="1" thickBot="1" x14ac:dyDescent="0.25">
      <c r="B5" s="251" t="s">
        <v>56</v>
      </c>
      <c r="C5" s="298"/>
      <c r="D5" s="298"/>
      <c r="E5" s="298"/>
      <c r="F5" s="298"/>
      <c r="G5" s="298"/>
      <c r="H5" s="298"/>
      <c r="I5" s="298"/>
      <c r="J5" s="298"/>
      <c r="K5" s="298"/>
      <c r="L5" s="252"/>
      <c r="M5" s="184" t="s">
        <v>38</v>
      </c>
      <c r="N5" s="185"/>
      <c r="O5" s="185"/>
      <c r="P5" s="185"/>
      <c r="Q5" s="185"/>
      <c r="R5" s="185"/>
      <c r="S5" s="185"/>
      <c r="T5" s="185"/>
      <c r="U5" s="186"/>
    </row>
    <row r="6" spans="1:21" ht="60" customHeight="1" thickBot="1" x14ac:dyDescent="0.25">
      <c r="B6" s="90" t="s">
        <v>32</v>
      </c>
      <c r="C6" s="90" t="s">
        <v>33</v>
      </c>
      <c r="D6" s="90" t="s">
        <v>6</v>
      </c>
      <c r="E6" s="90" t="s">
        <v>30</v>
      </c>
      <c r="F6" s="297" t="s">
        <v>7</v>
      </c>
      <c r="G6" s="297"/>
      <c r="H6" s="90" t="s">
        <v>78</v>
      </c>
      <c r="I6" s="90" t="s">
        <v>39</v>
      </c>
      <c r="J6" s="90" t="s">
        <v>1</v>
      </c>
      <c r="K6" s="90" t="s">
        <v>2</v>
      </c>
      <c r="L6" s="90" t="s">
        <v>85</v>
      </c>
      <c r="M6" s="51" t="s">
        <v>348</v>
      </c>
      <c r="N6" s="52" t="s">
        <v>36</v>
      </c>
      <c r="O6" s="53" t="s">
        <v>195</v>
      </c>
      <c r="P6" s="51" t="s">
        <v>440</v>
      </c>
      <c r="Q6" s="52" t="s">
        <v>36</v>
      </c>
      <c r="R6" s="53" t="s">
        <v>197</v>
      </c>
      <c r="S6" s="51" t="s">
        <v>443</v>
      </c>
      <c r="T6" s="52" t="s">
        <v>36</v>
      </c>
      <c r="U6" s="54" t="s">
        <v>199</v>
      </c>
    </row>
    <row r="7" spans="1:21" ht="270" customHeight="1" x14ac:dyDescent="0.2">
      <c r="A7" s="14"/>
      <c r="B7" s="260" t="s">
        <v>248</v>
      </c>
      <c r="C7" s="261" t="s">
        <v>212</v>
      </c>
      <c r="D7" s="260" t="s">
        <v>213</v>
      </c>
      <c r="E7" s="262" t="s">
        <v>214</v>
      </c>
      <c r="F7" s="128" t="s">
        <v>42</v>
      </c>
      <c r="G7" s="95" t="s">
        <v>215</v>
      </c>
      <c r="H7" s="94" t="s">
        <v>214</v>
      </c>
      <c r="I7" s="96" t="s">
        <v>216</v>
      </c>
      <c r="J7" s="96">
        <v>44228</v>
      </c>
      <c r="K7" s="96">
        <v>44561</v>
      </c>
      <c r="L7" s="95" t="s">
        <v>217</v>
      </c>
      <c r="M7" s="83" t="s">
        <v>427</v>
      </c>
      <c r="N7" s="75">
        <v>0.33</v>
      </c>
      <c r="O7" s="84" t="s">
        <v>433</v>
      </c>
      <c r="P7" s="83" t="s">
        <v>445</v>
      </c>
      <c r="Q7" s="75">
        <v>0.66</v>
      </c>
      <c r="R7" s="84" t="s">
        <v>530</v>
      </c>
      <c r="S7" s="83" t="s">
        <v>558</v>
      </c>
      <c r="T7" s="75">
        <v>1</v>
      </c>
      <c r="U7" s="162" t="s">
        <v>655</v>
      </c>
    </row>
    <row r="8" spans="1:21" ht="342" customHeight="1" x14ac:dyDescent="0.2">
      <c r="A8" s="14"/>
      <c r="B8" s="260"/>
      <c r="C8" s="312"/>
      <c r="D8" s="260"/>
      <c r="E8" s="262"/>
      <c r="F8" s="128" t="s">
        <v>43</v>
      </c>
      <c r="G8" s="95" t="s">
        <v>218</v>
      </c>
      <c r="H8" s="128" t="s">
        <v>216</v>
      </c>
      <c r="I8" s="96" t="s">
        <v>219</v>
      </c>
      <c r="J8" s="96">
        <v>44228</v>
      </c>
      <c r="K8" s="96">
        <v>44561</v>
      </c>
      <c r="L8" s="95" t="s">
        <v>220</v>
      </c>
      <c r="M8" s="83" t="s">
        <v>428</v>
      </c>
      <c r="N8" s="75">
        <v>0.33</v>
      </c>
      <c r="O8" s="84" t="s">
        <v>433</v>
      </c>
      <c r="P8" s="83" t="s">
        <v>526</v>
      </c>
      <c r="Q8" s="75">
        <v>0.66</v>
      </c>
      <c r="R8" s="84" t="s">
        <v>531</v>
      </c>
      <c r="S8" s="83" t="s">
        <v>559</v>
      </c>
      <c r="T8" s="75">
        <v>1</v>
      </c>
      <c r="U8" s="163" t="s">
        <v>656</v>
      </c>
    </row>
    <row r="9" spans="1:21" ht="409.5" customHeight="1" x14ac:dyDescent="0.2">
      <c r="A9" s="14"/>
      <c r="B9" s="260"/>
      <c r="C9" s="261" t="s">
        <v>221</v>
      </c>
      <c r="D9" s="260" t="s">
        <v>222</v>
      </c>
      <c r="E9" s="262" t="s">
        <v>214</v>
      </c>
      <c r="F9" s="155" t="s">
        <v>45</v>
      </c>
      <c r="G9" s="156" t="s">
        <v>223</v>
      </c>
      <c r="H9" s="128" t="s">
        <v>224</v>
      </c>
      <c r="I9" s="96" t="s">
        <v>225</v>
      </c>
      <c r="J9" s="96">
        <v>44228</v>
      </c>
      <c r="K9" s="96">
        <v>44561</v>
      </c>
      <c r="L9" s="95" t="s">
        <v>226</v>
      </c>
      <c r="M9" s="83" t="s">
        <v>434</v>
      </c>
      <c r="N9" s="75">
        <v>0.25</v>
      </c>
      <c r="O9" s="84" t="s">
        <v>433</v>
      </c>
      <c r="P9" s="83" t="s">
        <v>482</v>
      </c>
      <c r="Q9" s="75">
        <v>0.48</v>
      </c>
      <c r="R9" s="84" t="s">
        <v>532</v>
      </c>
      <c r="S9" s="157" t="s">
        <v>576</v>
      </c>
      <c r="T9" s="75">
        <v>1</v>
      </c>
      <c r="U9" s="163" t="s">
        <v>657</v>
      </c>
    </row>
    <row r="10" spans="1:21" ht="225.75" customHeight="1" x14ac:dyDescent="0.2">
      <c r="A10" s="14"/>
      <c r="B10" s="260"/>
      <c r="C10" s="310"/>
      <c r="D10" s="260"/>
      <c r="E10" s="262"/>
      <c r="F10" s="128" t="s">
        <v>46</v>
      </c>
      <c r="G10" s="95" t="s">
        <v>227</v>
      </c>
      <c r="H10" s="94" t="s">
        <v>214</v>
      </c>
      <c r="I10" s="96" t="s">
        <v>184</v>
      </c>
      <c r="J10" s="96">
        <v>44228</v>
      </c>
      <c r="K10" s="96">
        <v>44561</v>
      </c>
      <c r="L10" s="95" t="s">
        <v>228</v>
      </c>
      <c r="M10" s="83" t="s">
        <v>429</v>
      </c>
      <c r="N10" s="75">
        <v>0.33</v>
      </c>
      <c r="O10" s="84" t="s">
        <v>433</v>
      </c>
      <c r="P10" s="83" t="s">
        <v>486</v>
      </c>
      <c r="Q10" s="75">
        <v>0.66</v>
      </c>
      <c r="R10" s="84" t="s">
        <v>533</v>
      </c>
      <c r="S10" s="83" t="s">
        <v>560</v>
      </c>
      <c r="T10" s="75">
        <v>1</v>
      </c>
      <c r="U10" s="163" t="s">
        <v>656</v>
      </c>
    </row>
    <row r="11" spans="1:21" ht="167.25" customHeight="1" x14ac:dyDescent="0.2">
      <c r="A11" s="14"/>
      <c r="B11" s="260"/>
      <c r="C11" s="310"/>
      <c r="D11" s="260"/>
      <c r="E11" s="262"/>
      <c r="F11" s="128" t="s">
        <v>47</v>
      </c>
      <c r="G11" s="95" t="s">
        <v>229</v>
      </c>
      <c r="H11" s="94" t="s">
        <v>214</v>
      </c>
      <c r="I11" s="96" t="s">
        <v>230</v>
      </c>
      <c r="J11" s="96">
        <v>44228</v>
      </c>
      <c r="K11" s="96">
        <v>44561</v>
      </c>
      <c r="L11" s="95" t="s">
        <v>231</v>
      </c>
      <c r="M11" s="83" t="s">
        <v>341</v>
      </c>
      <c r="N11" s="75">
        <v>0</v>
      </c>
      <c r="O11" s="84" t="s">
        <v>416</v>
      </c>
      <c r="P11" s="83" t="s">
        <v>527</v>
      </c>
      <c r="Q11" s="75">
        <v>0.66</v>
      </c>
      <c r="R11" s="84" t="s">
        <v>534</v>
      </c>
      <c r="S11" s="83" t="s">
        <v>561</v>
      </c>
      <c r="T11" s="75">
        <v>1</v>
      </c>
      <c r="U11" s="163" t="s">
        <v>656</v>
      </c>
    </row>
    <row r="12" spans="1:21" ht="167.25" customHeight="1" x14ac:dyDescent="0.2">
      <c r="A12" s="14"/>
      <c r="B12" s="260"/>
      <c r="C12" s="312"/>
      <c r="D12" s="260"/>
      <c r="E12" s="262"/>
      <c r="F12" s="128" t="s">
        <v>127</v>
      </c>
      <c r="G12" s="95" t="s">
        <v>557</v>
      </c>
      <c r="H12" s="94" t="s">
        <v>214</v>
      </c>
      <c r="I12" s="96" t="s">
        <v>232</v>
      </c>
      <c r="J12" s="96">
        <v>44228</v>
      </c>
      <c r="K12" s="96">
        <v>44561</v>
      </c>
      <c r="L12" s="95" t="s">
        <v>487</v>
      </c>
      <c r="M12" s="83" t="s">
        <v>430</v>
      </c>
      <c r="N12" s="75">
        <v>0.33</v>
      </c>
      <c r="O12" s="84" t="s">
        <v>433</v>
      </c>
      <c r="P12" s="83" t="s">
        <v>488</v>
      </c>
      <c r="Q12" s="75">
        <v>0.66</v>
      </c>
      <c r="R12" s="84" t="s">
        <v>535</v>
      </c>
      <c r="S12" s="83" t="s">
        <v>562</v>
      </c>
      <c r="T12" s="75">
        <v>1</v>
      </c>
      <c r="U12" s="163" t="s">
        <v>656</v>
      </c>
    </row>
    <row r="13" spans="1:21" ht="226.5" customHeight="1" x14ac:dyDescent="0.2">
      <c r="A13" s="14"/>
      <c r="B13" s="260"/>
      <c r="C13" s="261" t="s">
        <v>233</v>
      </c>
      <c r="D13" s="260" t="s">
        <v>234</v>
      </c>
      <c r="E13" s="263" t="s">
        <v>184</v>
      </c>
      <c r="F13" s="128" t="s">
        <v>49</v>
      </c>
      <c r="G13" s="95" t="s">
        <v>235</v>
      </c>
      <c r="H13" s="94" t="s">
        <v>184</v>
      </c>
      <c r="I13" s="96" t="s">
        <v>236</v>
      </c>
      <c r="J13" s="96">
        <v>44228</v>
      </c>
      <c r="K13" s="96">
        <v>44561</v>
      </c>
      <c r="L13" s="95" t="s">
        <v>237</v>
      </c>
      <c r="M13" s="83" t="s">
        <v>431</v>
      </c>
      <c r="N13" s="75">
        <v>0.33</v>
      </c>
      <c r="O13" s="84" t="s">
        <v>433</v>
      </c>
      <c r="P13" s="83" t="s">
        <v>448</v>
      </c>
      <c r="Q13" s="75">
        <v>0.66</v>
      </c>
      <c r="R13" s="84" t="s">
        <v>536</v>
      </c>
      <c r="S13" s="83" t="s">
        <v>575</v>
      </c>
      <c r="T13" s="75">
        <v>1</v>
      </c>
      <c r="U13" s="163" t="s">
        <v>656</v>
      </c>
    </row>
    <row r="14" spans="1:21" ht="167.25" customHeight="1" thickBot="1" x14ac:dyDescent="0.25">
      <c r="A14" s="14"/>
      <c r="B14" s="261"/>
      <c r="C14" s="310"/>
      <c r="D14" s="261"/>
      <c r="E14" s="311"/>
      <c r="F14" s="129" t="s">
        <v>50</v>
      </c>
      <c r="G14" s="98" t="s">
        <v>238</v>
      </c>
      <c r="H14" s="97" t="s">
        <v>184</v>
      </c>
      <c r="I14" s="99" t="s">
        <v>239</v>
      </c>
      <c r="J14" s="99">
        <v>44228</v>
      </c>
      <c r="K14" s="99">
        <v>44561</v>
      </c>
      <c r="L14" s="98" t="s">
        <v>240</v>
      </c>
      <c r="M14" s="83" t="s">
        <v>432</v>
      </c>
      <c r="N14" s="75">
        <v>0.33</v>
      </c>
      <c r="O14" s="84" t="s">
        <v>433</v>
      </c>
      <c r="P14" s="83" t="s">
        <v>449</v>
      </c>
      <c r="Q14" s="75">
        <v>0.66</v>
      </c>
      <c r="R14" s="84" t="s">
        <v>536</v>
      </c>
      <c r="S14" s="83" t="s">
        <v>613</v>
      </c>
      <c r="T14" s="75">
        <v>1</v>
      </c>
      <c r="U14" s="164" t="s">
        <v>656</v>
      </c>
    </row>
    <row r="15" spans="1:21" ht="23.25" customHeight="1" x14ac:dyDescent="0.2">
      <c r="A15" s="15"/>
      <c r="B15" s="313" t="s">
        <v>89</v>
      </c>
      <c r="C15" s="314"/>
      <c r="D15" s="314"/>
      <c r="E15" s="314"/>
      <c r="F15" s="278" t="s">
        <v>344</v>
      </c>
      <c r="G15" s="279"/>
      <c r="H15" s="279"/>
      <c r="I15" s="279"/>
      <c r="J15" s="279"/>
      <c r="K15" s="279"/>
      <c r="L15" s="280"/>
      <c r="M15" s="63" t="s">
        <v>465</v>
      </c>
      <c r="N15" s="64">
        <f>IFERROR(AVERAGE(N2:N14),"")</f>
        <v>0.27875</v>
      </c>
      <c r="O15" s="65"/>
      <c r="P15" s="63" t="s">
        <v>463</v>
      </c>
      <c r="Q15" s="64">
        <f>IFERROR(AVERAGE(Q7:Q14),"")</f>
        <v>0.63750000000000007</v>
      </c>
      <c r="R15" s="65"/>
      <c r="S15" s="63" t="s">
        <v>565</v>
      </c>
      <c r="T15" s="64">
        <f>IFERROR(AVERAGE(T7:T14),"")</f>
        <v>1</v>
      </c>
      <c r="U15" s="66"/>
    </row>
    <row r="16" spans="1:21" s="15" customFormat="1" ht="24.75" customHeight="1" thickBot="1" x14ac:dyDescent="0.25">
      <c r="B16" s="315"/>
      <c r="C16" s="316"/>
      <c r="D16" s="316"/>
      <c r="E16" s="316"/>
      <c r="F16" s="222" t="s">
        <v>37</v>
      </c>
      <c r="G16" s="222"/>
      <c r="H16" s="222"/>
      <c r="I16" s="222"/>
      <c r="J16" s="222"/>
      <c r="K16" s="222"/>
      <c r="L16" s="222"/>
      <c r="M16" s="67" t="s">
        <v>466</v>
      </c>
      <c r="N16" s="68">
        <v>1</v>
      </c>
      <c r="O16" s="69"/>
      <c r="P16" s="67" t="s">
        <v>464</v>
      </c>
      <c r="Q16" s="68">
        <v>1</v>
      </c>
      <c r="R16" s="69"/>
      <c r="S16" s="67" t="s">
        <v>566</v>
      </c>
      <c r="T16" s="68">
        <v>1</v>
      </c>
      <c r="U16" s="70"/>
    </row>
    <row r="17" spans="3:11" s="15" customFormat="1" x14ac:dyDescent="0.2">
      <c r="C17" s="27"/>
      <c r="D17" s="27"/>
      <c r="J17" s="27"/>
      <c r="K17" s="27"/>
    </row>
    <row r="18" spans="3:11" s="15" customFormat="1" x14ac:dyDescent="0.2">
      <c r="C18" s="27"/>
      <c r="D18" s="27"/>
      <c r="J18" s="27"/>
      <c r="K18" s="27"/>
    </row>
    <row r="19" spans="3:11" s="15" customFormat="1" x14ac:dyDescent="0.2">
      <c r="C19" s="27"/>
      <c r="D19" s="27"/>
      <c r="J19" s="27"/>
      <c r="K19" s="27"/>
    </row>
    <row r="20" spans="3:11" s="15" customFormat="1" x14ac:dyDescent="0.2">
      <c r="C20" s="27"/>
      <c r="D20" s="27"/>
      <c r="J20" s="27"/>
      <c r="K20" s="27"/>
    </row>
    <row r="21" spans="3:11" s="15" customFormat="1" x14ac:dyDescent="0.2">
      <c r="C21" s="27"/>
      <c r="D21" s="27"/>
      <c r="J21" s="27"/>
      <c r="K21" s="27"/>
    </row>
    <row r="22" spans="3:11" s="15" customFormat="1" x14ac:dyDescent="0.2">
      <c r="C22" s="27"/>
      <c r="D22" s="27"/>
      <c r="J22" s="27"/>
      <c r="K22" s="27"/>
    </row>
    <row r="23" spans="3:11" s="15" customFormat="1" x14ac:dyDescent="0.2">
      <c r="C23" s="27"/>
      <c r="D23" s="27"/>
      <c r="J23" s="27"/>
      <c r="K23" s="27"/>
    </row>
    <row r="24" spans="3:11" s="15" customFormat="1" x14ac:dyDescent="0.2">
      <c r="C24" s="27"/>
      <c r="D24" s="27"/>
      <c r="J24" s="27"/>
      <c r="K24" s="27"/>
    </row>
    <row r="25" spans="3:11" s="15" customFormat="1" x14ac:dyDescent="0.2">
      <c r="C25" s="27"/>
      <c r="D25" s="27"/>
      <c r="J25" s="27"/>
      <c r="K25" s="27"/>
    </row>
    <row r="26" spans="3:11" s="15" customFormat="1" x14ac:dyDescent="0.2">
      <c r="C26" s="27"/>
      <c r="D26" s="27"/>
      <c r="J26" s="27"/>
      <c r="K26" s="27"/>
    </row>
    <row r="27" spans="3:11" s="15" customFormat="1" x14ac:dyDescent="0.2">
      <c r="C27" s="27"/>
      <c r="D27" s="27"/>
      <c r="J27" s="27"/>
      <c r="K27" s="27"/>
    </row>
    <row r="28" spans="3:11" s="15" customFormat="1" x14ac:dyDescent="0.2">
      <c r="C28" s="27"/>
      <c r="D28" s="27"/>
      <c r="J28" s="27"/>
      <c r="K28" s="27"/>
    </row>
    <row r="29" spans="3:11" s="15" customFormat="1" x14ac:dyDescent="0.2">
      <c r="C29" s="27"/>
      <c r="D29" s="27"/>
      <c r="J29" s="27"/>
      <c r="K29" s="27"/>
    </row>
    <row r="30" spans="3:11" s="15" customFormat="1" x14ac:dyDescent="0.2">
      <c r="C30" s="27"/>
      <c r="D30" s="27"/>
      <c r="J30" s="27"/>
      <c r="K30" s="27"/>
    </row>
    <row r="31" spans="3:11" s="15" customFormat="1" x14ac:dyDescent="0.2">
      <c r="C31" s="27"/>
      <c r="D31" s="27"/>
      <c r="J31" s="27"/>
      <c r="K31" s="27"/>
    </row>
    <row r="32" spans="3:11" s="15" customFormat="1" x14ac:dyDescent="0.2">
      <c r="C32" s="27"/>
      <c r="D32" s="27"/>
      <c r="J32" s="27"/>
      <c r="K32" s="27"/>
    </row>
    <row r="33" spans="3:11" s="15" customFormat="1" x14ac:dyDescent="0.2">
      <c r="C33" s="27"/>
      <c r="D33" s="27"/>
      <c r="J33" s="27"/>
      <c r="K33" s="27"/>
    </row>
    <row r="34" spans="3:11" s="15" customFormat="1" x14ac:dyDescent="0.2">
      <c r="C34" s="27"/>
      <c r="D34" s="27"/>
      <c r="J34" s="27"/>
      <c r="K34" s="27"/>
    </row>
    <row r="35" spans="3:11" s="15" customFormat="1" x14ac:dyDescent="0.2">
      <c r="C35" s="27"/>
      <c r="D35" s="27"/>
      <c r="J35" s="27"/>
      <c r="K35" s="27"/>
    </row>
    <row r="36" spans="3:11" s="15" customFormat="1" x14ac:dyDescent="0.2">
      <c r="C36" s="27"/>
      <c r="D36" s="27"/>
      <c r="J36" s="27"/>
      <c r="K36" s="27"/>
    </row>
    <row r="37" spans="3:11" s="15" customFormat="1" x14ac:dyDescent="0.2">
      <c r="C37" s="27"/>
      <c r="D37" s="27"/>
      <c r="J37" s="27"/>
      <c r="K37" s="27"/>
    </row>
    <row r="38" spans="3:11" s="15" customFormat="1" x14ac:dyDescent="0.2">
      <c r="C38" s="27"/>
      <c r="D38" s="27"/>
      <c r="J38" s="27"/>
      <c r="K38" s="27"/>
    </row>
    <row r="39" spans="3:11" s="15" customFormat="1" x14ac:dyDescent="0.2">
      <c r="C39" s="27"/>
      <c r="D39" s="27"/>
      <c r="J39" s="27"/>
      <c r="K39" s="27"/>
    </row>
    <row r="40" spans="3:11" s="15" customFormat="1" x14ac:dyDescent="0.2">
      <c r="C40" s="27"/>
      <c r="D40" s="27"/>
      <c r="J40" s="27"/>
      <c r="K40" s="27"/>
    </row>
    <row r="41" spans="3:11" s="15" customFormat="1" x14ac:dyDescent="0.2">
      <c r="C41" s="27"/>
      <c r="D41" s="27"/>
      <c r="J41" s="27"/>
      <c r="K41" s="27"/>
    </row>
    <row r="42" spans="3:11" s="15" customFormat="1" x14ac:dyDescent="0.2">
      <c r="C42" s="27"/>
      <c r="D42" s="27"/>
      <c r="J42" s="27"/>
      <c r="K42" s="27"/>
    </row>
    <row r="43" spans="3:11" s="15" customFormat="1" x14ac:dyDescent="0.2">
      <c r="C43" s="27"/>
      <c r="D43" s="27"/>
      <c r="J43" s="27"/>
      <c r="K43" s="27"/>
    </row>
    <row r="44" spans="3:11" s="15" customFormat="1" x14ac:dyDescent="0.2">
      <c r="C44" s="27"/>
      <c r="D44" s="27"/>
      <c r="J44" s="27"/>
      <c r="K44" s="27"/>
    </row>
    <row r="45" spans="3:11" s="15" customFormat="1" x14ac:dyDescent="0.2">
      <c r="C45" s="27"/>
      <c r="D45" s="27"/>
      <c r="J45" s="27"/>
      <c r="K45" s="27"/>
    </row>
    <row r="46" spans="3:11" s="15" customFormat="1" x14ac:dyDescent="0.2">
      <c r="C46" s="27"/>
      <c r="D46" s="27"/>
      <c r="J46" s="27"/>
      <c r="K46" s="27"/>
    </row>
    <row r="47" spans="3:11" s="15" customFormat="1" x14ac:dyDescent="0.2">
      <c r="C47" s="27"/>
      <c r="D47" s="27"/>
      <c r="J47" s="27"/>
      <c r="K47" s="27"/>
    </row>
    <row r="48" spans="3:11" s="15" customFormat="1" x14ac:dyDescent="0.2">
      <c r="C48" s="27"/>
      <c r="D48" s="27"/>
      <c r="J48" s="27"/>
      <c r="K48" s="27"/>
    </row>
    <row r="49" spans="3:11" s="15" customFormat="1" x14ac:dyDescent="0.2">
      <c r="C49" s="27"/>
      <c r="D49" s="27"/>
      <c r="J49" s="27"/>
      <c r="K49" s="27"/>
    </row>
    <row r="50" spans="3:11" s="15" customFormat="1" x14ac:dyDescent="0.2">
      <c r="C50" s="27"/>
      <c r="D50" s="27"/>
      <c r="J50" s="27"/>
      <c r="K50" s="27"/>
    </row>
    <row r="51" spans="3:11" s="15" customFormat="1" x14ac:dyDescent="0.2">
      <c r="C51" s="27"/>
      <c r="D51" s="27"/>
      <c r="J51" s="27"/>
      <c r="K51" s="27"/>
    </row>
    <row r="52" spans="3:11" s="15" customFormat="1" x14ac:dyDescent="0.2">
      <c r="C52" s="27"/>
      <c r="D52" s="27"/>
      <c r="J52" s="27"/>
      <c r="K52" s="27"/>
    </row>
    <row r="53" spans="3:11" s="15" customFormat="1" x14ac:dyDescent="0.2">
      <c r="C53" s="27"/>
      <c r="D53" s="27"/>
      <c r="J53" s="27"/>
      <c r="K53" s="27"/>
    </row>
    <row r="54" spans="3:11" s="15" customFormat="1" x14ac:dyDescent="0.2">
      <c r="C54" s="27"/>
      <c r="D54" s="27"/>
      <c r="J54" s="27"/>
      <c r="K54" s="27"/>
    </row>
    <row r="55" spans="3:11" s="15" customFormat="1" x14ac:dyDescent="0.2">
      <c r="C55" s="27"/>
      <c r="D55" s="27"/>
      <c r="J55" s="27"/>
      <c r="K55" s="27"/>
    </row>
    <row r="56" spans="3:11" s="15" customFormat="1" x14ac:dyDescent="0.2">
      <c r="C56" s="27"/>
      <c r="D56" s="27"/>
      <c r="J56" s="27"/>
      <c r="K56" s="27"/>
    </row>
    <row r="57" spans="3:11" s="15" customFormat="1" x14ac:dyDescent="0.2">
      <c r="C57" s="27"/>
      <c r="D57" s="27"/>
      <c r="J57" s="27"/>
      <c r="K57" s="27"/>
    </row>
    <row r="58" spans="3:11" s="15" customFormat="1" x14ac:dyDescent="0.2">
      <c r="C58" s="27"/>
      <c r="D58" s="27"/>
      <c r="J58" s="27"/>
      <c r="K58" s="27"/>
    </row>
    <row r="59" spans="3:11" s="15" customFormat="1" x14ac:dyDescent="0.2">
      <c r="C59" s="27"/>
      <c r="D59" s="27"/>
      <c r="J59" s="27"/>
      <c r="K59" s="27"/>
    </row>
    <row r="60" spans="3:11" s="15" customFormat="1" x14ac:dyDescent="0.2">
      <c r="C60" s="27"/>
      <c r="D60" s="27"/>
      <c r="J60" s="27"/>
      <c r="K60" s="27"/>
    </row>
    <row r="61" spans="3:11" s="15" customFormat="1" x14ac:dyDescent="0.2">
      <c r="C61" s="27"/>
      <c r="D61" s="27"/>
      <c r="J61" s="27"/>
      <c r="K61" s="27"/>
    </row>
    <row r="62" spans="3:11" s="15" customFormat="1" x14ac:dyDescent="0.2">
      <c r="C62" s="27"/>
      <c r="D62" s="27"/>
      <c r="J62" s="27"/>
      <c r="K62" s="27"/>
    </row>
    <row r="63" spans="3:11" s="15" customFormat="1" x14ac:dyDescent="0.2">
      <c r="C63" s="27"/>
      <c r="D63" s="27"/>
      <c r="J63" s="27"/>
      <c r="K63" s="27"/>
    </row>
    <row r="64" spans="3:11" s="15" customFormat="1" x14ac:dyDescent="0.2">
      <c r="C64" s="27"/>
      <c r="D64" s="27"/>
      <c r="J64" s="27"/>
      <c r="K64" s="27"/>
    </row>
    <row r="65" spans="3:11" s="15" customFormat="1" x14ac:dyDescent="0.2">
      <c r="C65" s="27"/>
      <c r="D65" s="27"/>
      <c r="J65" s="27"/>
      <c r="K65" s="27"/>
    </row>
    <row r="66" spans="3:11" s="15" customFormat="1" x14ac:dyDescent="0.2">
      <c r="C66" s="27"/>
      <c r="D66" s="27"/>
      <c r="J66" s="27"/>
      <c r="K66" s="27"/>
    </row>
    <row r="67" spans="3:11" s="15" customFormat="1" x14ac:dyDescent="0.2">
      <c r="C67" s="27"/>
      <c r="D67" s="27"/>
      <c r="J67" s="27"/>
      <c r="K67" s="27"/>
    </row>
    <row r="68" spans="3:11" s="15" customFormat="1" x14ac:dyDescent="0.2">
      <c r="C68" s="27"/>
      <c r="D68" s="27"/>
      <c r="J68" s="27"/>
      <c r="K68" s="27"/>
    </row>
    <row r="69" spans="3:11" s="15" customFormat="1" x14ac:dyDescent="0.2">
      <c r="C69" s="27"/>
      <c r="D69" s="27"/>
      <c r="J69" s="27"/>
      <c r="K69" s="27"/>
    </row>
    <row r="70" spans="3:11" s="15" customFormat="1" x14ac:dyDescent="0.2">
      <c r="C70" s="27"/>
      <c r="D70" s="27"/>
      <c r="J70" s="27"/>
      <c r="K70" s="27"/>
    </row>
    <row r="71" spans="3:11" s="15" customFormat="1" x14ac:dyDescent="0.2">
      <c r="C71" s="27"/>
      <c r="D71" s="27"/>
      <c r="J71" s="27"/>
      <c r="K71" s="27"/>
    </row>
    <row r="72" spans="3:11" s="15" customFormat="1" x14ac:dyDescent="0.2">
      <c r="C72" s="27"/>
      <c r="D72" s="27"/>
      <c r="J72" s="27"/>
      <c r="K72" s="27"/>
    </row>
    <row r="73" spans="3:11" s="15" customFormat="1" x14ac:dyDescent="0.2">
      <c r="C73" s="27"/>
      <c r="D73" s="27"/>
      <c r="J73" s="27"/>
      <c r="K73" s="27"/>
    </row>
    <row r="74" spans="3:11" s="15" customFormat="1" x14ac:dyDescent="0.2">
      <c r="C74" s="27"/>
      <c r="D74" s="27"/>
      <c r="J74" s="27"/>
      <c r="K74" s="27"/>
    </row>
    <row r="75" spans="3:11" s="15" customFormat="1" x14ac:dyDescent="0.2">
      <c r="C75" s="27"/>
      <c r="D75" s="27"/>
      <c r="J75" s="27"/>
      <c r="K75" s="27"/>
    </row>
    <row r="76" spans="3:11" s="15" customFormat="1" x14ac:dyDescent="0.2">
      <c r="C76" s="27"/>
      <c r="D76" s="27"/>
      <c r="J76" s="27"/>
      <c r="K76" s="27"/>
    </row>
    <row r="77" spans="3:11" s="15" customFormat="1" x14ac:dyDescent="0.2">
      <c r="C77" s="27"/>
      <c r="D77" s="27"/>
      <c r="J77" s="27"/>
      <c r="K77" s="27"/>
    </row>
    <row r="78" spans="3:11" s="15" customFormat="1" x14ac:dyDescent="0.2">
      <c r="C78" s="27"/>
      <c r="D78" s="27"/>
      <c r="J78" s="27"/>
      <c r="K78" s="27"/>
    </row>
    <row r="79" spans="3:11" s="15" customFormat="1" x14ac:dyDescent="0.2">
      <c r="C79" s="27"/>
      <c r="D79" s="27"/>
      <c r="J79" s="27"/>
      <c r="K79" s="27"/>
    </row>
    <row r="80" spans="3:11" s="15" customFormat="1" x14ac:dyDescent="0.2">
      <c r="C80" s="27"/>
      <c r="D80" s="27"/>
      <c r="J80" s="27"/>
      <c r="K80" s="27"/>
    </row>
    <row r="81" spans="3:11" s="15" customFormat="1" x14ac:dyDescent="0.2">
      <c r="C81" s="27"/>
      <c r="D81" s="27"/>
      <c r="J81" s="27"/>
      <c r="K81" s="27"/>
    </row>
    <row r="82" spans="3:11" s="15" customFormat="1" x14ac:dyDescent="0.2">
      <c r="C82" s="27"/>
      <c r="D82" s="27"/>
      <c r="J82" s="27"/>
      <c r="K82" s="27"/>
    </row>
    <row r="83" spans="3:11" s="15" customFormat="1" x14ac:dyDescent="0.2">
      <c r="C83" s="27"/>
      <c r="D83" s="27"/>
      <c r="J83" s="27"/>
      <c r="K83" s="27"/>
    </row>
    <row r="84" spans="3:11" s="15" customFormat="1" x14ac:dyDescent="0.2">
      <c r="C84" s="27"/>
      <c r="D84" s="27"/>
      <c r="J84" s="27"/>
      <c r="K84" s="27"/>
    </row>
    <row r="85" spans="3:11" s="15" customFormat="1" x14ac:dyDescent="0.2">
      <c r="C85" s="27"/>
      <c r="D85" s="27"/>
      <c r="J85" s="27"/>
      <c r="K85" s="27"/>
    </row>
    <row r="86" spans="3:11" s="15" customFormat="1" x14ac:dyDescent="0.2">
      <c r="C86" s="27"/>
      <c r="D86" s="27"/>
      <c r="J86" s="27"/>
      <c r="K86" s="27"/>
    </row>
    <row r="87" spans="3:11" s="15" customFormat="1" x14ac:dyDescent="0.2">
      <c r="C87" s="27"/>
      <c r="D87" s="27"/>
      <c r="J87" s="27"/>
      <c r="K87" s="27"/>
    </row>
    <row r="88" spans="3:11" s="15" customFormat="1" x14ac:dyDescent="0.2">
      <c r="C88" s="27"/>
      <c r="D88" s="27"/>
      <c r="J88" s="27"/>
      <c r="K88" s="27"/>
    </row>
    <row r="89" spans="3:11" s="15" customFormat="1" x14ac:dyDescent="0.2">
      <c r="C89" s="27"/>
      <c r="D89" s="27"/>
      <c r="J89" s="27"/>
      <c r="K89" s="27"/>
    </row>
    <row r="90" spans="3:11" s="15" customFormat="1" x14ac:dyDescent="0.2">
      <c r="C90" s="27"/>
      <c r="D90" s="27"/>
      <c r="J90" s="27"/>
      <c r="K90" s="27"/>
    </row>
    <row r="91" spans="3:11" s="15" customFormat="1" x14ac:dyDescent="0.2">
      <c r="C91" s="27"/>
      <c r="D91" s="27"/>
      <c r="J91" s="27"/>
      <c r="K91" s="27"/>
    </row>
    <row r="92" spans="3:11" s="15" customFormat="1" x14ac:dyDescent="0.2">
      <c r="C92" s="27"/>
      <c r="D92" s="27"/>
      <c r="J92" s="27"/>
      <c r="K92" s="27"/>
    </row>
    <row r="93" spans="3:11" s="15" customFormat="1" x14ac:dyDescent="0.2">
      <c r="C93" s="27"/>
      <c r="D93" s="27"/>
      <c r="J93" s="27"/>
      <c r="K93" s="27"/>
    </row>
    <row r="94" spans="3:11" s="15" customFormat="1" x14ac:dyDescent="0.2">
      <c r="C94" s="27"/>
      <c r="D94" s="27"/>
      <c r="J94" s="27"/>
      <c r="K94" s="27"/>
    </row>
    <row r="95" spans="3:11" s="15" customFormat="1" x14ac:dyDescent="0.2">
      <c r="C95" s="27"/>
      <c r="D95" s="27"/>
      <c r="J95" s="27"/>
      <c r="K95" s="27"/>
    </row>
    <row r="96" spans="3:11" s="15" customFormat="1" x14ac:dyDescent="0.2">
      <c r="C96" s="27"/>
      <c r="D96" s="27"/>
      <c r="J96" s="27"/>
      <c r="K96" s="27"/>
    </row>
    <row r="97" spans="3:11" s="15" customFormat="1" x14ac:dyDescent="0.2">
      <c r="C97" s="27"/>
      <c r="D97" s="27"/>
      <c r="J97" s="27"/>
      <c r="K97" s="27"/>
    </row>
    <row r="98" spans="3:11" s="15" customFormat="1" x14ac:dyDescent="0.2">
      <c r="C98" s="27"/>
      <c r="D98" s="27"/>
      <c r="J98" s="27"/>
      <c r="K98" s="27"/>
    </row>
    <row r="99" spans="3:11" s="15" customFormat="1" x14ac:dyDescent="0.2">
      <c r="C99" s="27"/>
      <c r="D99" s="27"/>
      <c r="J99" s="27"/>
      <c r="K99" s="27"/>
    </row>
    <row r="100" spans="3:11" s="15" customFormat="1" x14ac:dyDescent="0.2">
      <c r="C100" s="27"/>
      <c r="D100" s="27"/>
      <c r="J100" s="27"/>
      <c r="K100" s="27"/>
    </row>
    <row r="101" spans="3:11" s="15" customFormat="1" x14ac:dyDescent="0.2">
      <c r="C101" s="27"/>
      <c r="D101" s="27"/>
      <c r="J101" s="27"/>
      <c r="K101" s="27"/>
    </row>
    <row r="102" spans="3:11" s="15" customFormat="1" x14ac:dyDescent="0.2">
      <c r="C102" s="27"/>
      <c r="D102" s="27"/>
      <c r="J102" s="27"/>
      <c r="K102" s="27"/>
    </row>
    <row r="103" spans="3:11" s="15" customFormat="1" x14ac:dyDescent="0.2">
      <c r="C103" s="27"/>
      <c r="D103" s="27"/>
      <c r="J103" s="27"/>
      <c r="K103" s="27"/>
    </row>
    <row r="104" spans="3:11" s="15" customFormat="1" x14ac:dyDescent="0.2">
      <c r="C104" s="27"/>
      <c r="D104" s="27"/>
      <c r="J104" s="27"/>
      <c r="K104" s="27"/>
    </row>
    <row r="105" spans="3:11" s="15" customFormat="1" x14ac:dyDescent="0.2">
      <c r="C105" s="27"/>
      <c r="D105" s="27"/>
      <c r="J105" s="27"/>
      <c r="K105" s="27"/>
    </row>
    <row r="106" spans="3:11" s="15" customFormat="1" x14ac:dyDescent="0.2">
      <c r="C106" s="27"/>
      <c r="D106" s="27"/>
      <c r="J106" s="27"/>
      <c r="K106" s="27"/>
    </row>
    <row r="107" spans="3:11" s="15" customFormat="1" x14ac:dyDescent="0.2">
      <c r="C107" s="27"/>
      <c r="D107" s="27"/>
      <c r="J107" s="27"/>
      <c r="K107" s="27"/>
    </row>
    <row r="108" spans="3:11" s="15" customFormat="1" x14ac:dyDescent="0.2">
      <c r="C108" s="27"/>
      <c r="D108" s="27"/>
      <c r="J108" s="27"/>
      <c r="K108" s="27"/>
    </row>
    <row r="109" spans="3:11" s="15" customFormat="1" x14ac:dyDescent="0.2">
      <c r="C109" s="27"/>
      <c r="D109" s="27"/>
      <c r="J109" s="27"/>
      <c r="K109" s="27"/>
    </row>
    <row r="110" spans="3:11" s="15" customFormat="1" x14ac:dyDescent="0.2">
      <c r="C110" s="27"/>
      <c r="D110" s="27"/>
      <c r="J110" s="27"/>
      <c r="K110" s="27"/>
    </row>
    <row r="111" spans="3:11" s="15" customFormat="1" x14ac:dyDescent="0.2">
      <c r="C111" s="27"/>
      <c r="D111" s="27"/>
      <c r="J111" s="27"/>
      <c r="K111" s="27"/>
    </row>
    <row r="112" spans="3:11" s="15" customFormat="1" x14ac:dyDescent="0.2">
      <c r="C112" s="27"/>
      <c r="D112" s="27"/>
      <c r="J112" s="27"/>
      <c r="K112" s="27"/>
    </row>
    <row r="113" spans="3:11" s="15" customFormat="1" x14ac:dyDescent="0.2">
      <c r="C113" s="27"/>
      <c r="D113" s="27"/>
      <c r="J113" s="27"/>
      <c r="K113" s="27"/>
    </row>
    <row r="114" spans="3:11" s="15" customFormat="1" x14ac:dyDescent="0.2">
      <c r="C114" s="27"/>
      <c r="D114" s="27"/>
      <c r="J114" s="27"/>
      <c r="K114" s="27"/>
    </row>
    <row r="115" spans="3:11" s="15" customFormat="1" x14ac:dyDescent="0.2">
      <c r="C115" s="27"/>
      <c r="D115" s="27"/>
      <c r="J115" s="27"/>
      <c r="K115" s="27"/>
    </row>
    <row r="116" spans="3:11" s="15" customFormat="1" x14ac:dyDescent="0.2">
      <c r="C116" s="27"/>
      <c r="D116" s="27"/>
      <c r="J116" s="27"/>
      <c r="K116" s="27"/>
    </row>
    <row r="117" spans="3:11" s="15" customFormat="1" x14ac:dyDescent="0.2">
      <c r="C117" s="27"/>
      <c r="D117" s="27"/>
      <c r="J117" s="27"/>
      <c r="K117" s="27"/>
    </row>
    <row r="118" spans="3:11" s="15" customFormat="1" x14ac:dyDescent="0.2">
      <c r="C118" s="27"/>
      <c r="D118" s="27"/>
      <c r="J118" s="27"/>
      <c r="K118" s="27"/>
    </row>
    <row r="119" spans="3:11" s="15" customFormat="1" x14ac:dyDescent="0.2">
      <c r="C119" s="27"/>
      <c r="D119" s="27"/>
      <c r="J119" s="27"/>
      <c r="K119" s="27"/>
    </row>
    <row r="120" spans="3:11" s="15" customFormat="1" x14ac:dyDescent="0.2">
      <c r="C120" s="27"/>
      <c r="D120" s="27"/>
      <c r="J120" s="27"/>
      <c r="K120" s="27"/>
    </row>
    <row r="121" spans="3:11" s="15" customFormat="1" x14ac:dyDescent="0.2">
      <c r="C121" s="27"/>
      <c r="D121" s="27"/>
      <c r="J121" s="27"/>
      <c r="K121" s="27"/>
    </row>
    <row r="122" spans="3:11" s="15" customFormat="1" x14ac:dyDescent="0.2">
      <c r="C122" s="27"/>
      <c r="D122" s="27"/>
      <c r="J122" s="27"/>
      <c r="K122" s="27"/>
    </row>
    <row r="123" spans="3:11" s="15" customFormat="1" x14ac:dyDescent="0.2">
      <c r="C123" s="27"/>
      <c r="D123" s="27"/>
      <c r="J123" s="27"/>
      <c r="K123" s="27"/>
    </row>
    <row r="124" spans="3:11" s="15" customFormat="1" x14ac:dyDescent="0.2">
      <c r="C124" s="27"/>
      <c r="D124" s="27"/>
      <c r="J124" s="27"/>
      <c r="K124" s="27"/>
    </row>
    <row r="125" spans="3:11" s="15" customFormat="1" x14ac:dyDescent="0.2">
      <c r="C125" s="27"/>
      <c r="D125" s="27"/>
      <c r="J125" s="27"/>
      <c r="K125" s="27"/>
    </row>
    <row r="126" spans="3:11" s="15" customFormat="1" x14ac:dyDescent="0.2">
      <c r="C126" s="27"/>
      <c r="D126" s="27"/>
      <c r="J126" s="27"/>
      <c r="K126" s="27"/>
    </row>
    <row r="127" spans="3:11" s="15" customFormat="1" x14ac:dyDescent="0.2">
      <c r="C127" s="27"/>
      <c r="D127" s="27"/>
      <c r="J127" s="27"/>
      <c r="K127" s="27"/>
    </row>
    <row r="128" spans="3:11" s="15" customFormat="1" x14ac:dyDescent="0.2">
      <c r="C128" s="27"/>
      <c r="D128" s="27"/>
      <c r="J128" s="27"/>
      <c r="K128" s="27"/>
    </row>
    <row r="129" spans="3:11" s="15" customFormat="1" x14ac:dyDescent="0.2">
      <c r="C129" s="27"/>
      <c r="D129" s="27"/>
      <c r="J129" s="27"/>
      <c r="K129" s="27"/>
    </row>
    <row r="130" spans="3:11" s="15" customFormat="1" x14ac:dyDescent="0.2">
      <c r="C130" s="27"/>
      <c r="D130" s="27"/>
      <c r="J130" s="27"/>
      <c r="K130" s="27"/>
    </row>
    <row r="131" spans="3:11" s="15" customFormat="1" x14ac:dyDescent="0.2">
      <c r="C131" s="27"/>
      <c r="D131" s="27"/>
      <c r="J131" s="27"/>
      <c r="K131" s="27"/>
    </row>
    <row r="132" spans="3:11" s="15" customFormat="1" x14ac:dyDescent="0.2">
      <c r="C132" s="27"/>
      <c r="D132" s="27"/>
      <c r="J132" s="27"/>
      <c r="K132" s="27"/>
    </row>
    <row r="133" spans="3:11" s="15" customFormat="1" x14ac:dyDescent="0.2">
      <c r="C133" s="27"/>
      <c r="D133" s="27"/>
      <c r="J133" s="27"/>
      <c r="K133" s="27"/>
    </row>
    <row r="134" spans="3:11" s="15" customFormat="1" x14ac:dyDescent="0.2">
      <c r="C134" s="27"/>
      <c r="D134" s="27"/>
      <c r="J134" s="27"/>
      <c r="K134" s="27"/>
    </row>
    <row r="135" spans="3:11" s="15" customFormat="1" x14ac:dyDescent="0.2">
      <c r="C135" s="27"/>
      <c r="D135" s="27"/>
      <c r="J135" s="27"/>
      <c r="K135" s="27"/>
    </row>
    <row r="136" spans="3:11" s="15" customFormat="1" x14ac:dyDescent="0.2">
      <c r="C136" s="27"/>
      <c r="D136" s="27"/>
      <c r="J136" s="27"/>
      <c r="K136" s="27"/>
    </row>
    <row r="137" spans="3:11" s="15" customFormat="1" x14ac:dyDescent="0.2">
      <c r="C137" s="27"/>
      <c r="D137" s="27"/>
      <c r="J137" s="27"/>
      <c r="K137" s="27"/>
    </row>
    <row r="138" spans="3:11" s="15" customFormat="1" x14ac:dyDescent="0.2">
      <c r="C138" s="27"/>
      <c r="D138" s="27"/>
      <c r="J138" s="27"/>
      <c r="K138" s="27"/>
    </row>
    <row r="139" spans="3:11" s="15" customFormat="1" x14ac:dyDescent="0.2">
      <c r="C139" s="27"/>
      <c r="D139" s="27"/>
      <c r="J139" s="27"/>
      <c r="K139" s="27"/>
    </row>
    <row r="140" spans="3:11" s="15" customFormat="1" x14ac:dyDescent="0.2">
      <c r="C140" s="27"/>
      <c r="D140" s="27"/>
      <c r="J140" s="27"/>
      <c r="K140" s="27"/>
    </row>
    <row r="141" spans="3:11" s="15" customFormat="1" x14ac:dyDescent="0.2">
      <c r="C141" s="27"/>
      <c r="D141" s="27"/>
      <c r="J141" s="27"/>
      <c r="K141" s="27"/>
    </row>
    <row r="142" spans="3:11" s="15" customFormat="1" x14ac:dyDescent="0.2">
      <c r="C142" s="27"/>
      <c r="D142" s="27"/>
      <c r="J142" s="27"/>
      <c r="K142" s="27"/>
    </row>
    <row r="143" spans="3:11" s="15" customFormat="1" x14ac:dyDescent="0.2">
      <c r="C143" s="27"/>
      <c r="D143" s="27"/>
      <c r="J143" s="27"/>
      <c r="K143" s="27"/>
    </row>
    <row r="144" spans="3:11" s="15" customFormat="1" x14ac:dyDescent="0.2">
      <c r="C144" s="27"/>
      <c r="D144" s="27"/>
      <c r="J144" s="27"/>
      <c r="K144" s="27"/>
    </row>
    <row r="145" spans="3:11" s="15" customFormat="1" x14ac:dyDescent="0.2">
      <c r="C145" s="27"/>
      <c r="D145" s="27"/>
      <c r="J145" s="27"/>
      <c r="K145" s="27"/>
    </row>
    <row r="146" spans="3:11" s="15" customFormat="1" x14ac:dyDescent="0.2">
      <c r="C146" s="27"/>
      <c r="D146" s="27"/>
      <c r="J146" s="27"/>
      <c r="K146" s="27"/>
    </row>
    <row r="147" spans="3:11" s="15" customFormat="1" x14ac:dyDescent="0.2">
      <c r="C147" s="27"/>
      <c r="D147" s="27"/>
      <c r="J147" s="27"/>
      <c r="K147" s="27"/>
    </row>
    <row r="148" spans="3:11" s="15" customFormat="1" x14ac:dyDescent="0.2">
      <c r="C148" s="27"/>
      <c r="D148" s="27"/>
      <c r="J148" s="27"/>
      <c r="K148" s="27"/>
    </row>
    <row r="149" spans="3:11" s="15" customFormat="1" x14ac:dyDescent="0.2">
      <c r="C149" s="27"/>
      <c r="D149" s="27"/>
      <c r="J149" s="27"/>
      <c r="K149" s="27"/>
    </row>
    <row r="150" spans="3:11" s="15" customFormat="1" x14ac:dyDescent="0.2">
      <c r="C150" s="27"/>
      <c r="D150" s="27"/>
      <c r="J150" s="27"/>
      <c r="K150" s="27"/>
    </row>
    <row r="151" spans="3:11" s="15" customFormat="1" x14ac:dyDescent="0.2">
      <c r="C151" s="27"/>
      <c r="D151" s="27"/>
      <c r="J151" s="27"/>
      <c r="K151" s="27"/>
    </row>
    <row r="152" spans="3:11" s="15" customFormat="1" x14ac:dyDescent="0.2">
      <c r="C152" s="27"/>
      <c r="D152" s="27"/>
      <c r="J152" s="27"/>
      <c r="K152" s="27"/>
    </row>
    <row r="153" spans="3:11" s="15" customFormat="1" x14ac:dyDescent="0.2">
      <c r="C153" s="27"/>
      <c r="D153" s="27"/>
      <c r="J153" s="27"/>
      <c r="K153" s="27"/>
    </row>
    <row r="154" spans="3:11" s="15" customFormat="1" x14ac:dyDescent="0.2">
      <c r="C154" s="27"/>
      <c r="D154" s="27"/>
      <c r="J154" s="27"/>
      <c r="K154" s="27"/>
    </row>
    <row r="155" spans="3:11" s="15" customFormat="1" x14ac:dyDescent="0.2">
      <c r="C155" s="27"/>
      <c r="D155" s="27"/>
      <c r="J155" s="27"/>
      <c r="K155" s="27"/>
    </row>
    <row r="156" spans="3:11" s="15" customFormat="1" x14ac:dyDescent="0.2">
      <c r="C156" s="27"/>
      <c r="D156" s="27"/>
      <c r="J156" s="27"/>
      <c r="K156" s="27"/>
    </row>
    <row r="157" spans="3:11" s="15" customFormat="1" x14ac:dyDescent="0.2">
      <c r="C157" s="27"/>
      <c r="D157" s="27"/>
      <c r="J157" s="27"/>
      <c r="K157" s="27"/>
    </row>
    <row r="158" spans="3:11" s="15" customFormat="1" x14ac:dyDescent="0.2">
      <c r="C158" s="27"/>
      <c r="D158" s="27"/>
      <c r="J158" s="27"/>
      <c r="K158" s="27"/>
    </row>
    <row r="159" spans="3:11" s="15" customFormat="1" x14ac:dyDescent="0.2">
      <c r="C159" s="27"/>
      <c r="D159" s="27"/>
      <c r="J159" s="27"/>
      <c r="K159" s="27"/>
    </row>
    <row r="160" spans="3:11" s="15" customFormat="1" x14ac:dyDescent="0.2">
      <c r="C160" s="27"/>
      <c r="D160" s="27"/>
      <c r="J160" s="27"/>
      <c r="K160" s="27"/>
    </row>
    <row r="161" spans="3:11" s="15" customFormat="1" x14ac:dyDescent="0.2">
      <c r="C161" s="27"/>
      <c r="D161" s="27"/>
      <c r="J161" s="27"/>
      <c r="K161" s="27"/>
    </row>
    <row r="162" spans="3:11" s="15" customFormat="1" x14ac:dyDescent="0.2">
      <c r="C162" s="27"/>
      <c r="D162" s="27"/>
      <c r="J162" s="27"/>
      <c r="K162" s="27"/>
    </row>
    <row r="163" spans="3:11" s="15" customFormat="1" x14ac:dyDescent="0.2">
      <c r="C163" s="27"/>
      <c r="D163" s="27"/>
      <c r="J163" s="27"/>
      <c r="K163" s="27"/>
    </row>
    <row r="164" spans="3:11" s="15" customFormat="1" x14ac:dyDescent="0.2">
      <c r="C164" s="27"/>
      <c r="D164" s="27"/>
      <c r="J164" s="27"/>
      <c r="K164" s="27"/>
    </row>
    <row r="165" spans="3:11" s="15" customFormat="1" x14ac:dyDescent="0.2">
      <c r="C165" s="27"/>
      <c r="D165" s="27"/>
      <c r="J165" s="27"/>
      <c r="K165" s="27"/>
    </row>
    <row r="166" spans="3:11" s="15" customFormat="1" x14ac:dyDescent="0.2">
      <c r="C166" s="27"/>
      <c r="D166" s="27"/>
      <c r="J166" s="27"/>
      <c r="K166" s="27"/>
    </row>
    <row r="167" spans="3:11" s="15" customFormat="1" x14ac:dyDescent="0.2">
      <c r="C167" s="27"/>
      <c r="D167" s="27"/>
      <c r="J167" s="27"/>
      <c r="K167" s="27"/>
    </row>
    <row r="168" spans="3:11" s="15" customFormat="1" x14ac:dyDescent="0.2">
      <c r="C168" s="27"/>
      <c r="D168" s="27"/>
      <c r="J168" s="27"/>
      <c r="K168" s="27"/>
    </row>
    <row r="169" spans="3:11" s="15" customFormat="1" x14ac:dyDescent="0.2">
      <c r="C169" s="27"/>
      <c r="D169" s="27"/>
      <c r="J169" s="27"/>
      <c r="K169" s="27"/>
    </row>
    <row r="170" spans="3:11" s="15" customFormat="1" x14ac:dyDescent="0.2">
      <c r="C170" s="27"/>
      <c r="D170" s="27"/>
      <c r="J170" s="27"/>
      <c r="K170" s="27"/>
    </row>
    <row r="171" spans="3:11" s="15" customFormat="1" x14ac:dyDescent="0.2">
      <c r="C171" s="27"/>
      <c r="D171" s="27"/>
      <c r="J171" s="27"/>
      <c r="K171" s="27"/>
    </row>
    <row r="172" spans="3:11" s="15" customFormat="1" x14ac:dyDescent="0.2">
      <c r="C172" s="27"/>
      <c r="D172" s="27"/>
      <c r="J172" s="27"/>
      <c r="K172" s="27"/>
    </row>
    <row r="173" spans="3:11" s="15" customFormat="1" x14ac:dyDescent="0.2">
      <c r="C173" s="27"/>
      <c r="D173" s="27"/>
      <c r="J173" s="27"/>
      <c r="K173" s="27"/>
    </row>
    <row r="174" spans="3:11" s="15" customFormat="1" x14ac:dyDescent="0.2">
      <c r="C174" s="27"/>
      <c r="D174" s="27"/>
      <c r="J174" s="27"/>
      <c r="K174" s="27"/>
    </row>
    <row r="175" spans="3:11" s="15" customFormat="1" x14ac:dyDescent="0.2">
      <c r="C175" s="27"/>
      <c r="D175" s="27"/>
      <c r="J175" s="27"/>
      <c r="K175" s="27"/>
    </row>
    <row r="176" spans="3:11" s="15" customFormat="1" x14ac:dyDescent="0.2">
      <c r="C176" s="27"/>
      <c r="D176" s="27"/>
      <c r="J176" s="27"/>
      <c r="K176" s="27"/>
    </row>
    <row r="177" spans="3:11" s="15" customFormat="1" x14ac:dyDescent="0.2">
      <c r="C177" s="27"/>
      <c r="D177" s="27"/>
      <c r="J177" s="27"/>
      <c r="K177" s="27"/>
    </row>
    <row r="178" spans="3:11" s="15" customFormat="1" x14ac:dyDescent="0.2">
      <c r="C178" s="27"/>
      <c r="D178" s="27"/>
      <c r="J178" s="27"/>
      <c r="K178" s="27"/>
    </row>
    <row r="179" spans="3:11" s="15" customFormat="1" x14ac:dyDescent="0.2">
      <c r="C179" s="27"/>
      <c r="D179" s="27"/>
      <c r="J179" s="27"/>
      <c r="K179" s="27"/>
    </row>
    <row r="180" spans="3:11" s="15" customFormat="1" x14ac:dyDescent="0.2">
      <c r="C180" s="27"/>
      <c r="D180" s="27"/>
      <c r="J180" s="27"/>
      <c r="K180" s="27"/>
    </row>
    <row r="181" spans="3:11" s="15" customFormat="1" x14ac:dyDescent="0.2">
      <c r="C181" s="27"/>
      <c r="D181" s="27"/>
      <c r="J181" s="27"/>
      <c r="K181" s="27"/>
    </row>
    <row r="182" spans="3:11" s="15" customFormat="1" x14ac:dyDescent="0.2">
      <c r="C182" s="27"/>
      <c r="D182" s="27"/>
      <c r="J182" s="27"/>
      <c r="K182" s="27"/>
    </row>
    <row r="183" spans="3:11" s="15" customFormat="1" x14ac:dyDescent="0.2">
      <c r="C183" s="27"/>
      <c r="D183" s="27"/>
      <c r="J183" s="27"/>
      <c r="K183" s="27"/>
    </row>
    <row r="184" spans="3:11" s="15" customFormat="1" x14ac:dyDescent="0.2">
      <c r="C184" s="27"/>
      <c r="D184" s="27"/>
      <c r="J184" s="27"/>
      <c r="K184" s="27"/>
    </row>
    <row r="185" spans="3:11" s="15" customFormat="1" x14ac:dyDescent="0.2">
      <c r="C185" s="27"/>
      <c r="D185" s="27"/>
      <c r="J185" s="27"/>
      <c r="K185" s="27"/>
    </row>
    <row r="186" spans="3:11" s="15" customFormat="1" x14ac:dyDescent="0.2">
      <c r="C186" s="27"/>
      <c r="D186" s="27"/>
      <c r="J186" s="27"/>
      <c r="K186" s="27"/>
    </row>
    <row r="187" spans="3:11" s="15" customFormat="1" x14ac:dyDescent="0.2">
      <c r="C187" s="27"/>
      <c r="D187" s="27"/>
      <c r="J187" s="27"/>
      <c r="K187" s="27"/>
    </row>
    <row r="188" spans="3:11" s="15" customFormat="1" x14ac:dyDescent="0.2">
      <c r="C188" s="27"/>
      <c r="D188" s="27"/>
      <c r="J188" s="27"/>
      <c r="K188" s="27"/>
    </row>
    <row r="189" spans="3:11" s="15" customFormat="1" x14ac:dyDescent="0.2">
      <c r="C189" s="27"/>
      <c r="D189" s="27"/>
      <c r="J189" s="27"/>
      <c r="K189" s="27"/>
    </row>
    <row r="190" spans="3:11" s="15" customFormat="1" x14ac:dyDescent="0.2">
      <c r="C190" s="27"/>
      <c r="D190" s="27"/>
      <c r="J190" s="27"/>
      <c r="K190" s="27"/>
    </row>
    <row r="191" spans="3:11" s="15" customFormat="1" x14ac:dyDescent="0.2">
      <c r="C191" s="27"/>
      <c r="D191" s="27"/>
      <c r="J191" s="27"/>
      <c r="K191" s="27"/>
    </row>
    <row r="192" spans="3:11" s="15" customFormat="1" x14ac:dyDescent="0.2">
      <c r="C192" s="27"/>
      <c r="D192" s="27"/>
      <c r="J192" s="27"/>
      <c r="K192" s="27"/>
    </row>
    <row r="193" spans="3:11" s="15" customFormat="1" x14ac:dyDescent="0.2">
      <c r="C193" s="27"/>
      <c r="D193" s="27"/>
      <c r="J193" s="27"/>
      <c r="K193" s="27"/>
    </row>
    <row r="194" spans="3:11" s="15" customFormat="1" x14ac:dyDescent="0.2">
      <c r="C194" s="27"/>
      <c r="D194" s="27"/>
      <c r="J194" s="27"/>
      <c r="K194" s="27"/>
    </row>
    <row r="195" spans="3:11" s="15" customFormat="1" x14ac:dyDescent="0.2">
      <c r="C195" s="27"/>
      <c r="D195" s="27"/>
      <c r="J195" s="27"/>
      <c r="K195" s="27"/>
    </row>
    <row r="196" spans="3:11" s="15" customFormat="1" x14ac:dyDescent="0.2">
      <c r="C196" s="27"/>
      <c r="D196" s="27"/>
      <c r="J196" s="27"/>
      <c r="K196" s="27"/>
    </row>
    <row r="197" spans="3:11" s="15" customFormat="1" x14ac:dyDescent="0.2">
      <c r="C197" s="27"/>
      <c r="D197" s="27"/>
      <c r="J197" s="27"/>
      <c r="K197" s="27"/>
    </row>
    <row r="198" spans="3:11" s="15" customFormat="1" x14ac:dyDescent="0.2">
      <c r="C198" s="27"/>
      <c r="D198" s="27"/>
      <c r="J198" s="27"/>
      <c r="K198" s="27"/>
    </row>
    <row r="199" spans="3:11" s="15" customFormat="1" x14ac:dyDescent="0.2">
      <c r="C199" s="27"/>
      <c r="D199" s="27"/>
      <c r="J199" s="27"/>
      <c r="K199" s="27"/>
    </row>
    <row r="200" spans="3:11" s="15" customFormat="1" x14ac:dyDescent="0.2">
      <c r="C200" s="27"/>
      <c r="D200" s="27"/>
      <c r="J200" s="27"/>
      <c r="K200" s="27"/>
    </row>
    <row r="201" spans="3:11" s="15" customFormat="1" x14ac:dyDescent="0.2">
      <c r="C201" s="27"/>
      <c r="D201" s="27"/>
      <c r="J201" s="27"/>
      <c r="K201" s="27"/>
    </row>
    <row r="202" spans="3:11" s="15" customFormat="1" x14ac:dyDescent="0.2">
      <c r="C202" s="27"/>
      <c r="D202" s="27"/>
      <c r="J202" s="27"/>
      <c r="K202" s="27"/>
    </row>
    <row r="203" spans="3:11" s="15" customFormat="1" x14ac:dyDescent="0.2">
      <c r="C203" s="27"/>
      <c r="D203" s="27"/>
      <c r="J203" s="27"/>
      <c r="K203" s="27"/>
    </row>
    <row r="204" spans="3:11" s="15" customFormat="1" x14ac:dyDescent="0.2">
      <c r="C204" s="27"/>
      <c r="D204" s="27"/>
      <c r="J204" s="27"/>
      <c r="K204" s="27"/>
    </row>
    <row r="205" spans="3:11" s="15" customFormat="1" x14ac:dyDescent="0.2">
      <c r="C205" s="27"/>
      <c r="D205" s="27"/>
      <c r="J205" s="27"/>
      <c r="K205" s="27"/>
    </row>
    <row r="206" spans="3:11" s="15" customFormat="1" x14ac:dyDescent="0.2">
      <c r="C206" s="27"/>
      <c r="D206" s="27"/>
      <c r="J206" s="27"/>
      <c r="K206" s="27"/>
    </row>
    <row r="207" spans="3:11" s="15" customFormat="1" x14ac:dyDescent="0.2">
      <c r="C207" s="27"/>
      <c r="D207" s="27"/>
      <c r="J207" s="27"/>
      <c r="K207" s="27"/>
    </row>
    <row r="208" spans="3:11" s="15" customFormat="1" x14ac:dyDescent="0.2">
      <c r="C208" s="27"/>
      <c r="D208" s="27"/>
      <c r="J208" s="27"/>
      <c r="K208" s="27"/>
    </row>
    <row r="209" spans="3:11" s="15" customFormat="1" x14ac:dyDescent="0.2">
      <c r="C209" s="27"/>
      <c r="D209" s="27"/>
      <c r="J209" s="27"/>
      <c r="K209" s="27"/>
    </row>
    <row r="210" spans="3:11" s="15" customFormat="1" x14ac:dyDescent="0.2">
      <c r="C210" s="27"/>
      <c r="D210" s="27"/>
      <c r="J210" s="27"/>
      <c r="K210" s="27"/>
    </row>
    <row r="211" spans="3:11" s="15" customFormat="1" x14ac:dyDescent="0.2">
      <c r="C211" s="27"/>
      <c r="D211" s="27"/>
      <c r="J211" s="27"/>
      <c r="K211" s="27"/>
    </row>
    <row r="212" spans="3:11" s="15" customFormat="1" x14ac:dyDescent="0.2">
      <c r="C212" s="27"/>
      <c r="D212" s="27"/>
      <c r="J212" s="27"/>
      <c r="K212" s="27"/>
    </row>
    <row r="213" spans="3:11" s="15" customFormat="1" x14ac:dyDescent="0.2">
      <c r="C213" s="27"/>
      <c r="D213" s="27"/>
      <c r="J213" s="27"/>
      <c r="K213" s="27"/>
    </row>
    <row r="214" spans="3:11" s="15" customFormat="1" x14ac:dyDescent="0.2">
      <c r="C214" s="27"/>
      <c r="D214" s="27"/>
      <c r="J214" s="27"/>
      <c r="K214" s="27"/>
    </row>
    <row r="215" spans="3:11" s="15" customFormat="1" x14ac:dyDescent="0.2">
      <c r="C215" s="27"/>
      <c r="D215" s="27"/>
      <c r="J215" s="27"/>
      <c r="K215" s="27"/>
    </row>
    <row r="216" spans="3:11" s="15" customFormat="1" x14ac:dyDescent="0.2">
      <c r="C216" s="27"/>
      <c r="D216" s="27"/>
      <c r="J216" s="27"/>
      <c r="K216" s="27"/>
    </row>
    <row r="217" spans="3:11" s="15" customFormat="1" x14ac:dyDescent="0.2">
      <c r="C217" s="27"/>
      <c r="D217" s="27"/>
      <c r="J217" s="27"/>
      <c r="K217" s="27"/>
    </row>
    <row r="218" spans="3:11" s="15" customFormat="1" x14ac:dyDescent="0.2">
      <c r="C218" s="27"/>
      <c r="D218" s="27"/>
      <c r="J218" s="27"/>
      <c r="K218" s="27"/>
    </row>
    <row r="219" spans="3:11" s="15" customFormat="1" x14ac:dyDescent="0.2">
      <c r="C219" s="27"/>
      <c r="D219" s="27"/>
      <c r="J219" s="27"/>
      <c r="K219" s="27"/>
    </row>
    <row r="220" spans="3:11" s="15" customFormat="1" x14ac:dyDescent="0.2">
      <c r="C220" s="27"/>
      <c r="D220" s="27"/>
      <c r="J220" s="27"/>
      <c r="K220" s="27"/>
    </row>
    <row r="221" spans="3:11" s="15" customFormat="1" x14ac:dyDescent="0.2">
      <c r="C221" s="27"/>
      <c r="D221" s="27"/>
      <c r="J221" s="27"/>
      <c r="K221" s="27"/>
    </row>
    <row r="222" spans="3:11" s="15" customFormat="1" x14ac:dyDescent="0.2">
      <c r="C222" s="27"/>
      <c r="D222" s="27"/>
      <c r="J222" s="27"/>
      <c r="K222" s="27"/>
    </row>
    <row r="223" spans="3:11" s="15" customFormat="1" x14ac:dyDescent="0.2">
      <c r="C223" s="27"/>
      <c r="D223" s="27"/>
      <c r="J223" s="27"/>
      <c r="K223" s="27"/>
    </row>
    <row r="224" spans="3:11" s="15" customFormat="1" x14ac:dyDescent="0.2">
      <c r="C224" s="27"/>
      <c r="D224" s="27"/>
      <c r="J224" s="27"/>
      <c r="K224" s="27"/>
    </row>
    <row r="225" spans="3:11" s="15" customFormat="1" x14ac:dyDescent="0.2">
      <c r="C225" s="27"/>
      <c r="D225" s="27"/>
      <c r="J225" s="27"/>
      <c r="K225" s="27"/>
    </row>
    <row r="226" spans="3:11" s="15" customFormat="1" x14ac:dyDescent="0.2">
      <c r="C226" s="27"/>
      <c r="D226" s="27"/>
      <c r="J226" s="27"/>
      <c r="K226" s="27"/>
    </row>
    <row r="227" spans="3:11" s="15" customFormat="1" x14ac:dyDescent="0.2">
      <c r="C227" s="27"/>
      <c r="D227" s="27"/>
      <c r="J227" s="27"/>
      <c r="K227" s="27"/>
    </row>
    <row r="228" spans="3:11" s="15" customFormat="1" x14ac:dyDescent="0.2">
      <c r="C228" s="27"/>
      <c r="D228" s="27"/>
      <c r="J228" s="27"/>
      <c r="K228" s="27"/>
    </row>
    <row r="229" spans="3:11" s="15" customFormat="1" x14ac:dyDescent="0.2">
      <c r="C229" s="27"/>
      <c r="D229" s="27"/>
      <c r="J229" s="27"/>
      <c r="K229" s="27"/>
    </row>
    <row r="230" spans="3:11" s="15" customFormat="1" x14ac:dyDescent="0.2">
      <c r="C230" s="27"/>
      <c r="D230" s="27"/>
      <c r="J230" s="27"/>
      <c r="K230" s="27"/>
    </row>
    <row r="231" spans="3:11" s="15" customFormat="1" x14ac:dyDescent="0.2">
      <c r="C231" s="27"/>
      <c r="D231" s="27"/>
      <c r="J231" s="27"/>
      <c r="K231" s="27"/>
    </row>
    <row r="232" spans="3:11" s="15" customFormat="1" x14ac:dyDescent="0.2">
      <c r="C232" s="27"/>
      <c r="D232" s="27"/>
      <c r="J232" s="27"/>
      <c r="K232" s="27"/>
    </row>
    <row r="233" spans="3:11" s="15" customFormat="1" x14ac:dyDescent="0.2">
      <c r="C233" s="27"/>
      <c r="D233" s="27"/>
      <c r="J233" s="27"/>
      <c r="K233" s="27"/>
    </row>
    <row r="234" spans="3:11" s="15" customFormat="1" x14ac:dyDescent="0.2">
      <c r="C234" s="27"/>
      <c r="D234" s="27"/>
      <c r="J234" s="27"/>
      <c r="K234" s="27"/>
    </row>
    <row r="235" spans="3:11" s="15" customFormat="1" x14ac:dyDescent="0.2">
      <c r="C235" s="27"/>
      <c r="D235" s="27"/>
      <c r="J235" s="27"/>
      <c r="K235" s="27"/>
    </row>
    <row r="236" spans="3:11" s="15" customFormat="1" x14ac:dyDescent="0.2">
      <c r="C236" s="27"/>
      <c r="D236" s="27"/>
      <c r="J236" s="27"/>
      <c r="K236" s="27"/>
    </row>
    <row r="237" spans="3:11" s="15" customFormat="1" x14ac:dyDescent="0.2">
      <c r="C237" s="27"/>
      <c r="D237" s="27"/>
      <c r="J237" s="27"/>
      <c r="K237" s="27"/>
    </row>
    <row r="238" spans="3:11" s="15" customFormat="1" x14ac:dyDescent="0.2">
      <c r="C238" s="27"/>
      <c r="D238" s="27"/>
      <c r="J238" s="27"/>
      <c r="K238" s="27"/>
    </row>
    <row r="239" spans="3:11" s="15" customFormat="1" x14ac:dyDescent="0.2">
      <c r="C239" s="27"/>
      <c r="D239" s="27"/>
      <c r="J239" s="27"/>
      <c r="K239" s="27"/>
    </row>
    <row r="240" spans="3:11" s="15" customFormat="1" x14ac:dyDescent="0.2">
      <c r="C240" s="27"/>
      <c r="D240" s="27"/>
      <c r="J240" s="27"/>
      <c r="K240" s="27"/>
    </row>
    <row r="241" spans="3:11" s="15" customFormat="1" x14ac:dyDescent="0.2">
      <c r="C241" s="27"/>
      <c r="D241" s="27"/>
      <c r="J241" s="27"/>
      <c r="K241" s="27"/>
    </row>
    <row r="242" spans="3:11" s="15" customFormat="1" x14ac:dyDescent="0.2">
      <c r="C242" s="27"/>
      <c r="D242" s="27"/>
      <c r="J242" s="27"/>
      <c r="K242" s="27"/>
    </row>
    <row r="243" spans="3:11" s="15" customFormat="1" x14ac:dyDescent="0.2">
      <c r="C243" s="27"/>
      <c r="D243" s="27"/>
      <c r="J243" s="27"/>
      <c r="K243" s="27"/>
    </row>
    <row r="244" spans="3:11" s="15" customFormat="1" x14ac:dyDescent="0.2">
      <c r="C244" s="27"/>
      <c r="D244" s="27"/>
      <c r="J244" s="27"/>
      <c r="K244" s="27"/>
    </row>
    <row r="245" spans="3:11" s="15" customFormat="1" x14ac:dyDescent="0.2">
      <c r="C245" s="27"/>
      <c r="D245" s="27"/>
      <c r="J245" s="27"/>
      <c r="K245" s="27"/>
    </row>
    <row r="246" spans="3:11" s="15" customFormat="1" x14ac:dyDescent="0.2">
      <c r="C246" s="27"/>
      <c r="D246" s="27"/>
      <c r="J246" s="27"/>
      <c r="K246" s="27"/>
    </row>
    <row r="247" spans="3:11" s="15" customFormat="1" x14ac:dyDescent="0.2">
      <c r="C247" s="27"/>
      <c r="D247" s="27"/>
      <c r="J247" s="27"/>
      <c r="K247" s="27"/>
    </row>
    <row r="248" spans="3:11" s="15" customFormat="1" x14ac:dyDescent="0.2">
      <c r="C248" s="27"/>
      <c r="D248" s="27"/>
      <c r="J248" s="27"/>
      <c r="K248" s="27"/>
    </row>
    <row r="249" spans="3:11" s="15" customFormat="1" x14ac:dyDescent="0.2">
      <c r="C249" s="27"/>
      <c r="D249" s="27"/>
      <c r="J249" s="27"/>
      <c r="K249" s="27"/>
    </row>
    <row r="250" spans="3:11" s="15" customFormat="1" x14ac:dyDescent="0.2">
      <c r="C250" s="27"/>
      <c r="D250" s="27"/>
      <c r="J250" s="27"/>
      <c r="K250" s="27"/>
    </row>
    <row r="251" spans="3:11" s="15" customFormat="1" x14ac:dyDescent="0.2">
      <c r="C251" s="27"/>
      <c r="D251" s="27"/>
      <c r="J251" s="27"/>
      <c r="K251" s="27"/>
    </row>
    <row r="252" spans="3:11" s="15" customFormat="1" x14ac:dyDescent="0.2">
      <c r="C252" s="27"/>
      <c r="D252" s="27"/>
      <c r="J252" s="27"/>
      <c r="K252" s="27"/>
    </row>
    <row r="253" spans="3:11" s="15" customFormat="1" x14ac:dyDescent="0.2">
      <c r="C253" s="27"/>
      <c r="D253" s="27"/>
      <c r="J253" s="27"/>
      <c r="K253" s="27"/>
    </row>
    <row r="254" spans="3:11" s="15" customFormat="1" x14ac:dyDescent="0.2">
      <c r="C254" s="27"/>
      <c r="D254" s="27"/>
      <c r="J254" s="27"/>
      <c r="K254" s="27"/>
    </row>
    <row r="255" spans="3:11" s="15" customFormat="1" x14ac:dyDescent="0.2">
      <c r="C255" s="27"/>
      <c r="D255" s="27"/>
      <c r="J255" s="27"/>
      <c r="K255" s="27"/>
    </row>
    <row r="256" spans="3:11" s="15" customFormat="1" x14ac:dyDescent="0.2">
      <c r="C256" s="27"/>
      <c r="D256" s="27"/>
      <c r="J256" s="27"/>
      <c r="K256" s="27"/>
    </row>
    <row r="257" spans="3:11" s="15" customFormat="1" x14ac:dyDescent="0.2">
      <c r="C257" s="27"/>
      <c r="D257" s="27"/>
      <c r="J257" s="27"/>
      <c r="K257" s="27"/>
    </row>
    <row r="258" spans="3:11" s="15" customFormat="1" x14ac:dyDescent="0.2">
      <c r="C258" s="27"/>
      <c r="D258" s="27"/>
      <c r="J258" s="27"/>
      <c r="K258" s="27"/>
    </row>
    <row r="259" spans="3:11" s="15" customFormat="1" x14ac:dyDescent="0.2">
      <c r="C259" s="27"/>
      <c r="D259" s="27"/>
      <c r="J259" s="27"/>
      <c r="K259" s="27"/>
    </row>
    <row r="260" spans="3:11" s="15" customFormat="1" x14ac:dyDescent="0.2">
      <c r="C260" s="27"/>
      <c r="D260" s="27"/>
      <c r="J260" s="27"/>
      <c r="K260" s="27"/>
    </row>
    <row r="261" spans="3:11" s="15" customFormat="1" x14ac:dyDescent="0.2">
      <c r="C261" s="27"/>
      <c r="D261" s="27"/>
      <c r="J261" s="27"/>
      <c r="K261" s="27"/>
    </row>
    <row r="262" spans="3:11" s="15" customFormat="1" x14ac:dyDescent="0.2">
      <c r="C262" s="27"/>
      <c r="D262" s="27"/>
      <c r="J262" s="27"/>
      <c r="K262" s="27"/>
    </row>
    <row r="263" spans="3:11" s="15" customFormat="1" x14ac:dyDescent="0.2">
      <c r="C263" s="27"/>
      <c r="D263" s="27"/>
      <c r="J263" s="27"/>
      <c r="K263" s="27"/>
    </row>
    <row r="264" spans="3:11" s="15" customFormat="1" x14ac:dyDescent="0.2">
      <c r="C264" s="27"/>
      <c r="D264" s="27"/>
      <c r="J264" s="27"/>
      <c r="K264" s="27"/>
    </row>
    <row r="265" spans="3:11" s="15" customFormat="1" x14ac:dyDescent="0.2">
      <c r="C265" s="27"/>
      <c r="D265" s="27"/>
      <c r="J265" s="27"/>
      <c r="K265" s="27"/>
    </row>
    <row r="266" spans="3:11" s="15" customFormat="1" x14ac:dyDescent="0.2">
      <c r="C266" s="27"/>
      <c r="D266" s="27"/>
      <c r="J266" s="27"/>
      <c r="K266" s="27"/>
    </row>
    <row r="267" spans="3:11" s="15" customFormat="1" x14ac:dyDescent="0.2">
      <c r="C267" s="27"/>
      <c r="D267" s="27"/>
      <c r="J267" s="27"/>
      <c r="K267" s="27"/>
    </row>
    <row r="268" spans="3:11" s="15" customFormat="1" x14ac:dyDescent="0.2">
      <c r="C268" s="27"/>
      <c r="D268" s="27"/>
      <c r="J268" s="27"/>
      <c r="K268" s="27"/>
    </row>
    <row r="269" spans="3:11" s="15" customFormat="1" x14ac:dyDescent="0.2">
      <c r="C269" s="27"/>
      <c r="D269" s="27"/>
      <c r="J269" s="27"/>
      <c r="K269" s="27"/>
    </row>
    <row r="270" spans="3:11" s="15" customFormat="1" x14ac:dyDescent="0.2">
      <c r="C270" s="27"/>
      <c r="D270" s="27"/>
      <c r="J270" s="27"/>
      <c r="K270" s="27"/>
    </row>
    <row r="271" spans="3:11" s="15" customFormat="1" x14ac:dyDescent="0.2">
      <c r="C271" s="27"/>
      <c r="D271" s="27"/>
      <c r="J271" s="27"/>
      <c r="K271" s="27"/>
    </row>
    <row r="272" spans="3:11" s="15" customFormat="1" x14ac:dyDescent="0.2">
      <c r="C272" s="27"/>
      <c r="D272" s="27"/>
      <c r="J272" s="27"/>
      <c r="K272" s="27"/>
    </row>
    <row r="273" spans="3:11" s="15" customFormat="1" x14ac:dyDescent="0.2">
      <c r="C273" s="27"/>
      <c r="D273" s="27"/>
      <c r="J273" s="27"/>
      <c r="K273" s="27"/>
    </row>
    <row r="274" spans="3:11" s="15" customFormat="1" x14ac:dyDescent="0.2">
      <c r="C274" s="27"/>
      <c r="D274" s="27"/>
      <c r="J274" s="27"/>
      <c r="K274" s="27"/>
    </row>
    <row r="275" spans="3:11" s="15" customFormat="1" x14ac:dyDescent="0.2">
      <c r="C275" s="27"/>
      <c r="D275" s="27"/>
      <c r="J275" s="27"/>
      <c r="K275" s="27"/>
    </row>
    <row r="276" spans="3:11" s="15" customFormat="1" x14ac:dyDescent="0.2">
      <c r="C276" s="27"/>
      <c r="D276" s="27"/>
      <c r="J276" s="27"/>
      <c r="K276" s="27"/>
    </row>
    <row r="277" spans="3:11" s="15" customFormat="1" x14ac:dyDescent="0.2">
      <c r="C277" s="27"/>
      <c r="D277" s="27"/>
      <c r="J277" s="27"/>
      <c r="K277" s="27"/>
    </row>
    <row r="278" spans="3:11" s="15" customFormat="1" x14ac:dyDescent="0.2">
      <c r="C278" s="27"/>
      <c r="D278" s="27"/>
      <c r="J278" s="27"/>
      <c r="K278" s="27"/>
    </row>
    <row r="279" spans="3:11" s="15" customFormat="1" x14ac:dyDescent="0.2">
      <c r="C279" s="27"/>
      <c r="D279" s="27"/>
      <c r="J279" s="27"/>
      <c r="K279" s="27"/>
    </row>
    <row r="280" spans="3:11" s="15" customFormat="1" x14ac:dyDescent="0.2">
      <c r="C280" s="27"/>
      <c r="D280" s="27"/>
      <c r="J280" s="27"/>
      <c r="K280" s="27"/>
    </row>
    <row r="281" spans="3:11" s="15" customFormat="1" x14ac:dyDescent="0.2">
      <c r="C281" s="27"/>
      <c r="D281" s="27"/>
      <c r="J281" s="27"/>
      <c r="K281" s="27"/>
    </row>
    <row r="282" spans="3:11" s="15" customFormat="1" x14ac:dyDescent="0.2">
      <c r="C282" s="27"/>
      <c r="D282" s="27"/>
      <c r="J282" s="27"/>
      <c r="K282" s="27"/>
    </row>
    <row r="283" spans="3:11" s="15" customFormat="1" x14ac:dyDescent="0.2">
      <c r="C283" s="27"/>
      <c r="D283" s="27"/>
      <c r="J283" s="27"/>
      <c r="K283" s="27"/>
    </row>
    <row r="284" spans="3:11" s="15" customFormat="1" x14ac:dyDescent="0.2">
      <c r="C284" s="27"/>
      <c r="D284" s="27"/>
      <c r="J284" s="27"/>
      <c r="K284" s="27"/>
    </row>
    <row r="285" spans="3:11" s="15" customFormat="1" x14ac:dyDescent="0.2">
      <c r="C285" s="27"/>
      <c r="D285" s="27"/>
      <c r="J285" s="27"/>
      <c r="K285" s="27"/>
    </row>
    <row r="286" spans="3:11" s="15" customFormat="1" x14ac:dyDescent="0.2">
      <c r="C286" s="27"/>
      <c r="D286" s="27"/>
      <c r="J286" s="27"/>
      <c r="K286" s="27"/>
    </row>
    <row r="287" spans="3:11" s="15" customFormat="1" x14ac:dyDescent="0.2">
      <c r="C287" s="27"/>
      <c r="D287" s="27"/>
      <c r="J287" s="27"/>
      <c r="K287" s="27"/>
    </row>
    <row r="288" spans="3:11" s="15" customFormat="1" x14ac:dyDescent="0.2">
      <c r="C288" s="27"/>
      <c r="D288" s="27"/>
      <c r="J288" s="27"/>
      <c r="K288" s="27"/>
    </row>
    <row r="289" spans="3:11" s="15" customFormat="1" x14ac:dyDescent="0.2">
      <c r="C289" s="27"/>
      <c r="D289" s="27"/>
      <c r="J289" s="27"/>
      <c r="K289" s="27"/>
    </row>
    <row r="290" spans="3:11" s="15" customFormat="1" x14ac:dyDescent="0.2">
      <c r="C290" s="27"/>
      <c r="D290" s="27"/>
      <c r="J290" s="27"/>
      <c r="K290" s="27"/>
    </row>
    <row r="291" spans="3:11" s="15" customFormat="1" x14ac:dyDescent="0.2">
      <c r="C291" s="27"/>
      <c r="D291" s="27"/>
      <c r="J291" s="27"/>
      <c r="K291" s="27"/>
    </row>
    <row r="292" spans="3:11" s="15" customFormat="1" x14ac:dyDescent="0.2">
      <c r="C292" s="27"/>
      <c r="D292" s="27"/>
      <c r="J292" s="27"/>
      <c r="K292" s="27"/>
    </row>
    <row r="293" spans="3:11" s="15" customFormat="1" x14ac:dyDescent="0.2">
      <c r="C293" s="27"/>
      <c r="D293" s="27"/>
      <c r="J293" s="27"/>
      <c r="K293" s="27"/>
    </row>
    <row r="294" spans="3:11" s="15" customFormat="1" x14ac:dyDescent="0.2">
      <c r="C294" s="27"/>
      <c r="D294" s="27"/>
      <c r="J294" s="27"/>
      <c r="K294" s="27"/>
    </row>
    <row r="295" spans="3:11" s="15" customFormat="1" x14ac:dyDescent="0.2">
      <c r="C295" s="27"/>
      <c r="D295" s="27"/>
      <c r="J295" s="27"/>
      <c r="K295" s="27"/>
    </row>
    <row r="296" spans="3:11" s="15" customFormat="1" x14ac:dyDescent="0.2">
      <c r="C296" s="27"/>
      <c r="D296" s="27"/>
      <c r="J296" s="27"/>
      <c r="K296" s="27"/>
    </row>
    <row r="297" spans="3:11" s="15" customFormat="1" x14ac:dyDescent="0.2">
      <c r="C297" s="27"/>
      <c r="D297" s="27"/>
      <c r="J297" s="27"/>
      <c r="K297" s="27"/>
    </row>
    <row r="298" spans="3:11" s="15" customFormat="1" x14ac:dyDescent="0.2">
      <c r="C298" s="27"/>
      <c r="D298" s="27"/>
      <c r="J298" s="27"/>
      <c r="K298" s="27"/>
    </row>
    <row r="299" spans="3:11" s="15" customFormat="1" x14ac:dyDescent="0.2">
      <c r="C299" s="27"/>
      <c r="D299" s="27"/>
      <c r="J299" s="27"/>
      <c r="K299" s="27"/>
    </row>
    <row r="300" spans="3:11" s="15" customFormat="1" x14ac:dyDescent="0.2">
      <c r="C300" s="27"/>
      <c r="D300" s="27"/>
      <c r="J300" s="27"/>
      <c r="K300" s="27"/>
    </row>
    <row r="301" spans="3:11" s="15" customFormat="1" x14ac:dyDescent="0.2">
      <c r="C301" s="27"/>
      <c r="D301" s="27"/>
      <c r="J301" s="27"/>
      <c r="K301" s="27"/>
    </row>
    <row r="302" spans="3:11" s="15" customFormat="1" x14ac:dyDescent="0.2">
      <c r="C302" s="27"/>
      <c r="D302" s="27"/>
      <c r="J302" s="27"/>
      <c r="K302" s="27"/>
    </row>
    <row r="303" spans="3:11" s="15" customFormat="1" x14ac:dyDescent="0.2">
      <c r="C303" s="27"/>
      <c r="D303" s="27"/>
      <c r="J303" s="27"/>
      <c r="K303" s="27"/>
    </row>
    <row r="304" spans="3:11" s="15" customFormat="1" x14ac:dyDescent="0.2">
      <c r="C304" s="27"/>
      <c r="D304" s="27"/>
      <c r="J304" s="27"/>
      <c r="K304" s="27"/>
    </row>
    <row r="305" spans="3:11" s="15" customFormat="1" x14ac:dyDescent="0.2">
      <c r="C305" s="27"/>
      <c r="D305" s="27"/>
      <c r="J305" s="27"/>
      <c r="K305" s="27"/>
    </row>
    <row r="306" spans="3:11" s="15" customFormat="1" x14ac:dyDescent="0.2">
      <c r="C306" s="27"/>
      <c r="D306" s="27"/>
      <c r="J306" s="27"/>
      <c r="K306" s="27"/>
    </row>
    <row r="307" spans="3:11" s="15" customFormat="1" x14ac:dyDescent="0.2">
      <c r="C307" s="27"/>
      <c r="D307" s="27"/>
      <c r="J307" s="27"/>
      <c r="K307" s="27"/>
    </row>
    <row r="308" spans="3:11" s="15" customFormat="1" x14ac:dyDescent="0.2">
      <c r="C308" s="27"/>
      <c r="D308" s="27"/>
      <c r="J308" s="27"/>
      <c r="K308" s="27"/>
    </row>
    <row r="309" spans="3:11" s="15" customFormat="1" x14ac:dyDescent="0.2">
      <c r="C309" s="27"/>
      <c r="D309" s="27"/>
      <c r="J309" s="27"/>
      <c r="K309" s="27"/>
    </row>
    <row r="310" spans="3:11" s="15" customFormat="1" x14ac:dyDescent="0.2">
      <c r="C310" s="27"/>
      <c r="D310" s="27"/>
      <c r="J310" s="27"/>
      <c r="K310" s="27"/>
    </row>
    <row r="311" spans="3:11" s="15" customFormat="1" x14ac:dyDescent="0.2">
      <c r="C311" s="27"/>
      <c r="D311" s="27"/>
      <c r="J311" s="27"/>
      <c r="K311" s="27"/>
    </row>
    <row r="312" spans="3:11" s="15" customFormat="1" x14ac:dyDescent="0.2">
      <c r="C312" s="27"/>
      <c r="D312" s="27"/>
      <c r="J312" s="27"/>
      <c r="K312" s="27"/>
    </row>
    <row r="313" spans="3:11" s="15" customFormat="1" x14ac:dyDescent="0.2">
      <c r="C313" s="27"/>
      <c r="D313" s="27"/>
      <c r="J313" s="27"/>
      <c r="K313" s="27"/>
    </row>
    <row r="314" spans="3:11" s="15" customFormat="1" x14ac:dyDescent="0.2">
      <c r="C314" s="27"/>
      <c r="D314" s="27"/>
      <c r="J314" s="27"/>
      <c r="K314" s="27"/>
    </row>
    <row r="315" spans="3:11" s="15" customFormat="1" x14ac:dyDescent="0.2">
      <c r="C315" s="27"/>
      <c r="D315" s="27"/>
      <c r="J315" s="27"/>
      <c r="K315" s="27"/>
    </row>
    <row r="316" spans="3:11" s="15" customFormat="1" x14ac:dyDescent="0.2">
      <c r="C316" s="27"/>
      <c r="D316" s="27"/>
      <c r="J316" s="27"/>
      <c r="K316" s="27"/>
    </row>
    <row r="317" spans="3:11" s="15" customFormat="1" x14ac:dyDescent="0.2">
      <c r="C317" s="27"/>
      <c r="D317" s="27"/>
      <c r="J317" s="27"/>
      <c r="K317" s="27"/>
    </row>
    <row r="318" spans="3:11" s="15" customFormat="1" x14ac:dyDescent="0.2">
      <c r="C318" s="27"/>
      <c r="D318" s="27"/>
      <c r="J318" s="27"/>
      <c r="K318" s="27"/>
    </row>
    <row r="319" spans="3:11" s="15" customFormat="1" x14ac:dyDescent="0.2">
      <c r="C319" s="27"/>
      <c r="D319" s="27"/>
      <c r="J319" s="27"/>
      <c r="K319" s="27"/>
    </row>
    <row r="320" spans="3:11" s="15" customFormat="1" x14ac:dyDescent="0.2">
      <c r="C320" s="27"/>
      <c r="D320" s="27"/>
      <c r="J320" s="27"/>
      <c r="K320" s="27"/>
    </row>
    <row r="321" spans="3:11" s="15" customFormat="1" x14ac:dyDescent="0.2">
      <c r="C321" s="27"/>
      <c r="D321" s="27"/>
      <c r="J321" s="27"/>
      <c r="K321" s="27"/>
    </row>
    <row r="322" spans="3:11" s="15" customFormat="1" x14ac:dyDescent="0.2">
      <c r="C322" s="27"/>
      <c r="D322" s="27"/>
      <c r="J322" s="27"/>
      <c r="K322" s="27"/>
    </row>
    <row r="323" spans="3:11" s="15" customFormat="1" x14ac:dyDescent="0.2">
      <c r="C323" s="27"/>
      <c r="D323" s="27"/>
      <c r="J323" s="27"/>
      <c r="K323" s="27"/>
    </row>
    <row r="324" spans="3:11" s="15" customFormat="1" x14ac:dyDescent="0.2">
      <c r="C324" s="27"/>
      <c r="D324" s="27"/>
      <c r="J324" s="27"/>
      <c r="K324" s="27"/>
    </row>
    <row r="325" spans="3:11" s="15" customFormat="1" x14ac:dyDescent="0.2">
      <c r="C325" s="27"/>
      <c r="D325" s="27"/>
      <c r="J325" s="27"/>
      <c r="K325" s="27"/>
    </row>
    <row r="326" spans="3:11" s="15" customFormat="1" x14ac:dyDescent="0.2">
      <c r="C326" s="27"/>
      <c r="D326" s="27"/>
      <c r="J326" s="27"/>
      <c r="K326" s="27"/>
    </row>
    <row r="327" spans="3:11" s="15" customFormat="1" x14ac:dyDescent="0.2">
      <c r="C327" s="27"/>
      <c r="D327" s="27"/>
      <c r="J327" s="27"/>
      <c r="K327" s="27"/>
    </row>
    <row r="328" spans="3:11" s="15" customFormat="1" x14ac:dyDescent="0.2">
      <c r="C328" s="27"/>
      <c r="D328" s="27"/>
      <c r="J328" s="27"/>
      <c r="K328" s="27"/>
    </row>
    <row r="329" spans="3:11" s="15" customFormat="1" x14ac:dyDescent="0.2">
      <c r="C329" s="27"/>
      <c r="D329" s="27"/>
      <c r="J329" s="27"/>
      <c r="K329" s="27"/>
    </row>
    <row r="330" spans="3:11" s="15" customFormat="1" x14ac:dyDescent="0.2">
      <c r="C330" s="27"/>
      <c r="D330" s="27"/>
      <c r="J330" s="27"/>
      <c r="K330" s="27"/>
    </row>
    <row r="331" spans="3:11" s="15" customFormat="1" x14ac:dyDescent="0.2">
      <c r="C331" s="27"/>
      <c r="D331" s="27"/>
      <c r="J331" s="27"/>
      <c r="K331" s="27"/>
    </row>
    <row r="332" spans="3:11" s="15" customFormat="1" x14ac:dyDescent="0.2">
      <c r="C332" s="27"/>
      <c r="D332" s="27"/>
      <c r="J332" s="27"/>
      <c r="K332" s="27"/>
    </row>
    <row r="333" spans="3:11" s="15" customFormat="1" x14ac:dyDescent="0.2">
      <c r="C333" s="27"/>
      <c r="D333" s="27"/>
      <c r="J333" s="27"/>
      <c r="K333" s="27"/>
    </row>
    <row r="334" spans="3:11" s="15" customFormat="1" x14ac:dyDescent="0.2">
      <c r="C334" s="27"/>
      <c r="D334" s="27"/>
      <c r="J334" s="27"/>
      <c r="K334" s="27"/>
    </row>
    <row r="335" spans="3:11" s="15" customFormat="1" x14ac:dyDescent="0.2">
      <c r="C335" s="27"/>
      <c r="D335" s="27"/>
      <c r="J335" s="27"/>
      <c r="K335" s="27"/>
    </row>
    <row r="336" spans="3:11" s="15" customFormat="1" x14ac:dyDescent="0.2">
      <c r="C336" s="27"/>
      <c r="D336" s="27"/>
      <c r="J336" s="27"/>
      <c r="K336" s="27"/>
    </row>
    <row r="337" spans="3:11" s="15" customFormat="1" x14ac:dyDescent="0.2">
      <c r="C337" s="27"/>
      <c r="D337" s="27"/>
      <c r="J337" s="27"/>
      <c r="K337" s="27"/>
    </row>
    <row r="338" spans="3:11" s="15" customFormat="1" x14ac:dyDescent="0.2">
      <c r="C338" s="27"/>
      <c r="D338" s="27"/>
      <c r="J338" s="27"/>
      <c r="K338" s="27"/>
    </row>
    <row r="339" spans="3:11" s="15" customFormat="1" x14ac:dyDescent="0.2">
      <c r="C339" s="27"/>
      <c r="D339" s="27"/>
      <c r="J339" s="27"/>
      <c r="K339" s="27"/>
    </row>
    <row r="340" spans="3:11" s="15" customFormat="1" x14ac:dyDescent="0.2">
      <c r="C340" s="27"/>
      <c r="D340" s="27"/>
      <c r="J340" s="27"/>
      <c r="K340" s="27"/>
    </row>
    <row r="341" spans="3:11" s="15" customFormat="1" x14ac:dyDescent="0.2">
      <c r="C341" s="27"/>
      <c r="D341" s="27"/>
      <c r="J341" s="27"/>
      <c r="K341" s="27"/>
    </row>
    <row r="342" spans="3:11" s="15" customFormat="1" x14ac:dyDescent="0.2">
      <c r="C342" s="27"/>
      <c r="D342" s="27"/>
      <c r="J342" s="27"/>
      <c r="K342" s="27"/>
    </row>
    <row r="343" spans="3:11" s="15" customFormat="1" x14ac:dyDescent="0.2">
      <c r="C343" s="27"/>
      <c r="D343" s="27"/>
      <c r="J343" s="27"/>
      <c r="K343" s="27"/>
    </row>
    <row r="344" spans="3:11" s="15" customFormat="1" x14ac:dyDescent="0.2">
      <c r="C344" s="27"/>
      <c r="D344" s="27"/>
      <c r="J344" s="27"/>
      <c r="K344" s="27"/>
    </row>
    <row r="345" spans="3:11" s="15" customFormat="1" x14ac:dyDescent="0.2">
      <c r="C345" s="27"/>
      <c r="D345" s="27"/>
      <c r="J345" s="27"/>
      <c r="K345" s="27"/>
    </row>
    <row r="346" spans="3:11" s="15" customFormat="1" x14ac:dyDescent="0.2">
      <c r="C346" s="27"/>
      <c r="D346" s="27"/>
      <c r="J346" s="27"/>
      <c r="K346" s="27"/>
    </row>
    <row r="347" spans="3:11" s="15" customFormat="1" x14ac:dyDescent="0.2">
      <c r="C347" s="27"/>
      <c r="D347" s="27"/>
      <c r="J347" s="27"/>
      <c r="K347" s="27"/>
    </row>
    <row r="348" spans="3:11" s="15" customFormat="1" x14ac:dyDescent="0.2">
      <c r="C348" s="27"/>
      <c r="D348" s="27"/>
      <c r="J348" s="27"/>
      <c r="K348" s="27"/>
    </row>
    <row r="349" spans="3:11" s="15" customFormat="1" x14ac:dyDescent="0.2">
      <c r="C349" s="27"/>
      <c r="D349" s="27"/>
      <c r="J349" s="27"/>
      <c r="K349" s="27"/>
    </row>
    <row r="350" spans="3:11" s="15" customFormat="1" x14ac:dyDescent="0.2">
      <c r="C350" s="27"/>
      <c r="D350" s="27"/>
      <c r="J350" s="27"/>
      <c r="K350" s="27"/>
    </row>
    <row r="351" spans="3:11" s="15" customFormat="1" x14ac:dyDescent="0.2">
      <c r="C351" s="27"/>
      <c r="D351" s="27"/>
      <c r="J351" s="27"/>
      <c r="K351" s="27"/>
    </row>
    <row r="352" spans="3:11" s="15" customFormat="1" x14ac:dyDescent="0.2">
      <c r="C352" s="27"/>
      <c r="D352" s="27"/>
      <c r="J352" s="27"/>
      <c r="K352" s="27"/>
    </row>
    <row r="353" spans="3:11" s="15" customFormat="1" x14ac:dyDescent="0.2">
      <c r="C353" s="27"/>
      <c r="D353" s="27"/>
      <c r="J353" s="27"/>
      <c r="K353" s="27"/>
    </row>
    <row r="354" spans="3:11" s="15" customFormat="1" x14ac:dyDescent="0.2">
      <c r="C354" s="27"/>
      <c r="D354" s="27"/>
      <c r="J354" s="27"/>
      <c r="K354" s="27"/>
    </row>
    <row r="355" spans="3:11" s="15" customFormat="1" x14ac:dyDescent="0.2">
      <c r="C355" s="27"/>
      <c r="D355" s="27"/>
      <c r="J355" s="27"/>
      <c r="K355" s="27"/>
    </row>
    <row r="356" spans="3:11" s="15" customFormat="1" x14ac:dyDescent="0.2">
      <c r="C356" s="27"/>
      <c r="D356" s="27"/>
      <c r="J356" s="27"/>
      <c r="K356" s="27"/>
    </row>
    <row r="357" spans="3:11" s="15" customFormat="1" x14ac:dyDescent="0.2">
      <c r="C357" s="27"/>
      <c r="D357" s="27"/>
      <c r="J357" s="27"/>
      <c r="K357" s="27"/>
    </row>
    <row r="358" spans="3:11" s="15" customFormat="1" x14ac:dyDescent="0.2">
      <c r="C358" s="27"/>
      <c r="D358" s="27"/>
      <c r="J358" s="27"/>
      <c r="K358" s="27"/>
    </row>
    <row r="359" spans="3:11" s="15" customFormat="1" x14ac:dyDescent="0.2">
      <c r="C359" s="27"/>
      <c r="D359" s="27"/>
      <c r="J359" s="27"/>
      <c r="K359" s="27"/>
    </row>
    <row r="360" spans="3:11" s="15" customFormat="1" x14ac:dyDescent="0.2">
      <c r="C360" s="27"/>
      <c r="D360" s="27"/>
      <c r="J360" s="27"/>
      <c r="K360" s="27"/>
    </row>
    <row r="361" spans="3:11" s="15" customFormat="1" x14ac:dyDescent="0.2">
      <c r="C361" s="27"/>
      <c r="D361" s="27"/>
      <c r="J361" s="27"/>
      <c r="K361" s="27"/>
    </row>
    <row r="362" spans="3:11" s="15" customFormat="1" x14ac:dyDescent="0.2">
      <c r="C362" s="27"/>
      <c r="D362" s="27"/>
      <c r="J362" s="27"/>
      <c r="K362" s="27"/>
    </row>
    <row r="363" spans="3:11" s="15" customFormat="1" x14ac:dyDescent="0.2">
      <c r="C363" s="27"/>
      <c r="D363" s="27"/>
      <c r="J363" s="27"/>
      <c r="K363" s="27"/>
    </row>
    <row r="364" spans="3:11" s="15" customFormat="1" x14ac:dyDescent="0.2">
      <c r="C364" s="27"/>
      <c r="D364" s="27"/>
      <c r="J364" s="27"/>
      <c r="K364" s="27"/>
    </row>
    <row r="365" spans="3:11" s="15" customFormat="1" x14ac:dyDescent="0.2">
      <c r="C365" s="27"/>
      <c r="D365" s="27"/>
      <c r="J365" s="27"/>
      <c r="K365" s="27"/>
    </row>
    <row r="366" spans="3:11" s="15" customFormat="1" x14ac:dyDescent="0.2">
      <c r="C366" s="27"/>
      <c r="D366" s="27"/>
      <c r="J366" s="27"/>
      <c r="K366" s="27"/>
    </row>
    <row r="367" spans="3:11" s="15" customFormat="1" x14ac:dyDescent="0.2">
      <c r="C367" s="27"/>
      <c r="D367" s="27"/>
      <c r="J367" s="27"/>
      <c r="K367" s="27"/>
    </row>
    <row r="368" spans="3:11" s="15" customFormat="1" x14ac:dyDescent="0.2">
      <c r="C368" s="27"/>
      <c r="D368" s="27"/>
      <c r="J368" s="27"/>
      <c r="K368" s="27"/>
    </row>
    <row r="369" spans="3:11" s="15" customFormat="1" x14ac:dyDescent="0.2">
      <c r="C369" s="27"/>
      <c r="D369" s="27"/>
      <c r="J369" s="27"/>
      <c r="K369" s="27"/>
    </row>
    <row r="370" spans="3:11" s="15" customFormat="1" x14ac:dyDescent="0.2">
      <c r="C370" s="27"/>
      <c r="D370" s="27"/>
      <c r="J370" s="27"/>
      <c r="K370" s="27"/>
    </row>
    <row r="371" spans="3:11" s="15" customFormat="1" x14ac:dyDescent="0.2">
      <c r="C371" s="27"/>
      <c r="D371" s="27"/>
      <c r="J371" s="27"/>
      <c r="K371" s="27"/>
    </row>
    <row r="372" spans="3:11" s="15" customFormat="1" x14ac:dyDescent="0.2">
      <c r="C372" s="27"/>
      <c r="D372" s="27"/>
      <c r="J372" s="27"/>
      <c r="K372" s="27"/>
    </row>
    <row r="373" spans="3:11" s="15" customFormat="1" x14ac:dyDescent="0.2">
      <c r="C373" s="27"/>
      <c r="D373" s="27"/>
      <c r="J373" s="27"/>
      <c r="K373" s="27"/>
    </row>
    <row r="374" spans="3:11" s="15" customFormat="1" x14ac:dyDescent="0.2">
      <c r="C374" s="27"/>
      <c r="D374" s="27"/>
      <c r="J374" s="27"/>
      <c r="K374" s="27"/>
    </row>
    <row r="375" spans="3:11" s="15" customFormat="1" x14ac:dyDescent="0.2">
      <c r="C375" s="27"/>
      <c r="D375" s="27"/>
      <c r="J375" s="27"/>
      <c r="K375" s="27"/>
    </row>
    <row r="376" spans="3:11" s="15" customFormat="1" x14ac:dyDescent="0.2">
      <c r="C376" s="27"/>
      <c r="D376" s="27"/>
      <c r="J376" s="27"/>
      <c r="K376" s="27"/>
    </row>
    <row r="377" spans="3:11" s="15" customFormat="1" x14ac:dyDescent="0.2">
      <c r="C377" s="27"/>
      <c r="D377" s="27"/>
      <c r="J377" s="27"/>
      <c r="K377" s="27"/>
    </row>
    <row r="378" spans="3:11" s="15" customFormat="1" x14ac:dyDescent="0.2">
      <c r="C378" s="27"/>
      <c r="D378" s="27"/>
      <c r="J378" s="27"/>
      <c r="K378" s="27"/>
    </row>
    <row r="379" spans="3:11" s="15" customFormat="1" x14ac:dyDescent="0.2">
      <c r="C379" s="27"/>
      <c r="D379" s="27"/>
      <c r="J379" s="27"/>
      <c r="K379" s="27"/>
    </row>
    <row r="380" spans="3:11" s="15" customFormat="1" x14ac:dyDescent="0.2">
      <c r="C380" s="27"/>
      <c r="D380" s="27"/>
      <c r="J380" s="27"/>
      <c r="K380" s="27"/>
    </row>
    <row r="381" spans="3:11" s="15" customFormat="1" x14ac:dyDescent="0.2">
      <c r="C381" s="27"/>
      <c r="D381" s="27"/>
      <c r="J381" s="27"/>
      <c r="K381" s="27"/>
    </row>
    <row r="382" spans="3:11" s="15" customFormat="1" x14ac:dyDescent="0.2">
      <c r="C382" s="27"/>
      <c r="D382" s="27"/>
      <c r="J382" s="27"/>
      <c r="K382" s="27"/>
    </row>
    <row r="383" spans="3:11" s="15" customFormat="1" x14ac:dyDescent="0.2">
      <c r="C383" s="27"/>
      <c r="D383" s="27"/>
      <c r="J383" s="27"/>
      <c r="K383" s="27"/>
    </row>
    <row r="384" spans="3:11" s="15" customFormat="1" x14ac:dyDescent="0.2">
      <c r="C384" s="27"/>
      <c r="D384" s="27"/>
      <c r="J384" s="27"/>
      <c r="K384" s="27"/>
    </row>
    <row r="385" spans="3:11" s="15" customFormat="1" x14ac:dyDescent="0.2">
      <c r="C385" s="27"/>
      <c r="D385" s="27"/>
      <c r="J385" s="27"/>
      <c r="K385" s="27"/>
    </row>
    <row r="386" spans="3:11" s="15" customFormat="1" x14ac:dyDescent="0.2">
      <c r="C386" s="27"/>
      <c r="D386" s="27"/>
      <c r="J386" s="27"/>
      <c r="K386" s="27"/>
    </row>
    <row r="387" spans="3:11" s="15" customFormat="1" x14ac:dyDescent="0.2">
      <c r="C387" s="27"/>
      <c r="D387" s="27"/>
      <c r="J387" s="27"/>
      <c r="K387" s="27"/>
    </row>
    <row r="388" spans="3:11" s="15" customFormat="1" x14ac:dyDescent="0.2">
      <c r="C388" s="27"/>
      <c r="D388" s="27"/>
      <c r="J388" s="27"/>
      <c r="K388" s="27"/>
    </row>
    <row r="389" spans="3:11" s="15" customFormat="1" x14ac:dyDescent="0.2">
      <c r="C389" s="27"/>
      <c r="D389" s="27"/>
      <c r="J389" s="27"/>
      <c r="K389" s="27"/>
    </row>
    <row r="390" spans="3:11" s="15" customFormat="1" x14ac:dyDescent="0.2">
      <c r="C390" s="27"/>
      <c r="D390" s="27"/>
      <c r="J390" s="27"/>
      <c r="K390" s="27"/>
    </row>
    <row r="391" spans="3:11" s="15" customFormat="1" x14ac:dyDescent="0.2">
      <c r="C391" s="27"/>
      <c r="D391" s="27"/>
      <c r="J391" s="27"/>
      <c r="K391" s="27"/>
    </row>
    <row r="392" spans="3:11" s="15" customFormat="1" x14ac:dyDescent="0.2">
      <c r="C392" s="27"/>
      <c r="D392" s="27"/>
      <c r="J392" s="27"/>
      <c r="K392" s="27"/>
    </row>
    <row r="393" spans="3:11" s="15" customFormat="1" x14ac:dyDescent="0.2">
      <c r="C393" s="27"/>
      <c r="D393" s="27"/>
      <c r="J393" s="27"/>
      <c r="K393" s="27"/>
    </row>
    <row r="394" spans="3:11" s="15" customFormat="1" x14ac:dyDescent="0.2">
      <c r="C394" s="27"/>
      <c r="D394" s="27"/>
      <c r="J394" s="27"/>
      <c r="K394" s="27"/>
    </row>
    <row r="395" spans="3:11" s="15" customFormat="1" x14ac:dyDescent="0.2">
      <c r="C395" s="27"/>
      <c r="D395" s="27"/>
      <c r="J395" s="27"/>
      <c r="K395" s="27"/>
    </row>
    <row r="396" spans="3:11" s="15" customFormat="1" x14ac:dyDescent="0.2">
      <c r="C396" s="27"/>
      <c r="D396" s="27"/>
      <c r="J396" s="27"/>
      <c r="K396" s="27"/>
    </row>
    <row r="397" spans="3:11" s="15" customFormat="1" x14ac:dyDescent="0.2">
      <c r="C397" s="27"/>
      <c r="D397" s="27"/>
      <c r="J397" s="27"/>
      <c r="K397" s="27"/>
    </row>
    <row r="398" spans="3:11" s="15" customFormat="1" x14ac:dyDescent="0.2">
      <c r="C398" s="27"/>
      <c r="D398" s="27"/>
      <c r="J398" s="27"/>
      <c r="K398" s="27"/>
    </row>
    <row r="399" spans="3:11" s="15" customFormat="1" x14ac:dyDescent="0.2">
      <c r="C399" s="27"/>
      <c r="D399" s="27"/>
      <c r="J399" s="27"/>
      <c r="K399" s="27"/>
    </row>
    <row r="400" spans="3:11" s="15" customFormat="1" x14ac:dyDescent="0.2">
      <c r="C400" s="27"/>
      <c r="D400" s="27"/>
      <c r="J400" s="27"/>
      <c r="K400" s="27"/>
    </row>
    <row r="401" spans="3:11" s="15" customFormat="1" x14ac:dyDescent="0.2">
      <c r="C401" s="27"/>
      <c r="D401" s="27"/>
      <c r="J401" s="27"/>
      <c r="K401" s="27"/>
    </row>
    <row r="402" spans="3:11" s="15" customFormat="1" x14ac:dyDescent="0.2">
      <c r="C402" s="27"/>
      <c r="D402" s="27"/>
      <c r="J402" s="27"/>
      <c r="K402" s="27"/>
    </row>
    <row r="403" spans="3:11" s="15" customFormat="1" x14ac:dyDescent="0.2">
      <c r="C403" s="27"/>
      <c r="D403" s="27"/>
      <c r="J403" s="27"/>
      <c r="K403" s="27"/>
    </row>
    <row r="404" spans="3:11" s="15" customFormat="1" x14ac:dyDescent="0.2">
      <c r="C404" s="27"/>
      <c r="D404" s="27"/>
      <c r="J404" s="27"/>
      <c r="K404" s="27"/>
    </row>
    <row r="405" spans="3:11" s="15" customFormat="1" x14ac:dyDescent="0.2">
      <c r="C405" s="27"/>
      <c r="D405" s="27"/>
      <c r="J405" s="27"/>
      <c r="K405" s="27"/>
    </row>
    <row r="406" spans="3:11" s="15" customFormat="1" x14ac:dyDescent="0.2">
      <c r="C406" s="27"/>
      <c r="D406" s="27"/>
      <c r="J406" s="27"/>
      <c r="K406" s="27"/>
    </row>
    <row r="407" spans="3:11" s="15" customFormat="1" x14ac:dyDescent="0.2">
      <c r="C407" s="27"/>
      <c r="D407" s="27"/>
      <c r="J407" s="27"/>
      <c r="K407" s="27"/>
    </row>
    <row r="408" spans="3:11" s="15" customFormat="1" x14ac:dyDescent="0.2">
      <c r="C408" s="27"/>
      <c r="D408" s="27"/>
      <c r="J408" s="27"/>
      <c r="K408" s="27"/>
    </row>
    <row r="409" spans="3:11" s="15" customFormat="1" x14ac:dyDescent="0.2">
      <c r="C409" s="27"/>
      <c r="D409" s="27"/>
      <c r="J409" s="27"/>
      <c r="K409" s="27"/>
    </row>
    <row r="410" spans="3:11" s="15" customFormat="1" x14ac:dyDescent="0.2">
      <c r="C410" s="27"/>
      <c r="D410" s="27"/>
      <c r="J410" s="27"/>
      <c r="K410" s="27"/>
    </row>
    <row r="411" spans="3:11" s="15" customFormat="1" x14ac:dyDescent="0.2">
      <c r="C411" s="27"/>
      <c r="D411" s="27"/>
      <c r="J411" s="27"/>
      <c r="K411" s="27"/>
    </row>
    <row r="412" spans="3:11" s="15" customFormat="1" x14ac:dyDescent="0.2">
      <c r="C412" s="27"/>
      <c r="D412" s="27"/>
      <c r="J412" s="27"/>
      <c r="K412" s="27"/>
    </row>
    <row r="413" spans="3:11" s="15" customFormat="1" x14ac:dyDescent="0.2">
      <c r="C413" s="27"/>
      <c r="D413" s="27"/>
      <c r="J413" s="27"/>
      <c r="K413" s="27"/>
    </row>
    <row r="414" spans="3:11" s="15" customFormat="1" x14ac:dyDescent="0.2">
      <c r="C414" s="27"/>
      <c r="D414" s="27"/>
      <c r="J414" s="27"/>
      <c r="K414" s="27"/>
    </row>
    <row r="415" spans="3:11" s="15" customFormat="1" x14ac:dyDescent="0.2">
      <c r="C415" s="27"/>
      <c r="D415" s="27"/>
      <c r="J415" s="27"/>
      <c r="K415" s="27"/>
    </row>
    <row r="416" spans="3:11" s="15" customFormat="1" x14ac:dyDescent="0.2">
      <c r="C416" s="27"/>
      <c r="D416" s="27"/>
      <c r="J416" s="27"/>
      <c r="K416" s="27"/>
    </row>
    <row r="417" spans="3:11" s="15" customFormat="1" x14ac:dyDescent="0.2">
      <c r="C417" s="27"/>
      <c r="D417" s="27"/>
      <c r="J417" s="27"/>
      <c r="K417" s="27"/>
    </row>
    <row r="418" spans="3:11" s="15" customFormat="1" x14ac:dyDescent="0.2">
      <c r="C418" s="27"/>
      <c r="D418" s="27"/>
      <c r="J418" s="27"/>
      <c r="K418" s="27"/>
    </row>
    <row r="419" spans="3:11" s="15" customFormat="1" x14ac:dyDescent="0.2">
      <c r="C419" s="27"/>
      <c r="D419" s="27"/>
      <c r="J419" s="27"/>
      <c r="K419" s="27"/>
    </row>
    <row r="420" spans="3:11" s="15" customFormat="1" x14ac:dyDescent="0.2">
      <c r="C420" s="27"/>
      <c r="D420" s="27"/>
      <c r="J420" s="27"/>
      <c r="K420" s="27"/>
    </row>
    <row r="421" spans="3:11" s="15" customFormat="1" x14ac:dyDescent="0.2">
      <c r="C421" s="27"/>
      <c r="D421" s="27"/>
      <c r="J421" s="27"/>
      <c r="K421" s="27"/>
    </row>
    <row r="422" spans="3:11" s="15" customFormat="1" x14ac:dyDescent="0.2">
      <c r="C422" s="27"/>
      <c r="D422" s="27"/>
      <c r="J422" s="27"/>
      <c r="K422" s="27"/>
    </row>
    <row r="423" spans="3:11" s="15" customFormat="1" x14ac:dyDescent="0.2">
      <c r="C423" s="27"/>
      <c r="D423" s="27"/>
      <c r="J423" s="27"/>
      <c r="K423" s="27"/>
    </row>
    <row r="424" spans="3:11" s="15" customFormat="1" x14ac:dyDescent="0.2">
      <c r="C424" s="27"/>
      <c r="D424" s="27"/>
      <c r="J424" s="27"/>
      <c r="K424" s="27"/>
    </row>
    <row r="425" spans="3:11" s="15" customFormat="1" x14ac:dyDescent="0.2">
      <c r="C425" s="27"/>
      <c r="D425" s="27"/>
      <c r="J425" s="27"/>
      <c r="K425" s="27"/>
    </row>
    <row r="426" spans="3:11" s="15" customFormat="1" x14ac:dyDescent="0.2">
      <c r="C426" s="27"/>
      <c r="D426" s="27"/>
      <c r="J426" s="27"/>
      <c r="K426" s="27"/>
    </row>
    <row r="427" spans="3:11" s="15" customFormat="1" x14ac:dyDescent="0.2">
      <c r="C427" s="27"/>
      <c r="D427" s="27"/>
      <c r="J427" s="27"/>
      <c r="K427" s="27"/>
    </row>
    <row r="428" spans="3:11" s="15" customFormat="1" x14ac:dyDescent="0.2">
      <c r="C428" s="27"/>
      <c r="D428" s="27"/>
      <c r="J428" s="27"/>
      <c r="K428" s="27"/>
    </row>
    <row r="429" spans="3:11" s="15" customFormat="1" x14ac:dyDescent="0.2">
      <c r="C429" s="27"/>
      <c r="D429" s="27"/>
      <c r="J429" s="27"/>
      <c r="K429" s="27"/>
    </row>
    <row r="430" spans="3:11" s="15" customFormat="1" x14ac:dyDescent="0.2">
      <c r="C430" s="27"/>
      <c r="D430" s="27"/>
      <c r="J430" s="27"/>
      <c r="K430" s="27"/>
    </row>
    <row r="431" spans="3:11" s="15" customFormat="1" x14ac:dyDescent="0.2">
      <c r="C431" s="27"/>
      <c r="D431" s="27"/>
      <c r="J431" s="27"/>
      <c r="K431" s="27"/>
    </row>
    <row r="432" spans="3:11" s="15" customFormat="1" x14ac:dyDescent="0.2">
      <c r="C432" s="27"/>
      <c r="D432" s="27"/>
      <c r="J432" s="27"/>
      <c r="K432" s="27"/>
    </row>
    <row r="433" spans="3:11" s="15" customFormat="1" x14ac:dyDescent="0.2">
      <c r="C433" s="27"/>
      <c r="D433" s="27"/>
      <c r="J433" s="27"/>
      <c r="K433" s="27"/>
    </row>
    <row r="434" spans="3:11" s="15" customFormat="1" x14ac:dyDescent="0.2">
      <c r="C434" s="27"/>
      <c r="D434" s="27"/>
      <c r="J434" s="27"/>
      <c r="K434" s="27"/>
    </row>
    <row r="435" spans="3:11" s="15" customFormat="1" x14ac:dyDescent="0.2">
      <c r="C435" s="27"/>
      <c r="D435" s="27"/>
      <c r="J435" s="27"/>
      <c r="K435" s="27"/>
    </row>
    <row r="436" spans="3:11" s="15" customFormat="1" x14ac:dyDescent="0.2">
      <c r="C436" s="27"/>
      <c r="D436" s="27"/>
      <c r="J436" s="27"/>
      <c r="K436" s="27"/>
    </row>
    <row r="437" spans="3:11" s="15" customFormat="1" x14ac:dyDescent="0.2">
      <c r="C437" s="27"/>
      <c r="D437" s="27"/>
      <c r="J437" s="27"/>
      <c r="K437" s="27"/>
    </row>
    <row r="438" spans="3:11" s="15" customFormat="1" x14ac:dyDescent="0.2">
      <c r="C438" s="27"/>
      <c r="D438" s="27"/>
      <c r="J438" s="27"/>
      <c r="K438" s="27"/>
    </row>
    <row r="439" spans="3:11" s="15" customFormat="1" x14ac:dyDescent="0.2">
      <c r="C439" s="27"/>
      <c r="D439" s="27"/>
      <c r="J439" s="27"/>
      <c r="K439" s="27"/>
    </row>
    <row r="440" spans="3:11" s="15" customFormat="1" x14ac:dyDescent="0.2">
      <c r="C440" s="27"/>
      <c r="D440" s="27"/>
      <c r="J440" s="27"/>
      <c r="K440" s="27"/>
    </row>
    <row r="441" spans="3:11" s="15" customFormat="1" x14ac:dyDescent="0.2">
      <c r="C441" s="27"/>
      <c r="D441" s="27"/>
      <c r="J441" s="27"/>
      <c r="K441" s="27"/>
    </row>
    <row r="442" spans="3:11" s="15" customFormat="1" x14ac:dyDescent="0.2">
      <c r="C442" s="27"/>
      <c r="D442" s="27"/>
      <c r="J442" s="27"/>
      <c r="K442" s="27"/>
    </row>
    <row r="443" spans="3:11" s="15" customFormat="1" x14ac:dyDescent="0.2">
      <c r="C443" s="27"/>
      <c r="D443" s="27"/>
      <c r="J443" s="27"/>
      <c r="K443" s="27"/>
    </row>
    <row r="444" spans="3:11" s="15" customFormat="1" x14ac:dyDescent="0.2">
      <c r="C444" s="27"/>
      <c r="D444" s="27"/>
      <c r="J444" s="27"/>
      <c r="K444" s="27"/>
    </row>
    <row r="445" spans="3:11" s="15" customFormat="1" x14ac:dyDescent="0.2">
      <c r="C445" s="27"/>
      <c r="D445" s="27"/>
      <c r="J445" s="27"/>
      <c r="K445" s="27"/>
    </row>
    <row r="446" spans="3:11" s="15" customFormat="1" x14ac:dyDescent="0.2">
      <c r="C446" s="27"/>
      <c r="D446" s="27"/>
      <c r="J446" s="27"/>
      <c r="K446" s="27"/>
    </row>
    <row r="447" spans="3:11" s="15" customFormat="1" x14ac:dyDescent="0.2">
      <c r="C447" s="27"/>
      <c r="D447" s="27"/>
      <c r="J447" s="27"/>
      <c r="K447" s="27"/>
    </row>
    <row r="448" spans="3:11" s="15" customFormat="1" x14ac:dyDescent="0.2">
      <c r="C448" s="27"/>
      <c r="D448" s="27"/>
      <c r="J448" s="27"/>
      <c r="K448" s="27"/>
    </row>
    <row r="449" spans="3:11" s="15" customFormat="1" x14ac:dyDescent="0.2">
      <c r="C449" s="27"/>
      <c r="D449" s="27"/>
      <c r="J449" s="27"/>
      <c r="K449" s="27"/>
    </row>
    <row r="450" spans="3:11" s="15" customFormat="1" x14ac:dyDescent="0.2">
      <c r="C450" s="27"/>
      <c r="D450" s="27"/>
      <c r="J450" s="27"/>
      <c r="K450" s="27"/>
    </row>
    <row r="451" spans="3:11" s="15" customFormat="1" x14ac:dyDescent="0.2">
      <c r="C451" s="27"/>
      <c r="D451" s="27"/>
      <c r="J451" s="27"/>
      <c r="K451" s="27"/>
    </row>
    <row r="452" spans="3:11" s="15" customFormat="1" x14ac:dyDescent="0.2">
      <c r="C452" s="27"/>
      <c r="D452" s="27"/>
      <c r="J452" s="27"/>
      <c r="K452" s="27"/>
    </row>
    <row r="453" spans="3:11" s="15" customFormat="1" x14ac:dyDescent="0.2">
      <c r="C453" s="27"/>
      <c r="D453" s="27"/>
      <c r="J453" s="27"/>
      <c r="K453" s="27"/>
    </row>
    <row r="454" spans="3:11" s="15" customFormat="1" x14ac:dyDescent="0.2">
      <c r="C454" s="27"/>
      <c r="D454" s="27"/>
      <c r="J454" s="27"/>
      <c r="K454" s="27"/>
    </row>
    <row r="455" spans="3:11" s="15" customFormat="1" x14ac:dyDescent="0.2">
      <c r="C455" s="27"/>
      <c r="D455" s="27"/>
      <c r="J455" s="27"/>
      <c r="K455" s="27"/>
    </row>
    <row r="456" spans="3:11" s="15" customFormat="1" x14ac:dyDescent="0.2">
      <c r="C456" s="27"/>
      <c r="D456" s="27"/>
      <c r="J456" s="27"/>
      <c r="K456" s="27"/>
    </row>
    <row r="457" spans="3:11" s="15" customFormat="1" x14ac:dyDescent="0.2">
      <c r="C457" s="27"/>
      <c r="D457" s="27"/>
      <c r="J457" s="27"/>
      <c r="K457" s="27"/>
    </row>
    <row r="458" spans="3:11" s="15" customFormat="1" x14ac:dyDescent="0.2">
      <c r="C458" s="27"/>
      <c r="D458" s="27"/>
      <c r="J458" s="27"/>
      <c r="K458" s="27"/>
    </row>
    <row r="459" spans="3:11" s="15" customFormat="1" x14ac:dyDescent="0.2">
      <c r="C459" s="27"/>
      <c r="D459" s="27"/>
      <c r="J459" s="27"/>
      <c r="K459" s="27"/>
    </row>
    <row r="460" spans="3:11" s="15" customFormat="1" x14ac:dyDescent="0.2">
      <c r="C460" s="27"/>
      <c r="D460" s="27"/>
      <c r="J460" s="27"/>
      <c r="K460" s="27"/>
    </row>
    <row r="461" spans="3:11" s="15" customFormat="1" x14ac:dyDescent="0.2">
      <c r="C461" s="27"/>
      <c r="D461" s="27"/>
      <c r="J461" s="27"/>
      <c r="K461" s="27"/>
    </row>
    <row r="462" spans="3:11" s="15" customFormat="1" x14ac:dyDescent="0.2">
      <c r="C462" s="27"/>
      <c r="D462" s="27"/>
      <c r="J462" s="27"/>
      <c r="K462" s="27"/>
    </row>
    <row r="463" spans="3:11" s="15" customFormat="1" x14ac:dyDescent="0.2">
      <c r="C463" s="27"/>
      <c r="D463" s="27"/>
      <c r="J463" s="27"/>
      <c r="K463" s="27"/>
    </row>
    <row r="464" spans="3:11" s="15" customFormat="1" x14ac:dyDescent="0.2">
      <c r="C464" s="27"/>
      <c r="D464" s="27"/>
      <c r="J464" s="27"/>
      <c r="K464" s="27"/>
    </row>
    <row r="465" spans="3:11" s="15" customFormat="1" x14ac:dyDescent="0.2">
      <c r="C465" s="27"/>
      <c r="D465" s="27"/>
      <c r="J465" s="27"/>
      <c r="K465" s="27"/>
    </row>
    <row r="466" spans="3:11" s="15" customFormat="1" x14ac:dyDescent="0.2">
      <c r="C466" s="27"/>
      <c r="D466" s="27"/>
      <c r="J466" s="27"/>
      <c r="K466" s="27"/>
    </row>
    <row r="467" spans="3:11" s="15" customFormat="1" x14ac:dyDescent="0.2">
      <c r="C467" s="27"/>
      <c r="D467" s="27"/>
      <c r="J467" s="27"/>
      <c r="K467" s="27"/>
    </row>
    <row r="468" spans="3:11" s="15" customFormat="1" x14ac:dyDescent="0.2">
      <c r="C468" s="27"/>
      <c r="D468" s="27"/>
      <c r="J468" s="27"/>
      <c r="K468" s="27"/>
    </row>
    <row r="469" spans="3:11" s="15" customFormat="1" x14ac:dyDescent="0.2">
      <c r="C469" s="27"/>
      <c r="D469" s="27"/>
      <c r="J469" s="27"/>
      <c r="K469" s="27"/>
    </row>
    <row r="470" spans="3:11" s="15" customFormat="1" x14ac:dyDescent="0.2">
      <c r="C470" s="27"/>
      <c r="D470" s="27"/>
      <c r="J470" s="27"/>
      <c r="K470" s="27"/>
    </row>
    <row r="471" spans="3:11" s="15" customFormat="1" x14ac:dyDescent="0.2">
      <c r="C471" s="27"/>
      <c r="D471" s="27"/>
      <c r="J471" s="27"/>
      <c r="K471" s="27"/>
    </row>
    <row r="472" spans="3:11" s="15" customFormat="1" x14ac:dyDescent="0.2">
      <c r="C472" s="27"/>
      <c r="D472" s="27"/>
      <c r="J472" s="27"/>
      <c r="K472" s="27"/>
    </row>
    <row r="473" spans="3:11" s="15" customFormat="1" x14ac:dyDescent="0.2">
      <c r="C473" s="27"/>
      <c r="D473" s="27"/>
      <c r="J473" s="27"/>
      <c r="K473" s="27"/>
    </row>
    <row r="474" spans="3:11" s="15" customFormat="1" x14ac:dyDescent="0.2">
      <c r="C474" s="27"/>
      <c r="D474" s="27"/>
      <c r="J474" s="27"/>
      <c r="K474" s="27"/>
    </row>
    <row r="475" spans="3:11" s="15" customFormat="1" x14ac:dyDescent="0.2">
      <c r="C475" s="27"/>
      <c r="D475" s="27"/>
      <c r="J475" s="27"/>
      <c r="K475" s="27"/>
    </row>
    <row r="476" spans="3:11" s="15" customFormat="1" x14ac:dyDescent="0.2">
      <c r="C476" s="27"/>
      <c r="D476" s="27"/>
      <c r="J476" s="27"/>
      <c r="K476" s="27"/>
    </row>
    <row r="477" spans="3:11" s="15" customFormat="1" x14ac:dyDescent="0.2">
      <c r="C477" s="27"/>
      <c r="D477" s="27"/>
      <c r="J477" s="27"/>
      <c r="K477" s="27"/>
    </row>
    <row r="478" spans="3:11" s="15" customFormat="1" x14ac:dyDescent="0.2">
      <c r="C478" s="27"/>
      <c r="D478" s="27"/>
      <c r="J478" s="27"/>
      <c r="K478" s="27"/>
    </row>
    <row r="479" spans="3:11" s="15" customFormat="1" x14ac:dyDescent="0.2">
      <c r="C479" s="27"/>
      <c r="D479" s="27"/>
      <c r="J479" s="27"/>
      <c r="K479" s="27"/>
    </row>
    <row r="480" spans="3:11" s="15" customFormat="1" x14ac:dyDescent="0.2">
      <c r="C480" s="27"/>
      <c r="D480" s="27"/>
      <c r="J480" s="27"/>
      <c r="K480" s="27"/>
    </row>
    <row r="481" spans="3:11" s="15" customFormat="1" x14ac:dyDescent="0.2">
      <c r="C481" s="27"/>
      <c r="D481" s="27"/>
      <c r="J481" s="27"/>
      <c r="K481" s="27"/>
    </row>
    <row r="482" spans="3:11" s="15" customFormat="1" x14ac:dyDescent="0.2">
      <c r="C482" s="27"/>
      <c r="D482" s="27"/>
      <c r="J482" s="27"/>
      <c r="K482" s="27"/>
    </row>
    <row r="483" spans="3:11" s="15" customFormat="1" x14ac:dyDescent="0.2">
      <c r="C483" s="27"/>
      <c r="D483" s="27"/>
      <c r="J483" s="27"/>
      <c r="K483" s="27"/>
    </row>
    <row r="484" spans="3:11" s="15" customFormat="1" x14ac:dyDescent="0.2">
      <c r="C484" s="27"/>
      <c r="D484" s="27"/>
      <c r="J484" s="27"/>
      <c r="K484" s="27"/>
    </row>
    <row r="485" spans="3:11" s="15" customFormat="1" x14ac:dyDescent="0.2">
      <c r="C485" s="27"/>
      <c r="D485" s="27"/>
      <c r="J485" s="27"/>
      <c r="K485" s="27"/>
    </row>
    <row r="486" spans="3:11" s="15" customFormat="1" x14ac:dyDescent="0.2">
      <c r="C486" s="27"/>
      <c r="D486" s="27"/>
      <c r="J486" s="27"/>
      <c r="K486" s="27"/>
    </row>
    <row r="487" spans="3:11" s="15" customFormat="1" x14ac:dyDescent="0.2">
      <c r="C487" s="27"/>
      <c r="D487" s="27"/>
      <c r="J487" s="27"/>
      <c r="K487" s="27"/>
    </row>
    <row r="488" spans="3:11" s="15" customFormat="1" x14ac:dyDescent="0.2">
      <c r="C488" s="27"/>
      <c r="D488" s="27"/>
      <c r="J488" s="27"/>
      <c r="K488" s="27"/>
    </row>
    <row r="489" spans="3:11" s="15" customFormat="1" x14ac:dyDescent="0.2">
      <c r="C489" s="27"/>
      <c r="D489" s="27"/>
      <c r="J489" s="27"/>
      <c r="K489" s="27"/>
    </row>
    <row r="490" spans="3:11" s="15" customFormat="1" x14ac:dyDescent="0.2">
      <c r="C490" s="27"/>
      <c r="D490" s="27"/>
      <c r="J490" s="27"/>
      <c r="K490" s="27"/>
    </row>
    <row r="491" spans="3:11" s="15" customFormat="1" x14ac:dyDescent="0.2">
      <c r="C491" s="27"/>
      <c r="D491" s="27"/>
      <c r="J491" s="27"/>
      <c r="K491" s="27"/>
    </row>
    <row r="492" spans="3:11" s="15" customFormat="1" x14ac:dyDescent="0.2">
      <c r="C492" s="27"/>
      <c r="D492" s="27"/>
      <c r="J492" s="27"/>
      <c r="K492" s="27"/>
    </row>
    <row r="493" spans="3:11" s="15" customFormat="1" x14ac:dyDescent="0.2">
      <c r="C493" s="27"/>
      <c r="D493" s="27"/>
      <c r="J493" s="27"/>
      <c r="K493" s="27"/>
    </row>
    <row r="494" spans="3:11" s="15" customFormat="1" x14ac:dyDescent="0.2">
      <c r="C494" s="27"/>
      <c r="D494" s="27"/>
      <c r="J494" s="27"/>
      <c r="K494" s="27"/>
    </row>
    <row r="495" spans="3:11" s="15" customFormat="1" x14ac:dyDescent="0.2">
      <c r="C495" s="27"/>
      <c r="D495" s="27"/>
      <c r="J495" s="27"/>
      <c r="K495" s="27"/>
    </row>
    <row r="496" spans="3:11" s="15" customFormat="1" x14ac:dyDescent="0.2">
      <c r="C496" s="27"/>
      <c r="D496" s="27"/>
      <c r="J496" s="27"/>
      <c r="K496" s="27"/>
    </row>
    <row r="497" spans="3:11" s="15" customFormat="1" x14ac:dyDescent="0.2">
      <c r="C497" s="27"/>
      <c r="D497" s="27"/>
      <c r="J497" s="27"/>
      <c r="K497" s="27"/>
    </row>
    <row r="498" spans="3:11" s="15" customFormat="1" x14ac:dyDescent="0.2">
      <c r="C498" s="27"/>
      <c r="D498" s="27"/>
      <c r="J498" s="27"/>
      <c r="K498" s="27"/>
    </row>
    <row r="499" spans="3:11" s="15" customFormat="1" x14ac:dyDescent="0.2">
      <c r="C499" s="27"/>
      <c r="D499" s="27"/>
      <c r="J499" s="27"/>
      <c r="K499" s="27"/>
    </row>
    <row r="500" spans="3:11" s="15" customFormat="1" x14ac:dyDescent="0.2">
      <c r="C500" s="27"/>
      <c r="D500" s="27"/>
      <c r="J500" s="27"/>
      <c r="K500" s="27"/>
    </row>
    <row r="501" spans="3:11" s="15" customFormat="1" x14ac:dyDescent="0.2">
      <c r="C501" s="27"/>
      <c r="D501" s="27"/>
      <c r="J501" s="27"/>
      <c r="K501" s="27"/>
    </row>
    <row r="502" spans="3:11" s="15" customFormat="1" x14ac:dyDescent="0.2">
      <c r="C502" s="27"/>
      <c r="D502" s="27"/>
      <c r="J502" s="27"/>
      <c r="K502" s="27"/>
    </row>
    <row r="503" spans="3:11" s="15" customFormat="1" x14ac:dyDescent="0.2">
      <c r="C503" s="27"/>
      <c r="D503" s="27"/>
      <c r="J503" s="27"/>
      <c r="K503" s="27"/>
    </row>
    <row r="504" spans="3:11" s="15" customFormat="1" x14ac:dyDescent="0.2">
      <c r="C504" s="27"/>
      <c r="D504" s="27"/>
      <c r="J504" s="27"/>
      <c r="K504" s="27"/>
    </row>
    <row r="505" spans="3:11" s="15" customFormat="1" x14ac:dyDescent="0.2">
      <c r="C505" s="27"/>
      <c r="D505" s="27"/>
      <c r="J505" s="27"/>
      <c r="K505" s="27"/>
    </row>
    <row r="506" spans="3:11" s="15" customFormat="1" x14ac:dyDescent="0.2">
      <c r="C506" s="27"/>
      <c r="D506" s="27"/>
      <c r="J506" s="27"/>
      <c r="K506" s="27"/>
    </row>
    <row r="507" spans="3:11" s="15" customFormat="1" x14ac:dyDescent="0.2">
      <c r="C507" s="27"/>
      <c r="D507" s="27"/>
      <c r="J507" s="27"/>
      <c r="K507" s="27"/>
    </row>
    <row r="508" spans="3:11" s="15" customFormat="1" x14ac:dyDescent="0.2">
      <c r="C508" s="27"/>
      <c r="D508" s="27"/>
      <c r="J508" s="27"/>
      <c r="K508" s="27"/>
    </row>
    <row r="509" spans="3:11" s="15" customFormat="1" x14ac:dyDescent="0.2">
      <c r="C509" s="27"/>
      <c r="D509" s="27"/>
      <c r="J509" s="27"/>
      <c r="K509" s="27"/>
    </row>
    <row r="510" spans="3:11" s="15" customFormat="1" x14ac:dyDescent="0.2">
      <c r="C510" s="27"/>
      <c r="D510" s="27"/>
      <c r="J510" s="27"/>
      <c r="K510" s="27"/>
    </row>
    <row r="511" spans="3:11" s="15" customFormat="1" x14ac:dyDescent="0.2">
      <c r="C511" s="27"/>
      <c r="D511" s="27"/>
      <c r="J511" s="27"/>
      <c r="K511" s="27"/>
    </row>
    <row r="512" spans="3:11" s="15" customFormat="1" x14ac:dyDescent="0.2">
      <c r="C512" s="27"/>
      <c r="D512" s="27"/>
      <c r="J512" s="27"/>
      <c r="K512" s="27"/>
    </row>
    <row r="513" spans="3:11" s="15" customFormat="1" x14ac:dyDescent="0.2">
      <c r="C513" s="27"/>
      <c r="D513" s="27"/>
      <c r="J513" s="27"/>
      <c r="K513" s="27"/>
    </row>
    <row r="514" spans="3:11" s="15" customFormat="1" x14ac:dyDescent="0.2">
      <c r="C514" s="27"/>
      <c r="D514" s="27"/>
      <c r="J514" s="27"/>
      <c r="K514" s="27"/>
    </row>
    <row r="515" spans="3:11" s="15" customFormat="1" x14ac:dyDescent="0.2">
      <c r="C515" s="27"/>
      <c r="D515" s="27"/>
      <c r="J515" s="27"/>
      <c r="K515" s="27"/>
    </row>
    <row r="516" spans="3:11" s="15" customFormat="1" x14ac:dyDescent="0.2">
      <c r="C516" s="27"/>
      <c r="D516" s="27"/>
      <c r="J516" s="27"/>
      <c r="K516" s="27"/>
    </row>
    <row r="517" spans="3:11" s="15" customFormat="1" x14ac:dyDescent="0.2">
      <c r="C517" s="27"/>
      <c r="D517" s="27"/>
      <c r="J517" s="27"/>
      <c r="K517" s="27"/>
    </row>
    <row r="518" spans="3:11" s="15" customFormat="1" x14ac:dyDescent="0.2">
      <c r="C518" s="27"/>
      <c r="D518" s="27"/>
      <c r="J518" s="27"/>
      <c r="K518" s="27"/>
    </row>
    <row r="519" spans="3:11" s="15" customFormat="1" x14ac:dyDescent="0.2">
      <c r="C519" s="27"/>
      <c r="D519" s="27"/>
      <c r="J519" s="27"/>
      <c r="K519" s="27"/>
    </row>
    <row r="520" spans="3:11" s="15" customFormat="1" x14ac:dyDescent="0.2">
      <c r="C520" s="27"/>
      <c r="D520" s="27"/>
      <c r="J520" s="27"/>
      <c r="K520" s="27"/>
    </row>
    <row r="521" spans="3:11" s="15" customFormat="1" x14ac:dyDescent="0.2">
      <c r="C521" s="27"/>
      <c r="D521" s="27"/>
      <c r="J521" s="27"/>
      <c r="K521" s="27"/>
    </row>
    <row r="522" spans="3:11" s="15" customFormat="1" x14ac:dyDescent="0.2">
      <c r="C522" s="27"/>
      <c r="D522" s="27"/>
      <c r="J522" s="27"/>
      <c r="K522" s="27"/>
    </row>
    <row r="523" spans="3:11" s="15" customFormat="1" x14ac:dyDescent="0.2">
      <c r="C523" s="27"/>
      <c r="D523" s="27"/>
      <c r="J523" s="27"/>
      <c r="K523" s="27"/>
    </row>
    <row r="524" spans="3:11" s="15" customFormat="1" x14ac:dyDescent="0.2">
      <c r="C524" s="27"/>
      <c r="D524" s="27"/>
      <c r="J524" s="27"/>
      <c r="K524" s="27"/>
    </row>
    <row r="525" spans="3:11" s="15" customFormat="1" x14ac:dyDescent="0.2">
      <c r="C525" s="27"/>
      <c r="D525" s="27"/>
      <c r="J525" s="27"/>
      <c r="K525" s="27"/>
    </row>
    <row r="526" spans="3:11" s="15" customFormat="1" x14ac:dyDescent="0.2">
      <c r="C526" s="27"/>
      <c r="D526" s="27"/>
      <c r="J526" s="27"/>
      <c r="K526" s="27"/>
    </row>
    <row r="527" spans="3:11" s="15" customFormat="1" x14ac:dyDescent="0.2">
      <c r="C527" s="27"/>
      <c r="D527" s="27"/>
      <c r="J527" s="27"/>
      <c r="K527" s="27"/>
    </row>
    <row r="528" spans="3:11" s="15" customFormat="1" x14ac:dyDescent="0.2">
      <c r="C528" s="27"/>
      <c r="D528" s="27"/>
      <c r="J528" s="27"/>
      <c r="K528" s="27"/>
    </row>
    <row r="529" spans="3:11" s="15" customFormat="1" x14ac:dyDescent="0.2">
      <c r="C529" s="27"/>
      <c r="D529" s="27"/>
      <c r="J529" s="27"/>
      <c r="K529" s="27"/>
    </row>
    <row r="530" spans="3:11" s="15" customFormat="1" x14ac:dyDescent="0.2">
      <c r="C530" s="27"/>
      <c r="D530" s="27"/>
      <c r="J530" s="27"/>
      <c r="K530" s="27"/>
    </row>
    <row r="531" spans="3:11" s="15" customFormat="1" x14ac:dyDescent="0.2">
      <c r="C531" s="27"/>
      <c r="D531" s="27"/>
      <c r="J531" s="27"/>
      <c r="K531" s="27"/>
    </row>
    <row r="532" spans="3:11" s="15" customFormat="1" x14ac:dyDescent="0.2">
      <c r="C532" s="27"/>
      <c r="D532" s="27"/>
      <c r="J532" s="27"/>
      <c r="K532" s="27"/>
    </row>
    <row r="533" spans="3:11" s="15" customFormat="1" x14ac:dyDescent="0.2">
      <c r="C533" s="27"/>
      <c r="D533" s="27"/>
      <c r="J533" s="27"/>
      <c r="K533" s="27"/>
    </row>
    <row r="534" spans="3:11" s="15" customFormat="1" x14ac:dyDescent="0.2">
      <c r="C534" s="27"/>
      <c r="D534" s="27"/>
      <c r="J534" s="27"/>
      <c r="K534" s="27"/>
    </row>
    <row r="535" spans="3:11" s="15" customFormat="1" x14ac:dyDescent="0.2">
      <c r="C535" s="27"/>
      <c r="D535" s="27"/>
      <c r="J535" s="27"/>
      <c r="K535" s="27"/>
    </row>
    <row r="536" spans="3:11" s="15" customFormat="1" x14ac:dyDescent="0.2">
      <c r="C536" s="27"/>
      <c r="D536" s="27"/>
      <c r="J536" s="27"/>
      <c r="K536" s="27"/>
    </row>
    <row r="537" spans="3:11" s="15" customFormat="1" x14ac:dyDescent="0.2">
      <c r="C537" s="27"/>
      <c r="D537" s="27"/>
      <c r="J537" s="27"/>
      <c r="K537" s="27"/>
    </row>
    <row r="538" spans="3:11" s="15" customFormat="1" x14ac:dyDescent="0.2">
      <c r="C538" s="27"/>
      <c r="D538" s="27"/>
      <c r="J538" s="27"/>
      <c r="K538" s="27"/>
    </row>
    <row r="539" spans="3:11" s="15" customFormat="1" x14ac:dyDescent="0.2">
      <c r="C539" s="27"/>
      <c r="D539" s="27"/>
      <c r="J539" s="27"/>
      <c r="K539" s="27"/>
    </row>
    <row r="540" spans="3:11" s="15" customFormat="1" x14ac:dyDescent="0.2">
      <c r="C540" s="27"/>
      <c r="D540" s="27"/>
      <c r="J540" s="27"/>
      <c r="K540" s="27"/>
    </row>
    <row r="541" spans="3:11" s="15" customFormat="1" x14ac:dyDescent="0.2">
      <c r="C541" s="27"/>
      <c r="D541" s="27"/>
      <c r="J541" s="27"/>
      <c r="K541" s="27"/>
    </row>
    <row r="542" spans="3:11" s="15" customFormat="1" x14ac:dyDescent="0.2">
      <c r="C542" s="27"/>
      <c r="D542" s="27"/>
      <c r="J542" s="27"/>
      <c r="K542" s="27"/>
    </row>
    <row r="543" spans="3:11" s="15" customFormat="1" x14ac:dyDescent="0.2">
      <c r="C543" s="27"/>
      <c r="D543" s="27"/>
      <c r="J543" s="27"/>
      <c r="K543" s="27"/>
    </row>
    <row r="544" spans="3:11" s="15" customFormat="1" x14ac:dyDescent="0.2">
      <c r="C544" s="27"/>
      <c r="D544" s="27"/>
      <c r="J544" s="27"/>
      <c r="K544" s="27"/>
    </row>
    <row r="545" spans="3:11" s="15" customFormat="1" x14ac:dyDescent="0.2">
      <c r="C545" s="27"/>
      <c r="D545" s="27"/>
      <c r="J545" s="27"/>
      <c r="K545" s="27"/>
    </row>
    <row r="546" spans="3:11" s="15" customFormat="1" x14ac:dyDescent="0.2">
      <c r="C546" s="27"/>
      <c r="D546" s="27"/>
      <c r="J546" s="27"/>
      <c r="K546" s="27"/>
    </row>
    <row r="547" spans="3:11" s="15" customFormat="1" x14ac:dyDescent="0.2">
      <c r="C547" s="27"/>
      <c r="D547" s="27"/>
      <c r="J547" s="27"/>
      <c r="K547" s="27"/>
    </row>
    <row r="548" spans="3:11" s="15" customFormat="1" x14ac:dyDescent="0.2">
      <c r="C548" s="27"/>
      <c r="D548" s="27"/>
      <c r="J548" s="27"/>
      <c r="K548" s="27"/>
    </row>
    <row r="549" spans="3:11" s="15" customFormat="1" x14ac:dyDescent="0.2">
      <c r="C549" s="27"/>
      <c r="D549" s="27"/>
      <c r="J549" s="27"/>
      <c r="K549" s="27"/>
    </row>
    <row r="550" spans="3:11" s="15" customFormat="1" x14ac:dyDescent="0.2">
      <c r="C550" s="27"/>
      <c r="D550" s="27"/>
      <c r="J550" s="27"/>
      <c r="K550" s="27"/>
    </row>
    <row r="551" spans="3:11" s="15" customFormat="1" x14ac:dyDescent="0.2">
      <c r="C551" s="27"/>
      <c r="D551" s="27"/>
      <c r="J551" s="27"/>
      <c r="K551" s="27"/>
    </row>
    <row r="552" spans="3:11" s="15" customFormat="1" x14ac:dyDescent="0.2">
      <c r="C552" s="27"/>
      <c r="D552" s="27"/>
      <c r="J552" s="27"/>
      <c r="K552" s="27"/>
    </row>
    <row r="553" spans="3:11" s="15" customFormat="1" x14ac:dyDescent="0.2">
      <c r="C553" s="27"/>
      <c r="D553" s="27"/>
      <c r="J553" s="27"/>
      <c r="K553" s="27"/>
    </row>
    <row r="554" spans="3:11" s="15" customFormat="1" x14ac:dyDescent="0.2">
      <c r="C554" s="27"/>
      <c r="D554" s="27"/>
      <c r="J554" s="27"/>
      <c r="K554" s="27"/>
    </row>
    <row r="555" spans="3:11" s="15" customFormat="1" x14ac:dyDescent="0.2">
      <c r="C555" s="27"/>
      <c r="D555" s="27"/>
      <c r="J555" s="27"/>
      <c r="K555" s="27"/>
    </row>
    <row r="556" spans="3:11" s="15" customFormat="1" x14ac:dyDescent="0.2">
      <c r="C556" s="27"/>
      <c r="D556" s="27"/>
      <c r="J556" s="27"/>
      <c r="K556" s="27"/>
    </row>
    <row r="557" spans="3:11" s="15" customFormat="1" x14ac:dyDescent="0.2">
      <c r="C557" s="27"/>
      <c r="D557" s="27"/>
      <c r="J557" s="27"/>
      <c r="K557" s="27"/>
    </row>
    <row r="558" spans="3:11" s="15" customFormat="1" x14ac:dyDescent="0.2">
      <c r="C558" s="27"/>
      <c r="D558" s="27"/>
      <c r="J558" s="27"/>
      <c r="K558" s="27"/>
    </row>
    <row r="559" spans="3:11" s="15" customFormat="1" x14ac:dyDescent="0.2">
      <c r="C559" s="27"/>
      <c r="D559" s="27"/>
      <c r="J559" s="27"/>
      <c r="K559" s="27"/>
    </row>
    <row r="560" spans="3:11" s="15" customFormat="1" x14ac:dyDescent="0.2">
      <c r="C560" s="27"/>
      <c r="D560" s="27"/>
      <c r="J560" s="27"/>
      <c r="K560" s="27"/>
    </row>
    <row r="561" spans="3:11" s="15" customFormat="1" x14ac:dyDescent="0.2">
      <c r="C561" s="27"/>
      <c r="D561" s="27"/>
      <c r="J561" s="27"/>
      <c r="K561" s="27"/>
    </row>
    <row r="562" spans="3:11" s="15" customFormat="1" x14ac:dyDescent="0.2">
      <c r="C562" s="27"/>
      <c r="D562" s="27"/>
      <c r="J562" s="27"/>
      <c r="K562" s="27"/>
    </row>
    <row r="563" spans="3:11" s="15" customFormat="1" x14ac:dyDescent="0.2">
      <c r="C563" s="27"/>
      <c r="D563" s="27"/>
      <c r="J563" s="27"/>
      <c r="K563" s="27"/>
    </row>
    <row r="564" spans="3:11" s="15" customFormat="1" x14ac:dyDescent="0.2">
      <c r="C564" s="27"/>
      <c r="D564" s="27"/>
      <c r="J564" s="27"/>
      <c r="K564" s="27"/>
    </row>
    <row r="565" spans="3:11" s="15" customFormat="1" x14ac:dyDescent="0.2">
      <c r="C565" s="27"/>
      <c r="D565" s="27"/>
      <c r="J565" s="27"/>
      <c r="K565" s="27"/>
    </row>
    <row r="566" spans="3:11" s="15" customFormat="1" x14ac:dyDescent="0.2">
      <c r="C566" s="27"/>
      <c r="D566" s="27"/>
      <c r="J566" s="27"/>
      <c r="K566" s="27"/>
    </row>
    <row r="567" spans="3:11" s="15" customFormat="1" x14ac:dyDescent="0.2">
      <c r="C567" s="27"/>
      <c r="D567" s="27"/>
      <c r="J567" s="27"/>
      <c r="K567" s="27"/>
    </row>
    <row r="568" spans="3:11" s="15" customFormat="1" x14ac:dyDescent="0.2">
      <c r="C568" s="27"/>
      <c r="D568" s="27"/>
      <c r="J568" s="27"/>
      <c r="K568" s="27"/>
    </row>
    <row r="569" spans="3:11" s="15" customFormat="1" x14ac:dyDescent="0.2">
      <c r="C569" s="27"/>
      <c r="D569" s="27"/>
      <c r="J569" s="27"/>
      <c r="K569" s="27"/>
    </row>
    <row r="570" spans="3:11" s="15" customFormat="1" x14ac:dyDescent="0.2">
      <c r="C570" s="27"/>
      <c r="D570" s="27"/>
      <c r="J570" s="27"/>
      <c r="K570" s="27"/>
    </row>
    <row r="571" spans="3:11" s="15" customFormat="1" x14ac:dyDescent="0.2">
      <c r="C571" s="27"/>
      <c r="D571" s="27"/>
      <c r="J571" s="27"/>
      <c r="K571" s="27"/>
    </row>
    <row r="572" spans="3:11" s="15" customFormat="1" x14ac:dyDescent="0.2">
      <c r="C572" s="27"/>
      <c r="D572" s="27"/>
      <c r="J572" s="27"/>
      <c r="K572" s="27"/>
    </row>
    <row r="573" spans="3:11" s="15" customFormat="1" x14ac:dyDescent="0.2">
      <c r="C573" s="27"/>
      <c r="D573" s="27"/>
      <c r="J573" s="27"/>
      <c r="K573" s="27"/>
    </row>
    <row r="574" spans="3:11" s="15" customFormat="1" x14ac:dyDescent="0.2">
      <c r="C574" s="27"/>
      <c r="D574" s="27"/>
      <c r="J574" s="27"/>
      <c r="K574" s="27"/>
    </row>
    <row r="575" spans="3:11" s="15" customFormat="1" x14ac:dyDescent="0.2">
      <c r="C575" s="27"/>
      <c r="D575" s="27"/>
      <c r="J575" s="27"/>
      <c r="K575" s="27"/>
    </row>
    <row r="576" spans="3:11" s="15" customFormat="1" x14ac:dyDescent="0.2">
      <c r="C576" s="27"/>
      <c r="D576" s="27"/>
      <c r="J576" s="27"/>
      <c r="K576" s="27"/>
    </row>
    <row r="577" spans="3:11" s="15" customFormat="1" x14ac:dyDescent="0.2">
      <c r="C577" s="27"/>
      <c r="D577" s="27"/>
      <c r="J577" s="27"/>
      <c r="K577" s="27"/>
    </row>
    <row r="578" spans="3:11" s="15" customFormat="1" x14ac:dyDescent="0.2">
      <c r="C578" s="27"/>
      <c r="D578" s="27"/>
      <c r="J578" s="27"/>
      <c r="K578" s="27"/>
    </row>
    <row r="579" spans="3:11" s="15" customFormat="1" x14ac:dyDescent="0.2">
      <c r="C579" s="27"/>
      <c r="D579" s="27"/>
      <c r="J579" s="27"/>
      <c r="K579" s="27"/>
    </row>
    <row r="580" spans="3:11" s="15" customFormat="1" x14ac:dyDescent="0.2">
      <c r="C580" s="27"/>
      <c r="D580" s="27"/>
      <c r="J580" s="27"/>
      <c r="K580" s="27"/>
    </row>
    <row r="581" spans="3:11" s="15" customFormat="1" x14ac:dyDescent="0.2">
      <c r="C581" s="27"/>
      <c r="D581" s="27"/>
      <c r="J581" s="27"/>
      <c r="K581" s="27"/>
    </row>
    <row r="582" spans="3:11" s="15" customFormat="1" x14ac:dyDescent="0.2">
      <c r="C582" s="27"/>
      <c r="D582" s="27"/>
      <c r="J582" s="27"/>
      <c r="K582" s="27"/>
    </row>
    <row r="583" spans="3:11" s="15" customFormat="1" x14ac:dyDescent="0.2">
      <c r="C583" s="27"/>
      <c r="D583" s="27"/>
      <c r="J583" s="27"/>
      <c r="K583" s="27"/>
    </row>
    <row r="584" spans="3:11" s="15" customFormat="1" x14ac:dyDescent="0.2">
      <c r="C584" s="27"/>
      <c r="D584" s="27"/>
      <c r="J584" s="27"/>
      <c r="K584" s="27"/>
    </row>
    <row r="585" spans="3:11" s="15" customFormat="1" x14ac:dyDescent="0.2">
      <c r="C585" s="27"/>
      <c r="D585" s="27"/>
      <c r="J585" s="27"/>
      <c r="K585" s="27"/>
    </row>
    <row r="586" spans="3:11" s="15" customFormat="1" x14ac:dyDescent="0.2">
      <c r="C586" s="27"/>
      <c r="D586" s="27"/>
      <c r="J586" s="27"/>
      <c r="K586" s="27"/>
    </row>
    <row r="587" spans="3:11" s="15" customFormat="1" x14ac:dyDescent="0.2">
      <c r="C587" s="27"/>
      <c r="D587" s="27"/>
      <c r="J587" s="27"/>
      <c r="K587" s="27"/>
    </row>
    <row r="588" spans="3:11" s="15" customFormat="1" x14ac:dyDescent="0.2">
      <c r="C588" s="27"/>
      <c r="D588" s="27"/>
      <c r="J588" s="27"/>
      <c r="K588" s="27"/>
    </row>
    <row r="589" spans="3:11" s="15" customFormat="1" x14ac:dyDescent="0.2">
      <c r="C589" s="27"/>
      <c r="D589" s="27"/>
      <c r="J589" s="27"/>
      <c r="K589" s="27"/>
    </row>
    <row r="590" spans="3:11" s="15" customFormat="1" x14ac:dyDescent="0.2">
      <c r="C590" s="27"/>
      <c r="D590" s="27"/>
      <c r="J590" s="27"/>
      <c r="K590" s="27"/>
    </row>
    <row r="591" spans="3:11" s="15" customFormat="1" x14ac:dyDescent="0.2">
      <c r="C591" s="27"/>
      <c r="D591" s="27"/>
      <c r="J591" s="27"/>
      <c r="K591" s="27"/>
    </row>
    <row r="592" spans="3:11" s="15" customFormat="1" x14ac:dyDescent="0.2">
      <c r="C592" s="27"/>
      <c r="D592" s="27"/>
      <c r="J592" s="27"/>
      <c r="K592" s="27"/>
    </row>
    <row r="593" spans="3:11" s="15" customFormat="1" x14ac:dyDescent="0.2">
      <c r="C593" s="27"/>
      <c r="D593" s="27"/>
      <c r="J593" s="27"/>
      <c r="K593" s="27"/>
    </row>
    <row r="594" spans="3:11" s="15" customFormat="1" x14ac:dyDescent="0.2">
      <c r="C594" s="27"/>
      <c r="D594" s="27"/>
      <c r="J594" s="27"/>
      <c r="K594" s="27"/>
    </row>
    <row r="595" spans="3:11" s="15" customFormat="1" x14ac:dyDescent="0.2">
      <c r="C595" s="27"/>
      <c r="D595" s="27"/>
      <c r="J595" s="27"/>
      <c r="K595" s="27"/>
    </row>
    <row r="596" spans="3:11" s="15" customFormat="1" x14ac:dyDescent="0.2">
      <c r="C596" s="27"/>
      <c r="D596" s="27"/>
      <c r="J596" s="27"/>
      <c r="K596" s="27"/>
    </row>
    <row r="597" spans="3:11" s="15" customFormat="1" x14ac:dyDescent="0.2">
      <c r="C597" s="27"/>
      <c r="D597" s="27"/>
      <c r="J597" s="27"/>
      <c r="K597" s="27"/>
    </row>
    <row r="598" spans="3:11" s="15" customFormat="1" x14ac:dyDescent="0.2">
      <c r="C598" s="27"/>
      <c r="D598" s="27"/>
      <c r="J598" s="27"/>
      <c r="K598" s="27"/>
    </row>
    <row r="599" spans="3:11" s="15" customFormat="1" x14ac:dyDescent="0.2">
      <c r="C599" s="27"/>
      <c r="D599" s="27"/>
      <c r="J599" s="27"/>
      <c r="K599" s="27"/>
    </row>
    <row r="600" spans="3:11" s="15" customFormat="1" x14ac:dyDescent="0.2">
      <c r="C600" s="27"/>
      <c r="D600" s="27"/>
      <c r="J600" s="27"/>
      <c r="K600" s="27"/>
    </row>
    <row r="601" spans="3:11" s="15" customFormat="1" x14ac:dyDescent="0.2">
      <c r="C601" s="27"/>
      <c r="D601" s="27"/>
      <c r="J601" s="27"/>
      <c r="K601" s="27"/>
    </row>
    <row r="602" spans="3:11" s="15" customFormat="1" x14ac:dyDescent="0.2">
      <c r="C602" s="27"/>
      <c r="D602" s="27"/>
      <c r="J602" s="27"/>
      <c r="K602" s="27"/>
    </row>
    <row r="603" spans="3:11" s="15" customFormat="1" x14ac:dyDescent="0.2">
      <c r="C603" s="27"/>
      <c r="D603" s="27"/>
      <c r="J603" s="27"/>
      <c r="K603" s="27"/>
    </row>
    <row r="604" spans="3:11" s="15" customFormat="1" x14ac:dyDescent="0.2">
      <c r="C604" s="27"/>
      <c r="D604" s="27"/>
      <c r="J604" s="27"/>
      <c r="K604" s="27"/>
    </row>
    <row r="605" spans="3:11" s="15" customFormat="1" x14ac:dyDescent="0.2">
      <c r="C605" s="27"/>
      <c r="D605" s="27"/>
      <c r="J605" s="27"/>
      <c r="K605" s="27"/>
    </row>
    <row r="606" spans="3:11" s="15" customFormat="1" x14ac:dyDescent="0.2">
      <c r="C606" s="27"/>
      <c r="D606" s="27"/>
      <c r="J606" s="27"/>
      <c r="K606" s="27"/>
    </row>
    <row r="607" spans="3:11" s="15" customFormat="1" x14ac:dyDescent="0.2">
      <c r="C607" s="27"/>
      <c r="D607" s="27"/>
      <c r="J607" s="27"/>
      <c r="K607" s="27"/>
    </row>
    <row r="608" spans="3:11" s="15" customFormat="1" x14ac:dyDescent="0.2">
      <c r="C608" s="27"/>
      <c r="D608" s="27"/>
      <c r="J608" s="27"/>
      <c r="K608" s="27"/>
    </row>
    <row r="609" spans="3:11" s="15" customFormat="1" x14ac:dyDescent="0.2">
      <c r="C609" s="27"/>
      <c r="D609" s="27"/>
      <c r="J609" s="27"/>
      <c r="K609" s="27"/>
    </row>
    <row r="610" spans="3:11" s="15" customFormat="1" x14ac:dyDescent="0.2">
      <c r="C610" s="27"/>
      <c r="D610" s="27"/>
      <c r="J610" s="27"/>
      <c r="K610" s="27"/>
    </row>
    <row r="611" spans="3:11" s="15" customFormat="1" x14ac:dyDescent="0.2">
      <c r="C611" s="27"/>
      <c r="D611" s="27"/>
      <c r="J611" s="27"/>
      <c r="K611" s="27"/>
    </row>
    <row r="612" spans="3:11" s="15" customFormat="1" x14ac:dyDescent="0.2">
      <c r="C612" s="27"/>
      <c r="D612" s="27"/>
      <c r="J612" s="27"/>
      <c r="K612" s="27"/>
    </row>
    <row r="613" spans="3:11" s="15" customFormat="1" x14ac:dyDescent="0.2">
      <c r="C613" s="27"/>
      <c r="D613" s="27"/>
      <c r="J613" s="27"/>
      <c r="K613" s="27"/>
    </row>
    <row r="614" spans="3:11" s="15" customFormat="1" x14ac:dyDescent="0.2">
      <c r="C614" s="27"/>
      <c r="D614" s="27"/>
      <c r="J614" s="27"/>
      <c r="K614" s="27"/>
    </row>
    <row r="615" spans="3:11" s="15" customFormat="1" x14ac:dyDescent="0.2">
      <c r="C615" s="27"/>
      <c r="D615" s="27"/>
      <c r="J615" s="27"/>
      <c r="K615" s="27"/>
    </row>
    <row r="616" spans="3:11" s="15" customFormat="1" x14ac:dyDescent="0.2">
      <c r="C616" s="27"/>
      <c r="D616" s="27"/>
      <c r="J616" s="27"/>
      <c r="K616" s="27"/>
    </row>
    <row r="617" spans="3:11" s="15" customFormat="1" x14ac:dyDescent="0.2">
      <c r="C617" s="27"/>
      <c r="D617" s="27"/>
      <c r="J617" s="27"/>
      <c r="K617" s="27"/>
    </row>
    <row r="618" spans="3:11" s="15" customFormat="1" x14ac:dyDescent="0.2">
      <c r="C618" s="27"/>
      <c r="D618" s="27"/>
      <c r="J618" s="27"/>
      <c r="K618" s="27"/>
    </row>
    <row r="619" spans="3:11" s="15" customFormat="1" x14ac:dyDescent="0.2">
      <c r="C619" s="27"/>
      <c r="D619" s="27"/>
      <c r="J619" s="27"/>
      <c r="K619" s="27"/>
    </row>
    <row r="620" spans="3:11" s="15" customFormat="1" x14ac:dyDescent="0.2">
      <c r="C620" s="27"/>
      <c r="D620" s="27"/>
      <c r="J620" s="27"/>
      <c r="K620" s="27"/>
    </row>
    <row r="621" spans="3:11" s="15" customFormat="1" x14ac:dyDescent="0.2">
      <c r="C621" s="27"/>
      <c r="D621" s="27"/>
      <c r="J621" s="27"/>
      <c r="K621" s="27"/>
    </row>
    <row r="622" spans="3:11" s="15" customFormat="1" x14ac:dyDescent="0.2">
      <c r="C622" s="27"/>
      <c r="D622" s="27"/>
      <c r="J622" s="27"/>
      <c r="K622" s="27"/>
    </row>
    <row r="623" spans="3:11" s="15" customFormat="1" x14ac:dyDescent="0.2">
      <c r="C623" s="27"/>
      <c r="D623" s="27"/>
      <c r="J623" s="27"/>
      <c r="K623" s="27"/>
    </row>
    <row r="624" spans="3:11" s="15" customFormat="1" x14ac:dyDescent="0.2">
      <c r="C624" s="27"/>
      <c r="D624" s="27"/>
      <c r="J624" s="27"/>
      <c r="K624" s="27"/>
    </row>
    <row r="625" spans="3:11" s="15" customFormat="1" x14ac:dyDescent="0.2">
      <c r="C625" s="27"/>
      <c r="D625" s="27"/>
      <c r="J625" s="27"/>
      <c r="K625" s="27"/>
    </row>
    <row r="626" spans="3:11" s="15" customFormat="1" x14ac:dyDescent="0.2">
      <c r="C626" s="27"/>
      <c r="D626" s="27"/>
      <c r="J626" s="27"/>
      <c r="K626" s="27"/>
    </row>
    <row r="627" spans="3:11" s="15" customFormat="1" x14ac:dyDescent="0.2">
      <c r="C627" s="27"/>
      <c r="D627" s="27"/>
      <c r="J627" s="27"/>
      <c r="K627" s="27"/>
    </row>
    <row r="628" spans="3:11" s="15" customFormat="1" x14ac:dyDescent="0.2">
      <c r="C628" s="27"/>
      <c r="D628" s="27"/>
      <c r="J628" s="27"/>
      <c r="K628" s="27"/>
    </row>
    <row r="629" spans="3:11" s="15" customFormat="1" x14ac:dyDescent="0.2">
      <c r="C629" s="27"/>
      <c r="D629" s="27"/>
      <c r="J629" s="27"/>
      <c r="K629" s="27"/>
    </row>
    <row r="630" spans="3:11" s="15" customFormat="1" x14ac:dyDescent="0.2">
      <c r="C630" s="27"/>
      <c r="D630" s="27"/>
      <c r="J630" s="27"/>
      <c r="K630" s="27"/>
    </row>
    <row r="631" spans="3:11" s="15" customFormat="1" x14ac:dyDescent="0.2">
      <c r="C631" s="27"/>
      <c r="D631" s="27"/>
      <c r="J631" s="27"/>
      <c r="K631" s="27"/>
    </row>
    <row r="632" spans="3:11" s="15" customFormat="1" x14ac:dyDescent="0.2">
      <c r="C632" s="27"/>
      <c r="D632" s="27"/>
      <c r="J632" s="27"/>
      <c r="K632" s="27"/>
    </row>
    <row r="633" spans="3:11" s="15" customFormat="1" x14ac:dyDescent="0.2">
      <c r="C633" s="27"/>
      <c r="D633" s="27"/>
      <c r="J633" s="27"/>
      <c r="K633" s="27"/>
    </row>
    <row r="634" spans="3:11" s="15" customFormat="1" x14ac:dyDescent="0.2">
      <c r="C634" s="27"/>
      <c r="D634" s="27"/>
      <c r="J634" s="27"/>
      <c r="K634" s="27"/>
    </row>
    <row r="635" spans="3:11" s="15" customFormat="1" x14ac:dyDescent="0.2">
      <c r="C635" s="27"/>
      <c r="D635" s="27"/>
      <c r="J635" s="27"/>
      <c r="K635" s="27"/>
    </row>
    <row r="636" spans="3:11" s="15" customFormat="1" x14ac:dyDescent="0.2">
      <c r="C636" s="27"/>
      <c r="D636" s="27"/>
      <c r="J636" s="27"/>
      <c r="K636" s="27"/>
    </row>
    <row r="637" spans="3:11" s="15" customFormat="1" x14ac:dyDescent="0.2">
      <c r="C637" s="27"/>
      <c r="D637" s="27"/>
      <c r="J637" s="27"/>
      <c r="K637" s="27"/>
    </row>
    <row r="638" spans="3:11" s="15" customFormat="1" x14ac:dyDescent="0.2">
      <c r="C638" s="27"/>
      <c r="D638" s="27"/>
      <c r="J638" s="27"/>
      <c r="K638" s="27"/>
    </row>
    <row r="639" spans="3:11" s="15" customFormat="1" x14ac:dyDescent="0.2">
      <c r="C639" s="27"/>
      <c r="D639" s="27"/>
      <c r="J639" s="27"/>
      <c r="K639" s="27"/>
    </row>
    <row r="640" spans="3:11" s="15" customFormat="1" x14ac:dyDescent="0.2">
      <c r="C640" s="27"/>
      <c r="D640" s="27"/>
      <c r="J640" s="27"/>
      <c r="K640" s="27"/>
    </row>
    <row r="641" spans="3:11" s="15" customFormat="1" x14ac:dyDescent="0.2">
      <c r="C641" s="27"/>
      <c r="D641" s="27"/>
      <c r="J641" s="27"/>
      <c r="K641" s="27"/>
    </row>
    <row r="642" spans="3:11" s="15" customFormat="1" x14ac:dyDescent="0.2">
      <c r="C642" s="27"/>
      <c r="D642" s="27"/>
      <c r="J642" s="27"/>
      <c r="K642" s="27"/>
    </row>
    <row r="643" spans="3:11" s="15" customFormat="1" x14ac:dyDescent="0.2">
      <c r="C643" s="27"/>
      <c r="D643" s="27"/>
      <c r="J643" s="27"/>
      <c r="K643" s="27"/>
    </row>
    <row r="644" spans="3:11" s="15" customFormat="1" x14ac:dyDescent="0.2">
      <c r="C644" s="27"/>
      <c r="D644" s="27"/>
      <c r="J644" s="27"/>
      <c r="K644" s="27"/>
    </row>
    <row r="645" spans="3:11" s="15" customFormat="1" x14ac:dyDescent="0.2">
      <c r="C645" s="27"/>
      <c r="D645" s="27"/>
      <c r="J645" s="27"/>
      <c r="K645" s="27"/>
    </row>
    <row r="646" spans="3:11" s="15" customFormat="1" x14ac:dyDescent="0.2">
      <c r="C646" s="27"/>
      <c r="D646" s="27"/>
      <c r="J646" s="27"/>
      <c r="K646" s="27"/>
    </row>
    <row r="647" spans="3:11" s="15" customFormat="1" x14ac:dyDescent="0.2">
      <c r="C647" s="27"/>
      <c r="D647" s="27"/>
      <c r="J647" s="27"/>
      <c r="K647" s="27"/>
    </row>
    <row r="648" spans="3:11" s="15" customFormat="1" x14ac:dyDescent="0.2">
      <c r="C648" s="27"/>
      <c r="D648" s="27"/>
      <c r="J648" s="27"/>
      <c r="K648" s="27"/>
    </row>
    <row r="649" spans="3:11" s="15" customFormat="1" x14ac:dyDescent="0.2">
      <c r="C649" s="27"/>
      <c r="D649" s="27"/>
      <c r="J649" s="27"/>
      <c r="K649" s="27"/>
    </row>
    <row r="650" spans="3:11" s="15" customFormat="1" x14ac:dyDescent="0.2">
      <c r="C650" s="27"/>
      <c r="D650" s="27"/>
      <c r="J650" s="27"/>
      <c r="K650" s="27"/>
    </row>
    <row r="651" spans="3:11" s="15" customFormat="1" x14ac:dyDescent="0.2">
      <c r="C651" s="27"/>
      <c r="D651" s="27"/>
      <c r="J651" s="27"/>
      <c r="K651" s="27"/>
    </row>
    <row r="652" spans="3:11" s="15" customFormat="1" x14ac:dyDescent="0.2">
      <c r="C652" s="27"/>
      <c r="D652" s="27"/>
      <c r="J652" s="27"/>
      <c r="K652" s="27"/>
    </row>
    <row r="653" spans="3:11" s="15" customFormat="1" x14ac:dyDescent="0.2">
      <c r="C653" s="27"/>
      <c r="D653" s="27"/>
      <c r="J653" s="27"/>
      <c r="K653" s="27"/>
    </row>
    <row r="654" spans="3:11" s="15" customFormat="1" x14ac:dyDescent="0.2">
      <c r="C654" s="27"/>
      <c r="D654" s="27"/>
      <c r="J654" s="27"/>
      <c r="K654" s="27"/>
    </row>
    <row r="655" spans="3:11" s="15" customFormat="1" x14ac:dyDescent="0.2">
      <c r="C655" s="27"/>
      <c r="D655" s="27"/>
      <c r="J655" s="27"/>
      <c r="K655" s="27"/>
    </row>
    <row r="656" spans="3:11" s="15" customFormat="1" x14ac:dyDescent="0.2">
      <c r="C656" s="27"/>
      <c r="D656" s="27"/>
      <c r="J656" s="27"/>
      <c r="K656" s="27"/>
    </row>
    <row r="657" spans="3:11" s="15" customFormat="1" x14ac:dyDescent="0.2">
      <c r="C657" s="27"/>
      <c r="D657" s="27"/>
      <c r="J657" s="27"/>
      <c r="K657" s="27"/>
    </row>
    <row r="658" spans="3:11" s="15" customFormat="1" x14ac:dyDescent="0.2">
      <c r="C658" s="27"/>
      <c r="D658" s="27"/>
      <c r="J658" s="27"/>
      <c r="K658" s="27"/>
    </row>
    <row r="659" spans="3:11" s="15" customFormat="1" x14ac:dyDescent="0.2">
      <c r="C659" s="27"/>
      <c r="D659" s="27"/>
      <c r="J659" s="27"/>
      <c r="K659" s="27"/>
    </row>
    <row r="660" spans="3:11" s="15" customFormat="1" x14ac:dyDescent="0.2">
      <c r="C660" s="27"/>
      <c r="D660" s="27"/>
      <c r="J660" s="27"/>
      <c r="K660" s="27"/>
    </row>
    <row r="661" spans="3:11" s="15" customFormat="1" x14ac:dyDescent="0.2">
      <c r="C661" s="27"/>
      <c r="D661" s="27"/>
      <c r="J661" s="27"/>
      <c r="K661" s="27"/>
    </row>
    <row r="662" spans="3:11" s="15" customFormat="1" x14ac:dyDescent="0.2">
      <c r="C662" s="27"/>
      <c r="D662" s="27"/>
      <c r="J662" s="27"/>
      <c r="K662" s="27"/>
    </row>
    <row r="663" spans="3:11" s="15" customFormat="1" x14ac:dyDescent="0.2">
      <c r="C663" s="27"/>
      <c r="D663" s="27"/>
      <c r="J663" s="27"/>
      <c r="K663" s="27"/>
    </row>
    <row r="664" spans="3:11" s="15" customFormat="1" x14ac:dyDescent="0.2">
      <c r="C664" s="27"/>
      <c r="D664" s="27"/>
      <c r="J664" s="27"/>
      <c r="K664" s="27"/>
    </row>
    <row r="665" spans="3:11" s="15" customFormat="1" x14ac:dyDescent="0.2">
      <c r="C665" s="27"/>
      <c r="D665" s="27"/>
      <c r="J665" s="27"/>
      <c r="K665" s="27"/>
    </row>
    <row r="666" spans="3:11" s="15" customFormat="1" x14ac:dyDescent="0.2">
      <c r="C666" s="27"/>
      <c r="D666" s="27"/>
      <c r="J666" s="27"/>
      <c r="K666" s="27"/>
    </row>
    <row r="667" spans="3:11" s="15" customFormat="1" x14ac:dyDescent="0.2">
      <c r="C667" s="27"/>
      <c r="D667" s="27"/>
      <c r="J667" s="27"/>
      <c r="K667" s="27"/>
    </row>
    <row r="668" spans="3:11" s="15" customFormat="1" x14ac:dyDescent="0.2">
      <c r="C668" s="27"/>
      <c r="D668" s="27"/>
      <c r="J668" s="27"/>
      <c r="K668" s="27"/>
    </row>
    <row r="669" spans="3:11" s="15" customFormat="1" x14ac:dyDescent="0.2">
      <c r="C669" s="27"/>
      <c r="D669" s="27"/>
      <c r="J669" s="27"/>
      <c r="K669" s="27"/>
    </row>
    <row r="670" spans="3:11" s="15" customFormat="1" x14ac:dyDescent="0.2">
      <c r="C670" s="27"/>
      <c r="D670" s="27"/>
      <c r="J670" s="27"/>
      <c r="K670" s="27"/>
    </row>
    <row r="671" spans="3:11" s="15" customFormat="1" x14ac:dyDescent="0.2">
      <c r="C671" s="27"/>
      <c r="D671" s="27"/>
      <c r="J671" s="27"/>
      <c r="K671" s="27"/>
    </row>
    <row r="672" spans="3:11" s="15" customFormat="1" x14ac:dyDescent="0.2">
      <c r="C672" s="27"/>
      <c r="D672" s="27"/>
      <c r="J672" s="27"/>
      <c r="K672" s="27"/>
    </row>
    <row r="673" spans="3:11" s="15" customFormat="1" x14ac:dyDescent="0.2">
      <c r="C673" s="27"/>
      <c r="D673" s="27"/>
      <c r="J673" s="27"/>
      <c r="K673" s="27"/>
    </row>
    <row r="674" spans="3:11" s="15" customFormat="1" x14ac:dyDescent="0.2">
      <c r="C674" s="27"/>
      <c r="D674" s="27"/>
      <c r="J674" s="27"/>
      <c r="K674" s="27"/>
    </row>
    <row r="675" spans="3:11" s="15" customFormat="1" x14ac:dyDescent="0.2">
      <c r="C675" s="27"/>
      <c r="D675" s="27"/>
      <c r="J675" s="27"/>
      <c r="K675" s="27"/>
    </row>
    <row r="676" spans="3:11" s="15" customFormat="1" x14ac:dyDescent="0.2">
      <c r="C676" s="27"/>
      <c r="D676" s="27"/>
      <c r="J676" s="27"/>
      <c r="K676" s="27"/>
    </row>
    <row r="677" spans="3:11" s="15" customFormat="1" x14ac:dyDescent="0.2">
      <c r="C677" s="27"/>
      <c r="D677" s="27"/>
      <c r="J677" s="27"/>
      <c r="K677" s="27"/>
    </row>
    <row r="678" spans="3:11" s="15" customFormat="1" x14ac:dyDescent="0.2">
      <c r="C678" s="27"/>
      <c r="D678" s="27"/>
      <c r="J678" s="27"/>
      <c r="K678" s="27"/>
    </row>
    <row r="679" spans="3:11" s="15" customFormat="1" x14ac:dyDescent="0.2">
      <c r="C679" s="27"/>
      <c r="D679" s="27"/>
      <c r="J679" s="27"/>
      <c r="K679" s="27"/>
    </row>
    <row r="680" spans="3:11" s="15" customFormat="1" x14ac:dyDescent="0.2">
      <c r="C680" s="27"/>
      <c r="D680" s="27"/>
      <c r="J680" s="27"/>
      <c r="K680" s="27"/>
    </row>
    <row r="681" spans="3:11" s="15" customFormat="1" x14ac:dyDescent="0.2">
      <c r="C681" s="27"/>
      <c r="D681" s="27"/>
      <c r="J681" s="27"/>
      <c r="K681" s="27"/>
    </row>
    <row r="682" spans="3:11" s="15" customFormat="1" x14ac:dyDescent="0.2">
      <c r="C682" s="27"/>
      <c r="D682" s="27"/>
      <c r="J682" s="27"/>
      <c r="K682" s="27"/>
    </row>
    <row r="683" spans="3:11" s="15" customFormat="1" x14ac:dyDescent="0.2">
      <c r="C683" s="27"/>
      <c r="D683" s="27"/>
      <c r="J683" s="27"/>
      <c r="K683" s="27"/>
    </row>
    <row r="684" spans="3:11" s="15" customFormat="1" x14ac:dyDescent="0.2">
      <c r="C684" s="27"/>
      <c r="D684" s="27"/>
      <c r="J684" s="27"/>
      <c r="K684" s="27"/>
    </row>
    <row r="685" spans="3:11" s="15" customFormat="1" x14ac:dyDescent="0.2">
      <c r="C685" s="27"/>
      <c r="D685" s="27"/>
      <c r="J685" s="27"/>
      <c r="K685" s="27"/>
    </row>
    <row r="686" spans="3:11" s="15" customFormat="1" x14ac:dyDescent="0.2">
      <c r="C686" s="27"/>
      <c r="D686" s="27"/>
      <c r="J686" s="27"/>
      <c r="K686" s="27"/>
    </row>
    <row r="687" spans="3:11" s="15" customFormat="1" x14ac:dyDescent="0.2">
      <c r="C687" s="27"/>
      <c r="D687" s="27"/>
      <c r="J687" s="27"/>
      <c r="K687" s="27"/>
    </row>
    <row r="688" spans="3:11" s="15" customFormat="1" x14ac:dyDescent="0.2">
      <c r="C688" s="27"/>
      <c r="D688" s="27"/>
      <c r="J688" s="27"/>
      <c r="K688" s="27"/>
    </row>
    <row r="689" spans="3:11" s="15" customFormat="1" x14ac:dyDescent="0.2">
      <c r="C689" s="27"/>
      <c r="D689" s="27"/>
      <c r="J689" s="27"/>
      <c r="K689" s="27"/>
    </row>
    <row r="690" spans="3:11" s="15" customFormat="1" x14ac:dyDescent="0.2">
      <c r="C690" s="27"/>
      <c r="D690" s="27"/>
      <c r="J690" s="27"/>
      <c r="K690" s="27"/>
    </row>
    <row r="691" spans="3:11" s="15" customFormat="1" x14ac:dyDescent="0.2">
      <c r="C691" s="27"/>
      <c r="D691" s="27"/>
      <c r="J691" s="27"/>
      <c r="K691" s="27"/>
    </row>
    <row r="692" spans="3:11" s="15" customFormat="1" x14ac:dyDescent="0.2">
      <c r="C692" s="27"/>
      <c r="D692" s="27"/>
      <c r="J692" s="27"/>
      <c r="K692" s="27"/>
    </row>
    <row r="693" spans="3:11" s="15" customFormat="1" x14ac:dyDescent="0.2">
      <c r="C693" s="27"/>
      <c r="D693" s="27"/>
      <c r="J693" s="27"/>
      <c r="K693" s="27"/>
    </row>
    <row r="694" spans="3:11" s="15" customFormat="1" x14ac:dyDescent="0.2">
      <c r="C694" s="27"/>
      <c r="D694" s="27"/>
      <c r="J694" s="27"/>
      <c r="K694" s="27"/>
    </row>
    <row r="695" spans="3:11" s="15" customFormat="1" x14ac:dyDescent="0.2">
      <c r="C695" s="27"/>
      <c r="D695" s="27"/>
      <c r="J695" s="27"/>
      <c r="K695" s="27"/>
    </row>
    <row r="696" spans="3:11" s="15" customFormat="1" x14ac:dyDescent="0.2">
      <c r="C696" s="27"/>
      <c r="D696" s="27"/>
      <c r="J696" s="27"/>
      <c r="K696" s="27"/>
    </row>
    <row r="697" spans="3:11" s="15" customFormat="1" x14ac:dyDescent="0.2">
      <c r="C697" s="27"/>
      <c r="D697" s="27"/>
      <c r="J697" s="27"/>
      <c r="K697" s="27"/>
    </row>
    <row r="698" spans="3:11" s="15" customFormat="1" x14ac:dyDescent="0.2">
      <c r="C698" s="27"/>
      <c r="D698" s="27"/>
      <c r="J698" s="27"/>
      <c r="K698" s="27"/>
    </row>
    <row r="699" spans="3:11" s="15" customFormat="1" x14ac:dyDescent="0.2">
      <c r="C699" s="27"/>
      <c r="D699" s="27"/>
      <c r="J699" s="27"/>
      <c r="K699" s="27"/>
    </row>
    <row r="700" spans="3:11" s="15" customFormat="1" x14ac:dyDescent="0.2">
      <c r="C700" s="27"/>
      <c r="D700" s="27"/>
      <c r="J700" s="27"/>
      <c r="K700" s="27"/>
    </row>
    <row r="701" spans="3:11" s="15" customFormat="1" x14ac:dyDescent="0.2">
      <c r="C701" s="27"/>
      <c r="D701" s="27"/>
      <c r="J701" s="27"/>
      <c r="K701" s="27"/>
    </row>
    <row r="702" spans="3:11" s="15" customFormat="1" x14ac:dyDescent="0.2">
      <c r="C702" s="27"/>
      <c r="D702" s="27"/>
      <c r="J702" s="27"/>
      <c r="K702" s="27"/>
    </row>
    <row r="703" spans="3:11" s="15" customFormat="1" x14ac:dyDescent="0.2">
      <c r="C703" s="27"/>
      <c r="D703" s="27"/>
      <c r="J703" s="27"/>
      <c r="K703" s="27"/>
    </row>
    <row r="704" spans="3:11" s="15" customFormat="1" x14ac:dyDescent="0.2">
      <c r="C704" s="27"/>
      <c r="D704" s="27"/>
      <c r="J704" s="27"/>
      <c r="K704" s="27"/>
    </row>
    <row r="705" spans="3:11" s="15" customFormat="1" x14ac:dyDescent="0.2">
      <c r="C705" s="27"/>
      <c r="D705" s="27"/>
      <c r="J705" s="27"/>
      <c r="K705" s="27"/>
    </row>
    <row r="706" spans="3:11" s="15" customFormat="1" x14ac:dyDescent="0.2">
      <c r="C706" s="27"/>
      <c r="D706" s="27"/>
      <c r="J706" s="27"/>
      <c r="K706" s="27"/>
    </row>
    <row r="707" spans="3:11" s="15" customFormat="1" x14ac:dyDescent="0.2">
      <c r="C707" s="27"/>
      <c r="D707" s="27"/>
      <c r="J707" s="27"/>
      <c r="K707" s="27"/>
    </row>
    <row r="708" spans="3:11" s="15" customFormat="1" x14ac:dyDescent="0.2">
      <c r="C708" s="27"/>
      <c r="D708" s="27"/>
      <c r="J708" s="27"/>
      <c r="K708" s="27"/>
    </row>
    <row r="709" spans="3:11" s="15" customFormat="1" x14ac:dyDescent="0.2">
      <c r="C709" s="27"/>
      <c r="D709" s="27"/>
      <c r="J709" s="27"/>
      <c r="K709" s="27"/>
    </row>
    <row r="710" spans="3:11" s="15" customFormat="1" x14ac:dyDescent="0.2">
      <c r="C710" s="27"/>
      <c r="D710" s="27"/>
      <c r="J710" s="27"/>
      <c r="K710" s="27"/>
    </row>
    <row r="711" spans="3:11" s="15" customFormat="1" x14ac:dyDescent="0.2">
      <c r="C711" s="27"/>
      <c r="D711" s="27"/>
      <c r="J711" s="27"/>
      <c r="K711" s="27"/>
    </row>
    <row r="712" spans="3:11" s="15" customFormat="1" x14ac:dyDescent="0.2">
      <c r="C712" s="27"/>
      <c r="D712" s="27"/>
      <c r="J712" s="27"/>
      <c r="K712" s="27"/>
    </row>
    <row r="713" spans="3:11" s="15" customFormat="1" x14ac:dyDescent="0.2">
      <c r="C713" s="27"/>
      <c r="D713" s="27"/>
      <c r="J713" s="27"/>
      <c r="K713" s="27"/>
    </row>
    <row r="714" spans="3:11" s="15" customFormat="1" x14ac:dyDescent="0.2">
      <c r="C714" s="27"/>
      <c r="D714" s="27"/>
      <c r="J714" s="27"/>
      <c r="K714" s="27"/>
    </row>
    <row r="715" spans="3:11" s="15" customFormat="1" x14ac:dyDescent="0.2">
      <c r="C715" s="27"/>
      <c r="D715" s="27"/>
      <c r="J715" s="27"/>
      <c r="K715" s="27"/>
    </row>
    <row r="716" spans="3:11" s="15" customFormat="1" x14ac:dyDescent="0.2">
      <c r="C716" s="27"/>
      <c r="D716" s="27"/>
      <c r="J716" s="27"/>
      <c r="K716" s="27"/>
    </row>
    <row r="717" spans="3:11" s="15" customFormat="1" x14ac:dyDescent="0.2">
      <c r="C717" s="27"/>
      <c r="D717" s="27"/>
      <c r="J717" s="27"/>
      <c r="K717" s="27"/>
    </row>
    <row r="718" spans="3:11" s="15" customFormat="1" x14ac:dyDescent="0.2">
      <c r="C718" s="27"/>
      <c r="D718" s="27"/>
      <c r="J718" s="27"/>
      <c r="K718" s="27"/>
    </row>
    <row r="719" spans="3:11" s="15" customFormat="1" x14ac:dyDescent="0.2">
      <c r="C719" s="27"/>
      <c r="D719" s="27"/>
      <c r="J719" s="27"/>
      <c r="K719" s="27"/>
    </row>
    <row r="720" spans="3:11" s="15" customFormat="1" x14ac:dyDescent="0.2">
      <c r="C720" s="27"/>
      <c r="D720" s="27"/>
      <c r="J720" s="27"/>
      <c r="K720" s="27"/>
    </row>
    <row r="721" spans="3:11" s="15" customFormat="1" x14ac:dyDescent="0.2">
      <c r="C721" s="27"/>
      <c r="D721" s="27"/>
      <c r="J721" s="27"/>
      <c r="K721" s="27"/>
    </row>
    <row r="722" spans="3:11" s="15" customFormat="1" x14ac:dyDescent="0.2">
      <c r="C722" s="27"/>
      <c r="D722" s="27"/>
      <c r="J722" s="27"/>
      <c r="K722" s="27"/>
    </row>
    <row r="723" spans="3:11" s="15" customFormat="1" x14ac:dyDescent="0.2">
      <c r="C723" s="27"/>
      <c r="D723" s="27"/>
      <c r="J723" s="27"/>
      <c r="K723" s="27"/>
    </row>
    <row r="724" spans="3:11" s="15" customFormat="1" x14ac:dyDescent="0.2">
      <c r="C724" s="27"/>
      <c r="D724" s="27"/>
      <c r="J724" s="27"/>
      <c r="K724" s="27"/>
    </row>
    <row r="725" spans="3:11" s="15" customFormat="1" x14ac:dyDescent="0.2">
      <c r="C725" s="27"/>
      <c r="D725" s="27"/>
      <c r="J725" s="27"/>
      <c r="K725" s="27"/>
    </row>
    <row r="726" spans="3:11" s="15" customFormat="1" x14ac:dyDescent="0.2">
      <c r="C726" s="27"/>
      <c r="D726" s="27"/>
      <c r="J726" s="27"/>
      <c r="K726" s="27"/>
    </row>
    <row r="727" spans="3:11" s="15" customFormat="1" x14ac:dyDescent="0.2">
      <c r="C727" s="27"/>
      <c r="D727" s="27"/>
      <c r="J727" s="27"/>
      <c r="K727" s="27"/>
    </row>
    <row r="728" spans="3:11" s="15" customFormat="1" x14ac:dyDescent="0.2">
      <c r="C728" s="27"/>
      <c r="D728" s="27"/>
      <c r="J728" s="27"/>
      <c r="K728" s="27"/>
    </row>
    <row r="729" spans="3:11" s="15" customFormat="1" x14ac:dyDescent="0.2">
      <c r="C729" s="27"/>
      <c r="D729" s="27"/>
      <c r="J729" s="27"/>
      <c r="K729" s="27"/>
    </row>
    <row r="730" spans="3:11" s="15" customFormat="1" x14ac:dyDescent="0.2">
      <c r="C730" s="27"/>
      <c r="D730" s="27"/>
      <c r="J730" s="27"/>
      <c r="K730" s="27"/>
    </row>
    <row r="731" spans="3:11" s="15" customFormat="1" x14ac:dyDescent="0.2">
      <c r="C731" s="27"/>
      <c r="D731" s="27"/>
      <c r="J731" s="27"/>
      <c r="K731" s="27"/>
    </row>
    <row r="732" spans="3:11" s="15" customFormat="1" x14ac:dyDescent="0.2">
      <c r="C732" s="27"/>
      <c r="D732" s="27"/>
      <c r="J732" s="27"/>
      <c r="K732" s="27"/>
    </row>
    <row r="733" spans="3:11" s="15" customFormat="1" x14ac:dyDescent="0.2">
      <c r="C733" s="27"/>
      <c r="D733" s="27"/>
      <c r="J733" s="27"/>
      <c r="K733" s="27"/>
    </row>
    <row r="734" spans="3:11" s="15" customFormat="1" x14ac:dyDescent="0.2">
      <c r="C734" s="27"/>
      <c r="D734" s="27"/>
      <c r="J734" s="27"/>
      <c r="K734" s="27"/>
    </row>
    <row r="735" spans="3:11" s="15" customFormat="1" x14ac:dyDescent="0.2">
      <c r="C735" s="27"/>
      <c r="D735" s="27"/>
      <c r="J735" s="27"/>
      <c r="K735" s="27"/>
    </row>
    <row r="736" spans="3:11" s="15" customFormat="1" x14ac:dyDescent="0.2">
      <c r="C736" s="27"/>
      <c r="D736" s="27"/>
      <c r="J736" s="27"/>
      <c r="K736" s="27"/>
    </row>
    <row r="737" spans="3:11" s="15" customFormat="1" x14ac:dyDescent="0.2">
      <c r="C737" s="27"/>
      <c r="D737" s="27"/>
      <c r="J737" s="27"/>
      <c r="K737" s="27"/>
    </row>
    <row r="738" spans="3:11" s="15" customFormat="1" x14ac:dyDescent="0.2">
      <c r="C738" s="27"/>
      <c r="D738" s="27"/>
      <c r="J738" s="27"/>
      <c r="K738" s="27"/>
    </row>
    <row r="739" spans="3:11" s="15" customFormat="1" x14ac:dyDescent="0.2">
      <c r="C739" s="27"/>
      <c r="D739" s="27"/>
      <c r="J739" s="27"/>
      <c r="K739" s="27"/>
    </row>
    <row r="740" spans="3:11" s="15" customFormat="1" x14ac:dyDescent="0.2">
      <c r="C740" s="27"/>
      <c r="D740" s="27"/>
      <c r="J740" s="27"/>
      <c r="K740" s="27"/>
    </row>
    <row r="741" spans="3:11" s="15" customFormat="1" x14ac:dyDescent="0.2">
      <c r="C741" s="27"/>
      <c r="D741" s="27"/>
      <c r="J741" s="27"/>
      <c r="K741" s="27"/>
    </row>
    <row r="742" spans="3:11" s="15" customFormat="1" x14ac:dyDescent="0.2">
      <c r="C742" s="27"/>
      <c r="D742" s="27"/>
      <c r="J742" s="27"/>
      <c r="K742" s="27"/>
    </row>
    <row r="743" spans="3:11" s="15" customFormat="1" x14ac:dyDescent="0.2">
      <c r="C743" s="27"/>
      <c r="D743" s="27"/>
      <c r="J743" s="27"/>
      <c r="K743" s="27"/>
    </row>
    <row r="744" spans="3:11" s="15" customFormat="1" x14ac:dyDescent="0.2">
      <c r="C744" s="27"/>
      <c r="D744" s="27"/>
      <c r="J744" s="27"/>
      <c r="K744" s="27"/>
    </row>
    <row r="745" spans="3:11" s="15" customFormat="1" x14ac:dyDescent="0.2">
      <c r="C745" s="27"/>
      <c r="D745" s="27"/>
      <c r="J745" s="27"/>
      <c r="K745" s="27"/>
    </row>
    <row r="746" spans="3:11" s="15" customFormat="1" x14ac:dyDescent="0.2">
      <c r="C746" s="27"/>
      <c r="D746" s="27"/>
      <c r="J746" s="27"/>
      <c r="K746" s="27"/>
    </row>
    <row r="747" spans="3:11" s="15" customFormat="1" x14ac:dyDescent="0.2">
      <c r="C747" s="27"/>
      <c r="D747" s="27"/>
      <c r="J747" s="27"/>
      <c r="K747" s="27"/>
    </row>
    <row r="748" spans="3:11" s="15" customFormat="1" x14ac:dyDescent="0.2">
      <c r="C748" s="27"/>
      <c r="D748" s="27"/>
      <c r="J748" s="27"/>
      <c r="K748" s="27"/>
    </row>
    <row r="749" spans="3:11" s="15" customFormat="1" x14ac:dyDescent="0.2">
      <c r="C749" s="27"/>
      <c r="D749" s="27"/>
      <c r="J749" s="27"/>
      <c r="K749" s="27"/>
    </row>
    <row r="750" spans="3:11" s="15" customFormat="1" x14ac:dyDescent="0.2">
      <c r="C750" s="27"/>
      <c r="D750" s="27"/>
      <c r="J750" s="27"/>
      <c r="K750" s="27"/>
    </row>
    <row r="751" spans="3:11" s="15" customFormat="1" x14ac:dyDescent="0.2">
      <c r="C751" s="27"/>
      <c r="D751" s="27"/>
      <c r="J751" s="27"/>
      <c r="K751" s="27"/>
    </row>
    <row r="752" spans="3:11" s="15" customFormat="1" x14ac:dyDescent="0.2">
      <c r="C752" s="27"/>
      <c r="D752" s="27"/>
      <c r="J752" s="27"/>
      <c r="K752" s="27"/>
    </row>
    <row r="753" spans="3:11" s="15" customFormat="1" x14ac:dyDescent="0.2">
      <c r="C753" s="27"/>
      <c r="D753" s="27"/>
      <c r="J753" s="27"/>
      <c r="K753" s="27"/>
    </row>
    <row r="754" spans="3:11" s="15" customFormat="1" x14ac:dyDescent="0.2">
      <c r="C754" s="27"/>
      <c r="D754" s="27"/>
      <c r="J754" s="27"/>
      <c r="K754" s="27"/>
    </row>
    <row r="755" spans="3:11" s="15" customFormat="1" x14ac:dyDescent="0.2">
      <c r="C755" s="27"/>
      <c r="D755" s="27"/>
      <c r="J755" s="27"/>
      <c r="K755" s="27"/>
    </row>
    <row r="756" spans="3:11" s="15" customFormat="1" x14ac:dyDescent="0.2">
      <c r="C756" s="27"/>
      <c r="D756" s="27"/>
      <c r="J756" s="27"/>
      <c r="K756" s="27"/>
    </row>
    <row r="757" spans="3:11" s="15" customFormat="1" x14ac:dyDescent="0.2">
      <c r="C757" s="27"/>
      <c r="D757" s="27"/>
      <c r="J757" s="27"/>
      <c r="K757" s="27"/>
    </row>
    <row r="758" spans="3:11" s="15" customFormat="1" x14ac:dyDescent="0.2">
      <c r="C758" s="27"/>
      <c r="D758" s="27"/>
      <c r="J758" s="27"/>
      <c r="K758" s="27"/>
    </row>
    <row r="759" spans="3:11" s="15" customFormat="1" x14ac:dyDescent="0.2">
      <c r="C759" s="27"/>
      <c r="D759" s="27"/>
      <c r="J759" s="27"/>
      <c r="K759" s="27"/>
    </row>
    <row r="760" spans="3:11" s="15" customFormat="1" x14ac:dyDescent="0.2">
      <c r="C760" s="27"/>
      <c r="D760" s="27"/>
      <c r="J760" s="27"/>
      <c r="K760" s="27"/>
    </row>
    <row r="761" spans="3:11" s="15" customFormat="1" x14ac:dyDescent="0.2">
      <c r="C761" s="27"/>
      <c r="D761" s="27"/>
      <c r="J761" s="27"/>
      <c r="K761" s="27"/>
    </row>
    <row r="762" spans="3:11" s="15" customFormat="1" x14ac:dyDescent="0.2">
      <c r="C762" s="27"/>
      <c r="D762" s="27"/>
      <c r="J762" s="27"/>
      <c r="K762" s="27"/>
    </row>
    <row r="763" spans="3:11" s="15" customFormat="1" x14ac:dyDescent="0.2">
      <c r="C763" s="27"/>
      <c r="D763" s="27"/>
      <c r="J763" s="27"/>
      <c r="K763" s="27"/>
    </row>
    <row r="764" spans="3:11" s="15" customFormat="1" x14ac:dyDescent="0.2">
      <c r="C764" s="27"/>
      <c r="D764" s="27"/>
      <c r="J764" s="27"/>
      <c r="K764" s="27"/>
    </row>
    <row r="765" spans="3:11" s="15" customFormat="1" x14ac:dyDescent="0.2">
      <c r="C765" s="27"/>
      <c r="D765" s="27"/>
      <c r="J765" s="27"/>
      <c r="K765" s="27"/>
    </row>
    <row r="766" spans="3:11" s="15" customFormat="1" x14ac:dyDescent="0.2">
      <c r="C766" s="27"/>
      <c r="D766" s="27"/>
      <c r="J766" s="27"/>
      <c r="K766" s="27"/>
    </row>
    <row r="767" spans="3:11" s="15" customFormat="1" x14ac:dyDescent="0.2">
      <c r="C767" s="27"/>
      <c r="D767" s="27"/>
      <c r="J767" s="27"/>
      <c r="K767" s="27"/>
    </row>
    <row r="768" spans="3:11" s="15" customFormat="1" x14ac:dyDescent="0.2">
      <c r="C768" s="27"/>
      <c r="D768" s="27"/>
      <c r="J768" s="27"/>
      <c r="K768" s="27"/>
    </row>
    <row r="769" spans="3:11" s="15" customFormat="1" x14ac:dyDescent="0.2">
      <c r="C769" s="27"/>
      <c r="D769" s="27"/>
      <c r="J769" s="27"/>
      <c r="K769" s="27"/>
    </row>
    <row r="770" spans="3:11" s="15" customFormat="1" x14ac:dyDescent="0.2">
      <c r="C770" s="27"/>
      <c r="D770" s="27"/>
      <c r="J770" s="27"/>
      <c r="K770" s="27"/>
    </row>
    <row r="771" spans="3:11" s="15" customFormat="1" x14ac:dyDescent="0.2">
      <c r="C771" s="27"/>
      <c r="D771" s="27"/>
      <c r="J771" s="27"/>
      <c r="K771" s="27"/>
    </row>
    <row r="772" spans="3:11" s="15" customFormat="1" x14ac:dyDescent="0.2">
      <c r="C772" s="27"/>
      <c r="D772" s="27"/>
      <c r="J772" s="27"/>
      <c r="K772" s="27"/>
    </row>
    <row r="773" spans="3:11" s="15" customFormat="1" x14ac:dyDescent="0.2">
      <c r="C773" s="27"/>
      <c r="D773" s="27"/>
      <c r="J773" s="27"/>
      <c r="K773" s="27"/>
    </row>
    <row r="774" spans="3:11" s="15" customFormat="1" x14ac:dyDescent="0.2">
      <c r="C774" s="27"/>
      <c r="D774" s="27"/>
      <c r="J774" s="27"/>
      <c r="K774" s="27"/>
    </row>
    <row r="775" spans="3:11" s="15" customFormat="1" x14ac:dyDescent="0.2">
      <c r="C775" s="27"/>
      <c r="D775" s="27"/>
      <c r="J775" s="27"/>
      <c r="K775" s="27"/>
    </row>
    <row r="776" spans="3:11" s="15" customFormat="1" x14ac:dyDescent="0.2">
      <c r="C776" s="27"/>
      <c r="D776" s="27"/>
      <c r="J776" s="27"/>
      <c r="K776" s="27"/>
    </row>
    <row r="777" spans="3:11" s="15" customFormat="1" x14ac:dyDescent="0.2">
      <c r="C777" s="27"/>
      <c r="D777" s="27"/>
      <c r="J777" s="27"/>
      <c r="K777" s="27"/>
    </row>
    <row r="778" spans="3:11" s="15" customFormat="1" x14ac:dyDescent="0.2">
      <c r="C778" s="27"/>
      <c r="D778" s="27"/>
      <c r="J778" s="27"/>
      <c r="K778" s="27"/>
    </row>
    <row r="779" spans="3:11" s="15" customFormat="1" x14ac:dyDescent="0.2">
      <c r="C779" s="27"/>
      <c r="D779" s="27"/>
      <c r="J779" s="27"/>
      <c r="K779" s="27"/>
    </row>
    <row r="780" spans="3:11" s="15" customFormat="1" x14ac:dyDescent="0.2">
      <c r="C780" s="27"/>
      <c r="D780" s="27"/>
      <c r="J780" s="27"/>
      <c r="K780" s="27"/>
    </row>
    <row r="781" spans="3:11" s="15" customFormat="1" x14ac:dyDescent="0.2">
      <c r="C781" s="27"/>
      <c r="D781" s="27"/>
      <c r="J781" s="27"/>
      <c r="K781" s="27"/>
    </row>
    <row r="782" spans="3:11" s="15" customFormat="1" x14ac:dyDescent="0.2">
      <c r="C782" s="27"/>
      <c r="D782" s="27"/>
      <c r="J782" s="27"/>
      <c r="K782" s="27"/>
    </row>
    <row r="783" spans="3:11" s="15" customFormat="1" x14ac:dyDescent="0.2">
      <c r="C783" s="27"/>
      <c r="D783" s="27"/>
      <c r="J783" s="27"/>
      <c r="K783" s="27"/>
    </row>
    <row r="784" spans="3:11" s="15" customFormat="1" x14ac:dyDescent="0.2">
      <c r="C784" s="27"/>
      <c r="D784" s="27"/>
      <c r="J784" s="27"/>
      <c r="K784" s="27"/>
    </row>
    <row r="785" spans="3:11" s="15" customFormat="1" x14ac:dyDescent="0.2">
      <c r="C785" s="27"/>
      <c r="D785" s="27"/>
      <c r="J785" s="27"/>
      <c r="K785" s="27"/>
    </row>
    <row r="786" spans="3:11" s="15" customFormat="1" x14ac:dyDescent="0.2">
      <c r="C786" s="27"/>
      <c r="D786" s="27"/>
      <c r="J786" s="27"/>
      <c r="K786" s="27"/>
    </row>
    <row r="787" spans="3:11" s="15" customFormat="1" x14ac:dyDescent="0.2">
      <c r="C787" s="27"/>
      <c r="D787" s="27"/>
      <c r="J787" s="27"/>
      <c r="K787" s="27"/>
    </row>
    <row r="788" spans="3:11" s="15" customFormat="1" x14ac:dyDescent="0.2">
      <c r="C788" s="27"/>
      <c r="D788" s="27"/>
      <c r="J788" s="27"/>
      <c r="K788" s="27"/>
    </row>
    <row r="789" spans="3:11" s="15" customFormat="1" x14ac:dyDescent="0.2">
      <c r="C789" s="27"/>
      <c r="D789" s="27"/>
      <c r="J789" s="27"/>
      <c r="K789" s="27"/>
    </row>
    <row r="790" spans="3:11" s="15" customFormat="1" x14ac:dyDescent="0.2">
      <c r="C790" s="27"/>
      <c r="D790" s="27"/>
      <c r="J790" s="27"/>
      <c r="K790" s="27"/>
    </row>
    <row r="791" spans="3:11" s="15" customFormat="1" x14ac:dyDescent="0.2">
      <c r="C791" s="27"/>
      <c r="D791" s="27"/>
      <c r="J791" s="27"/>
      <c r="K791" s="27"/>
    </row>
    <row r="792" spans="3:11" s="15" customFormat="1" x14ac:dyDescent="0.2">
      <c r="C792" s="27"/>
      <c r="D792" s="27"/>
      <c r="J792" s="27"/>
      <c r="K792" s="27"/>
    </row>
    <row r="793" spans="3:11" s="15" customFormat="1" x14ac:dyDescent="0.2">
      <c r="C793" s="27"/>
      <c r="D793" s="27"/>
      <c r="J793" s="27"/>
      <c r="K793" s="27"/>
    </row>
    <row r="794" spans="3:11" s="15" customFormat="1" x14ac:dyDescent="0.2">
      <c r="C794" s="27"/>
      <c r="D794" s="27"/>
      <c r="J794" s="27"/>
      <c r="K794" s="27"/>
    </row>
    <row r="795" spans="3:11" s="15" customFormat="1" x14ac:dyDescent="0.2">
      <c r="C795" s="27"/>
      <c r="D795" s="27"/>
      <c r="J795" s="27"/>
      <c r="K795" s="27"/>
    </row>
    <row r="796" spans="3:11" s="15" customFormat="1" x14ac:dyDescent="0.2">
      <c r="C796" s="27"/>
      <c r="D796" s="27"/>
      <c r="J796" s="27"/>
      <c r="K796" s="27"/>
    </row>
    <row r="797" spans="3:11" s="15" customFormat="1" x14ac:dyDescent="0.2">
      <c r="C797" s="27"/>
      <c r="D797" s="27"/>
      <c r="J797" s="27"/>
      <c r="K797" s="27"/>
    </row>
    <row r="798" spans="3:11" s="15" customFormat="1" x14ac:dyDescent="0.2">
      <c r="C798" s="27"/>
      <c r="D798" s="27"/>
      <c r="J798" s="27"/>
      <c r="K798" s="27"/>
    </row>
    <row r="799" spans="3:11" s="15" customFormat="1" x14ac:dyDescent="0.2">
      <c r="C799" s="27"/>
      <c r="D799" s="27"/>
      <c r="J799" s="27"/>
      <c r="K799" s="27"/>
    </row>
    <row r="800" spans="3:11" s="15" customFormat="1" x14ac:dyDescent="0.2">
      <c r="C800" s="27"/>
      <c r="D800" s="27"/>
      <c r="J800" s="27"/>
      <c r="K800" s="27"/>
    </row>
    <row r="801" spans="3:11" s="15" customFormat="1" x14ac:dyDescent="0.2">
      <c r="C801" s="27"/>
      <c r="D801" s="27"/>
      <c r="J801" s="27"/>
      <c r="K801" s="27"/>
    </row>
    <row r="802" spans="3:11" s="15" customFormat="1" x14ac:dyDescent="0.2">
      <c r="C802" s="27"/>
      <c r="D802" s="27"/>
      <c r="J802" s="27"/>
      <c r="K802" s="27"/>
    </row>
    <row r="803" spans="3:11" s="15" customFormat="1" x14ac:dyDescent="0.2">
      <c r="C803" s="27"/>
      <c r="D803" s="27"/>
      <c r="J803" s="27"/>
      <c r="K803" s="27"/>
    </row>
    <row r="804" spans="3:11" s="15" customFormat="1" x14ac:dyDescent="0.2">
      <c r="C804" s="27"/>
      <c r="D804" s="27"/>
      <c r="J804" s="27"/>
      <c r="K804" s="27"/>
    </row>
    <row r="805" spans="3:11" s="15" customFormat="1" x14ac:dyDescent="0.2">
      <c r="C805" s="27"/>
      <c r="D805" s="27"/>
      <c r="J805" s="27"/>
      <c r="K805" s="27"/>
    </row>
    <row r="806" spans="3:11" s="15" customFormat="1" x14ac:dyDescent="0.2">
      <c r="C806" s="27"/>
      <c r="D806" s="27"/>
      <c r="J806" s="27"/>
      <c r="K806" s="27"/>
    </row>
    <row r="807" spans="3:11" s="15" customFormat="1" x14ac:dyDescent="0.2">
      <c r="C807" s="27"/>
      <c r="D807" s="27"/>
      <c r="J807" s="27"/>
      <c r="K807" s="27"/>
    </row>
    <row r="808" spans="3:11" s="15" customFormat="1" x14ac:dyDescent="0.2">
      <c r="C808" s="27"/>
      <c r="D808" s="27"/>
      <c r="J808" s="27"/>
      <c r="K808" s="27"/>
    </row>
    <row r="809" spans="3:11" s="15" customFormat="1" x14ac:dyDescent="0.2">
      <c r="C809" s="27"/>
      <c r="D809" s="27"/>
      <c r="J809" s="27"/>
      <c r="K809" s="27"/>
    </row>
    <row r="810" spans="3:11" s="15" customFormat="1" x14ac:dyDescent="0.2">
      <c r="C810" s="27"/>
      <c r="D810" s="27"/>
      <c r="J810" s="27"/>
      <c r="K810" s="27"/>
    </row>
    <row r="811" spans="3:11" s="15" customFormat="1" x14ac:dyDescent="0.2">
      <c r="C811" s="27"/>
      <c r="D811" s="27"/>
      <c r="J811" s="27"/>
      <c r="K811" s="27"/>
    </row>
    <row r="812" spans="3:11" s="15" customFormat="1" x14ac:dyDescent="0.2">
      <c r="C812" s="27"/>
      <c r="D812" s="27"/>
      <c r="J812" s="27"/>
      <c r="K812" s="27"/>
    </row>
    <row r="813" spans="3:11" s="15" customFormat="1" x14ac:dyDescent="0.2">
      <c r="C813" s="27"/>
      <c r="D813" s="27"/>
      <c r="J813" s="27"/>
      <c r="K813" s="27"/>
    </row>
    <row r="814" spans="3:11" s="15" customFormat="1" x14ac:dyDescent="0.2">
      <c r="C814" s="27"/>
      <c r="D814" s="27"/>
      <c r="J814" s="27"/>
      <c r="K814" s="27"/>
    </row>
    <row r="815" spans="3:11" s="15" customFormat="1" x14ac:dyDescent="0.2">
      <c r="C815" s="27"/>
      <c r="D815" s="27"/>
      <c r="J815" s="27"/>
      <c r="K815" s="27"/>
    </row>
    <row r="816" spans="3:11" s="15" customFormat="1" x14ac:dyDescent="0.2">
      <c r="C816" s="27"/>
      <c r="D816" s="27"/>
      <c r="J816" s="27"/>
      <c r="K816" s="27"/>
    </row>
    <row r="817" spans="3:11" s="15" customFormat="1" x14ac:dyDescent="0.2">
      <c r="C817" s="27"/>
      <c r="D817" s="27"/>
      <c r="J817" s="27"/>
      <c r="K817" s="27"/>
    </row>
    <row r="818" spans="3:11" s="15" customFormat="1" x14ac:dyDescent="0.2">
      <c r="C818" s="27"/>
      <c r="D818" s="27"/>
      <c r="J818" s="27"/>
      <c r="K818" s="27"/>
    </row>
    <row r="819" spans="3:11" s="15" customFormat="1" x14ac:dyDescent="0.2">
      <c r="C819" s="27"/>
      <c r="D819" s="27"/>
      <c r="J819" s="27"/>
      <c r="K819" s="27"/>
    </row>
    <row r="820" spans="3:11" s="15" customFormat="1" x14ac:dyDescent="0.2">
      <c r="C820" s="27"/>
      <c r="D820" s="27"/>
      <c r="J820" s="27"/>
      <c r="K820" s="27"/>
    </row>
    <row r="821" spans="3:11" s="15" customFormat="1" x14ac:dyDescent="0.2">
      <c r="C821" s="27"/>
      <c r="D821" s="27"/>
      <c r="J821" s="27"/>
      <c r="K821" s="27"/>
    </row>
    <row r="822" spans="3:11" s="15" customFormat="1" x14ac:dyDescent="0.2">
      <c r="C822" s="27"/>
      <c r="D822" s="27"/>
      <c r="J822" s="27"/>
      <c r="K822" s="27"/>
    </row>
    <row r="823" spans="3:11" s="15" customFormat="1" x14ac:dyDescent="0.2">
      <c r="C823" s="27"/>
      <c r="D823" s="27"/>
      <c r="J823" s="27"/>
      <c r="K823" s="27"/>
    </row>
    <row r="824" spans="3:11" s="15" customFormat="1" x14ac:dyDescent="0.2">
      <c r="C824" s="27"/>
      <c r="D824" s="27"/>
      <c r="J824" s="27"/>
      <c r="K824" s="27"/>
    </row>
    <row r="825" spans="3:11" s="15" customFormat="1" x14ac:dyDescent="0.2">
      <c r="C825" s="27"/>
      <c r="D825" s="27"/>
      <c r="J825" s="27"/>
      <c r="K825" s="27"/>
    </row>
    <row r="826" spans="3:11" s="15" customFormat="1" x14ac:dyDescent="0.2">
      <c r="C826" s="27"/>
      <c r="D826" s="27"/>
      <c r="J826" s="27"/>
      <c r="K826" s="27"/>
    </row>
    <row r="827" spans="3:11" s="15" customFormat="1" x14ac:dyDescent="0.2">
      <c r="C827" s="27"/>
      <c r="D827" s="27"/>
      <c r="J827" s="27"/>
      <c r="K827" s="27"/>
    </row>
    <row r="828" spans="3:11" s="15" customFormat="1" x14ac:dyDescent="0.2">
      <c r="C828" s="27"/>
      <c r="D828" s="27"/>
      <c r="J828" s="27"/>
      <c r="K828" s="27"/>
    </row>
    <row r="829" spans="3:11" s="15" customFormat="1" x14ac:dyDescent="0.2">
      <c r="C829" s="27"/>
      <c r="D829" s="27"/>
      <c r="J829" s="27"/>
      <c r="K829" s="27"/>
    </row>
    <row r="830" spans="3:11" s="15" customFormat="1" x14ac:dyDescent="0.2">
      <c r="C830" s="27"/>
      <c r="D830" s="27"/>
      <c r="J830" s="27"/>
      <c r="K830" s="27"/>
    </row>
    <row r="831" spans="3:11" s="15" customFormat="1" x14ac:dyDescent="0.2">
      <c r="C831" s="27"/>
      <c r="D831" s="27"/>
      <c r="J831" s="27"/>
      <c r="K831" s="27"/>
    </row>
    <row r="832" spans="3:11" s="15" customFormat="1" x14ac:dyDescent="0.2">
      <c r="C832" s="27"/>
      <c r="D832" s="27"/>
      <c r="J832" s="27"/>
      <c r="K832" s="27"/>
    </row>
    <row r="833" spans="3:11" s="15" customFormat="1" x14ac:dyDescent="0.2">
      <c r="C833" s="27"/>
      <c r="D833" s="27"/>
      <c r="J833" s="27"/>
      <c r="K833" s="27"/>
    </row>
    <row r="834" spans="3:11" s="15" customFormat="1" x14ac:dyDescent="0.2">
      <c r="C834" s="27"/>
      <c r="D834" s="27"/>
      <c r="J834" s="27"/>
      <c r="K834" s="27"/>
    </row>
    <row r="835" spans="3:11" s="15" customFormat="1" x14ac:dyDescent="0.2">
      <c r="C835" s="27"/>
      <c r="D835" s="27"/>
      <c r="J835" s="27"/>
      <c r="K835" s="27"/>
    </row>
    <row r="836" spans="3:11" s="15" customFormat="1" x14ac:dyDescent="0.2">
      <c r="C836" s="27"/>
      <c r="D836" s="27"/>
      <c r="J836" s="27"/>
      <c r="K836" s="27"/>
    </row>
    <row r="837" spans="3:11" s="15" customFormat="1" x14ac:dyDescent="0.2">
      <c r="C837" s="27"/>
      <c r="D837" s="27"/>
      <c r="J837" s="27"/>
      <c r="K837" s="27"/>
    </row>
    <row r="838" spans="3:11" s="15" customFormat="1" x14ac:dyDescent="0.2">
      <c r="C838" s="27"/>
      <c r="D838" s="27"/>
      <c r="J838" s="27"/>
      <c r="K838" s="27"/>
    </row>
    <row r="839" spans="3:11" s="15" customFormat="1" x14ac:dyDescent="0.2">
      <c r="C839" s="27"/>
      <c r="D839" s="27"/>
      <c r="J839" s="27"/>
      <c r="K839" s="27"/>
    </row>
    <row r="840" spans="3:11" s="15" customFormat="1" x14ac:dyDescent="0.2">
      <c r="C840" s="27"/>
      <c r="D840" s="27"/>
      <c r="J840" s="27"/>
      <c r="K840" s="27"/>
    </row>
    <row r="841" spans="3:11" s="15" customFormat="1" x14ac:dyDescent="0.2">
      <c r="C841" s="27"/>
      <c r="D841" s="27"/>
      <c r="J841" s="27"/>
      <c r="K841" s="27"/>
    </row>
    <row r="842" spans="3:11" s="15" customFormat="1" x14ac:dyDescent="0.2">
      <c r="C842" s="27"/>
      <c r="D842" s="27"/>
      <c r="J842" s="27"/>
      <c r="K842" s="27"/>
    </row>
    <row r="843" spans="3:11" s="15" customFormat="1" x14ac:dyDescent="0.2">
      <c r="C843" s="27"/>
      <c r="D843" s="27"/>
      <c r="J843" s="27"/>
      <c r="K843" s="27"/>
    </row>
    <row r="844" spans="3:11" s="15" customFormat="1" x14ac:dyDescent="0.2">
      <c r="C844" s="27"/>
      <c r="D844" s="27"/>
      <c r="J844" s="27"/>
      <c r="K844" s="27"/>
    </row>
    <row r="845" spans="3:11" s="15" customFormat="1" x14ac:dyDescent="0.2">
      <c r="C845" s="27"/>
      <c r="D845" s="27"/>
      <c r="J845" s="27"/>
      <c r="K845" s="27"/>
    </row>
    <row r="846" spans="3:11" s="15" customFormat="1" x14ac:dyDescent="0.2">
      <c r="C846" s="27"/>
      <c r="D846" s="27"/>
      <c r="J846" s="27"/>
      <c r="K846" s="27"/>
    </row>
    <row r="847" spans="3:11" s="15" customFormat="1" x14ac:dyDescent="0.2">
      <c r="C847" s="27"/>
      <c r="D847" s="27"/>
      <c r="J847" s="27"/>
      <c r="K847" s="27"/>
    </row>
    <row r="848" spans="3:11" s="15" customFormat="1" x14ac:dyDescent="0.2">
      <c r="C848" s="27"/>
      <c r="D848" s="27"/>
      <c r="J848" s="27"/>
      <c r="K848" s="27"/>
    </row>
    <row r="849" spans="3:11" s="15" customFormat="1" x14ac:dyDescent="0.2">
      <c r="C849" s="27"/>
      <c r="D849" s="27"/>
      <c r="J849" s="27"/>
      <c r="K849" s="27"/>
    </row>
    <row r="850" spans="3:11" s="15" customFormat="1" x14ac:dyDescent="0.2">
      <c r="C850" s="27"/>
      <c r="D850" s="27"/>
      <c r="J850" s="27"/>
      <c r="K850" s="27"/>
    </row>
    <row r="851" spans="3:11" s="15" customFormat="1" x14ac:dyDescent="0.2">
      <c r="C851" s="27"/>
      <c r="D851" s="27"/>
      <c r="J851" s="27"/>
      <c r="K851" s="27"/>
    </row>
    <row r="852" spans="3:11" s="15" customFormat="1" x14ac:dyDescent="0.2">
      <c r="C852" s="27"/>
      <c r="D852" s="27"/>
      <c r="J852" s="27"/>
      <c r="K852" s="27"/>
    </row>
    <row r="853" spans="3:11" s="15" customFormat="1" x14ac:dyDescent="0.2">
      <c r="C853" s="27"/>
      <c r="D853" s="27"/>
      <c r="J853" s="27"/>
      <c r="K853" s="27"/>
    </row>
    <row r="854" spans="3:11" s="15" customFormat="1" x14ac:dyDescent="0.2">
      <c r="C854" s="27"/>
      <c r="D854" s="27"/>
      <c r="J854" s="27"/>
      <c r="K854" s="27"/>
    </row>
    <row r="855" spans="3:11" s="15" customFormat="1" x14ac:dyDescent="0.2">
      <c r="C855" s="27"/>
      <c r="D855" s="27"/>
      <c r="J855" s="27"/>
      <c r="K855" s="27"/>
    </row>
    <row r="856" spans="3:11" s="15" customFormat="1" x14ac:dyDescent="0.2">
      <c r="C856" s="27"/>
      <c r="D856" s="27"/>
      <c r="J856" s="27"/>
      <c r="K856" s="27"/>
    </row>
    <row r="857" spans="3:11" s="15" customFormat="1" x14ac:dyDescent="0.2">
      <c r="C857" s="27"/>
      <c r="D857" s="27"/>
      <c r="J857" s="27"/>
      <c r="K857" s="27"/>
    </row>
    <row r="858" spans="3:11" s="15" customFormat="1" x14ac:dyDescent="0.2">
      <c r="C858" s="27"/>
      <c r="D858" s="27"/>
      <c r="J858" s="27"/>
      <c r="K858" s="27"/>
    </row>
    <row r="859" spans="3:11" s="15" customFormat="1" x14ac:dyDescent="0.2">
      <c r="C859" s="27"/>
      <c r="D859" s="27"/>
      <c r="J859" s="27"/>
      <c r="K859" s="27"/>
    </row>
    <row r="860" spans="3:11" s="15" customFormat="1" x14ac:dyDescent="0.2">
      <c r="C860" s="27"/>
      <c r="D860" s="27"/>
      <c r="J860" s="27"/>
      <c r="K860" s="27"/>
    </row>
    <row r="861" spans="3:11" s="15" customFormat="1" x14ac:dyDescent="0.2">
      <c r="C861" s="27"/>
      <c r="D861" s="27"/>
      <c r="J861" s="27"/>
      <c r="K861" s="27"/>
    </row>
    <row r="862" spans="3:11" s="15" customFormat="1" x14ac:dyDescent="0.2">
      <c r="C862" s="27"/>
      <c r="D862" s="27"/>
      <c r="J862" s="27"/>
      <c r="K862" s="27"/>
    </row>
    <row r="863" spans="3:11" s="15" customFormat="1" x14ac:dyDescent="0.2">
      <c r="C863" s="27"/>
      <c r="D863" s="27"/>
      <c r="J863" s="27"/>
      <c r="K863" s="27"/>
    </row>
    <row r="864" spans="3:11" s="15" customFormat="1" x14ac:dyDescent="0.2">
      <c r="C864" s="27"/>
      <c r="D864" s="27"/>
      <c r="J864" s="27"/>
      <c r="K864" s="27"/>
    </row>
    <row r="865" spans="3:11" s="15" customFormat="1" x14ac:dyDescent="0.2">
      <c r="C865" s="27"/>
      <c r="D865" s="27"/>
      <c r="J865" s="27"/>
      <c r="K865" s="27"/>
    </row>
    <row r="866" spans="3:11" s="15" customFormat="1" x14ac:dyDescent="0.2">
      <c r="C866" s="27"/>
      <c r="D866" s="27"/>
      <c r="J866" s="27"/>
      <c r="K866" s="27"/>
    </row>
    <row r="867" spans="3:11" s="15" customFormat="1" x14ac:dyDescent="0.2">
      <c r="C867" s="27"/>
      <c r="D867" s="27"/>
      <c r="J867" s="27"/>
      <c r="K867" s="27"/>
    </row>
    <row r="868" spans="3:11" s="15" customFormat="1" x14ac:dyDescent="0.2">
      <c r="C868" s="27"/>
      <c r="D868" s="27"/>
      <c r="J868" s="27"/>
      <c r="K868" s="27"/>
    </row>
    <row r="869" spans="3:11" s="15" customFormat="1" x14ac:dyDescent="0.2">
      <c r="C869" s="27"/>
      <c r="D869" s="27"/>
      <c r="J869" s="27"/>
      <c r="K869" s="27"/>
    </row>
    <row r="870" spans="3:11" s="15" customFormat="1" x14ac:dyDescent="0.2">
      <c r="C870" s="27"/>
      <c r="D870" s="27"/>
      <c r="J870" s="27"/>
      <c r="K870" s="27"/>
    </row>
    <row r="871" spans="3:11" s="15" customFormat="1" x14ac:dyDescent="0.2">
      <c r="C871" s="27"/>
      <c r="D871" s="27"/>
      <c r="J871" s="27"/>
      <c r="K871" s="27"/>
    </row>
    <row r="872" spans="3:11" s="15" customFormat="1" x14ac:dyDescent="0.2">
      <c r="C872" s="27"/>
      <c r="D872" s="27"/>
      <c r="J872" s="27"/>
      <c r="K872" s="27"/>
    </row>
    <row r="873" spans="3:11" s="15" customFormat="1" x14ac:dyDescent="0.2">
      <c r="C873" s="27"/>
      <c r="D873" s="27"/>
      <c r="J873" s="27"/>
      <c r="K873" s="27"/>
    </row>
    <row r="874" spans="3:11" s="15" customFormat="1" x14ac:dyDescent="0.2">
      <c r="C874" s="27"/>
      <c r="D874" s="27"/>
      <c r="J874" s="27"/>
      <c r="K874" s="27"/>
    </row>
    <row r="875" spans="3:11" s="15" customFormat="1" x14ac:dyDescent="0.2">
      <c r="C875" s="27"/>
      <c r="D875" s="27"/>
      <c r="J875" s="27"/>
      <c r="K875" s="27"/>
    </row>
    <row r="876" spans="3:11" s="15" customFormat="1" x14ac:dyDescent="0.2">
      <c r="C876" s="27"/>
      <c r="D876" s="27"/>
      <c r="J876" s="27"/>
      <c r="K876" s="27"/>
    </row>
    <row r="877" spans="3:11" s="15" customFormat="1" x14ac:dyDescent="0.2">
      <c r="C877" s="27"/>
      <c r="D877" s="27"/>
      <c r="J877" s="27"/>
      <c r="K877" s="27"/>
    </row>
    <row r="878" spans="3:11" s="15" customFormat="1" x14ac:dyDescent="0.2">
      <c r="C878" s="27"/>
      <c r="D878" s="27"/>
      <c r="J878" s="27"/>
      <c r="K878" s="27"/>
    </row>
    <row r="879" spans="3:11" s="15" customFormat="1" x14ac:dyDescent="0.2">
      <c r="C879" s="27"/>
      <c r="D879" s="27"/>
      <c r="J879" s="27"/>
      <c r="K879" s="27"/>
    </row>
    <row r="880" spans="3:11" s="15" customFormat="1" x14ac:dyDescent="0.2">
      <c r="C880" s="27"/>
      <c r="D880" s="27"/>
      <c r="J880" s="27"/>
      <c r="K880" s="27"/>
    </row>
    <row r="881" spans="3:11" s="15" customFormat="1" x14ac:dyDescent="0.2">
      <c r="C881" s="27"/>
      <c r="D881" s="27"/>
      <c r="J881" s="27"/>
      <c r="K881" s="27"/>
    </row>
    <row r="882" spans="3:11" s="15" customFormat="1" x14ac:dyDescent="0.2">
      <c r="C882" s="27"/>
      <c r="D882" s="27"/>
      <c r="J882" s="27"/>
      <c r="K882" s="27"/>
    </row>
    <row r="883" spans="3:11" s="15" customFormat="1" x14ac:dyDescent="0.2">
      <c r="C883" s="27"/>
      <c r="D883" s="27"/>
      <c r="J883" s="27"/>
      <c r="K883" s="27"/>
    </row>
    <row r="884" spans="3:11" s="15" customFormat="1" x14ac:dyDescent="0.2">
      <c r="C884" s="27"/>
      <c r="D884" s="27"/>
      <c r="J884" s="27"/>
      <c r="K884" s="27"/>
    </row>
    <row r="885" spans="3:11" s="15" customFormat="1" x14ac:dyDescent="0.2">
      <c r="C885" s="27"/>
      <c r="D885" s="27"/>
      <c r="J885" s="27"/>
      <c r="K885" s="27"/>
    </row>
    <row r="886" spans="3:11" s="15" customFormat="1" x14ac:dyDescent="0.2">
      <c r="C886" s="27"/>
      <c r="D886" s="27"/>
      <c r="J886" s="27"/>
      <c r="K886" s="27"/>
    </row>
    <row r="887" spans="3:11" s="15" customFormat="1" x14ac:dyDescent="0.2">
      <c r="C887" s="27"/>
      <c r="D887" s="27"/>
      <c r="J887" s="27"/>
      <c r="K887" s="27"/>
    </row>
    <row r="888" spans="3:11" s="15" customFormat="1" x14ac:dyDescent="0.2">
      <c r="C888" s="27"/>
      <c r="D888" s="27"/>
      <c r="J888" s="27"/>
      <c r="K888" s="27"/>
    </row>
    <row r="889" spans="3:11" s="15" customFormat="1" x14ac:dyDescent="0.2">
      <c r="C889" s="27"/>
      <c r="D889" s="27"/>
      <c r="J889" s="27"/>
      <c r="K889" s="27"/>
    </row>
    <row r="890" spans="3:11" s="15" customFormat="1" x14ac:dyDescent="0.2">
      <c r="C890" s="27"/>
      <c r="D890" s="27"/>
      <c r="J890" s="27"/>
      <c r="K890" s="27"/>
    </row>
    <row r="891" spans="3:11" s="15" customFormat="1" x14ac:dyDescent="0.2">
      <c r="C891" s="27"/>
      <c r="D891" s="27"/>
      <c r="J891" s="27"/>
      <c r="K891" s="27"/>
    </row>
    <row r="892" spans="3:11" s="15" customFormat="1" x14ac:dyDescent="0.2">
      <c r="C892" s="27"/>
      <c r="D892" s="27"/>
      <c r="J892" s="27"/>
      <c r="K892" s="27"/>
    </row>
    <row r="893" spans="3:11" s="15" customFormat="1" x14ac:dyDescent="0.2">
      <c r="C893" s="27"/>
      <c r="D893" s="27"/>
      <c r="J893" s="27"/>
      <c r="K893" s="27"/>
    </row>
    <row r="894" spans="3:11" s="15" customFormat="1" x14ac:dyDescent="0.2">
      <c r="C894" s="27"/>
      <c r="D894" s="27"/>
      <c r="J894" s="27"/>
      <c r="K894" s="27"/>
    </row>
    <row r="895" spans="3:11" s="15" customFormat="1" x14ac:dyDescent="0.2">
      <c r="C895" s="27"/>
      <c r="D895" s="27"/>
      <c r="J895" s="27"/>
      <c r="K895" s="27"/>
    </row>
    <row r="896" spans="3:11" s="15" customFormat="1" x14ac:dyDescent="0.2">
      <c r="C896" s="27"/>
      <c r="D896" s="27"/>
      <c r="J896" s="27"/>
      <c r="K896" s="27"/>
    </row>
    <row r="897" spans="3:11" s="15" customFormat="1" x14ac:dyDescent="0.2">
      <c r="C897" s="27"/>
      <c r="D897" s="27"/>
      <c r="J897" s="27"/>
      <c r="K897" s="27"/>
    </row>
    <row r="898" spans="3:11" s="15" customFormat="1" x14ac:dyDescent="0.2">
      <c r="C898" s="27"/>
      <c r="D898" s="27"/>
      <c r="J898" s="27"/>
      <c r="K898" s="27"/>
    </row>
    <row r="899" spans="3:11" s="15" customFormat="1" x14ac:dyDescent="0.2">
      <c r="C899" s="27"/>
      <c r="D899" s="27"/>
      <c r="J899" s="27"/>
      <c r="K899" s="27"/>
    </row>
    <row r="900" spans="3:11" s="15" customFormat="1" x14ac:dyDescent="0.2">
      <c r="C900" s="27"/>
      <c r="D900" s="27"/>
      <c r="J900" s="27"/>
      <c r="K900" s="27"/>
    </row>
    <row r="901" spans="3:11" s="15" customFormat="1" x14ac:dyDescent="0.2">
      <c r="C901" s="27"/>
      <c r="D901" s="27"/>
      <c r="J901" s="27"/>
      <c r="K901" s="27"/>
    </row>
    <row r="902" spans="3:11" s="15" customFormat="1" x14ac:dyDescent="0.2">
      <c r="C902" s="27"/>
      <c r="D902" s="27"/>
      <c r="J902" s="27"/>
      <c r="K902" s="27"/>
    </row>
    <row r="903" spans="3:11" s="15" customFormat="1" x14ac:dyDescent="0.2">
      <c r="C903" s="27"/>
      <c r="D903" s="27"/>
      <c r="J903" s="27"/>
      <c r="K903" s="27"/>
    </row>
    <row r="904" spans="3:11" s="15" customFormat="1" x14ac:dyDescent="0.2">
      <c r="C904" s="27"/>
      <c r="D904" s="27"/>
      <c r="J904" s="27"/>
      <c r="K904" s="27"/>
    </row>
    <row r="905" spans="3:11" s="15" customFormat="1" x14ac:dyDescent="0.2">
      <c r="C905" s="27"/>
      <c r="D905" s="27"/>
      <c r="J905" s="27"/>
      <c r="K905" s="27"/>
    </row>
    <row r="906" spans="3:11" s="15" customFormat="1" x14ac:dyDescent="0.2">
      <c r="C906" s="27"/>
      <c r="D906" s="27"/>
      <c r="J906" s="27"/>
      <c r="K906" s="27"/>
    </row>
    <row r="907" spans="3:11" s="15" customFormat="1" x14ac:dyDescent="0.2">
      <c r="C907" s="27"/>
      <c r="D907" s="27"/>
      <c r="J907" s="27"/>
      <c r="K907" s="27"/>
    </row>
    <row r="908" spans="3:11" s="15" customFormat="1" x14ac:dyDescent="0.2">
      <c r="C908" s="27"/>
      <c r="D908" s="27"/>
      <c r="J908" s="27"/>
      <c r="K908" s="27"/>
    </row>
    <row r="909" spans="3:11" s="15" customFormat="1" x14ac:dyDescent="0.2">
      <c r="C909" s="27"/>
      <c r="D909" s="27"/>
      <c r="J909" s="27"/>
      <c r="K909" s="27"/>
    </row>
    <row r="910" spans="3:11" s="15" customFormat="1" x14ac:dyDescent="0.2">
      <c r="C910" s="27"/>
      <c r="D910" s="27"/>
      <c r="J910" s="27"/>
      <c r="K910" s="27"/>
    </row>
    <row r="911" spans="3:11" s="15" customFormat="1" x14ac:dyDescent="0.2">
      <c r="C911" s="27"/>
      <c r="D911" s="27"/>
      <c r="J911" s="27"/>
      <c r="K911" s="27"/>
    </row>
    <row r="912" spans="3:11" s="15" customFormat="1" x14ac:dyDescent="0.2">
      <c r="C912" s="27"/>
      <c r="D912" s="27"/>
      <c r="J912" s="27"/>
      <c r="K912" s="27"/>
    </row>
    <row r="913" spans="3:11" s="15" customFormat="1" x14ac:dyDescent="0.2">
      <c r="C913" s="27"/>
      <c r="D913" s="27"/>
      <c r="J913" s="27"/>
      <c r="K913" s="27"/>
    </row>
    <row r="914" spans="3:11" s="15" customFormat="1" x14ac:dyDescent="0.2">
      <c r="C914" s="27"/>
      <c r="D914" s="27"/>
      <c r="J914" s="27"/>
      <c r="K914" s="27"/>
    </row>
    <row r="915" spans="3:11" s="15" customFormat="1" x14ac:dyDescent="0.2">
      <c r="C915" s="27"/>
      <c r="D915" s="27"/>
      <c r="J915" s="27"/>
      <c r="K915" s="27"/>
    </row>
    <row r="916" spans="3:11" s="15" customFormat="1" x14ac:dyDescent="0.2">
      <c r="C916" s="27"/>
      <c r="D916" s="27"/>
      <c r="J916" s="27"/>
      <c r="K916" s="27"/>
    </row>
    <row r="917" spans="3:11" s="15" customFormat="1" x14ac:dyDescent="0.2">
      <c r="C917" s="27"/>
      <c r="D917" s="27"/>
      <c r="J917" s="27"/>
      <c r="K917" s="27"/>
    </row>
    <row r="918" spans="3:11" s="15" customFormat="1" x14ac:dyDescent="0.2">
      <c r="C918" s="27"/>
      <c r="D918" s="27"/>
      <c r="J918" s="27"/>
      <c r="K918" s="27"/>
    </row>
    <row r="919" spans="3:11" s="15" customFormat="1" x14ac:dyDescent="0.2">
      <c r="C919" s="27"/>
      <c r="D919" s="27"/>
      <c r="J919" s="27"/>
      <c r="K919" s="27"/>
    </row>
    <row r="920" spans="3:11" s="15" customFormat="1" x14ac:dyDescent="0.2">
      <c r="C920" s="27"/>
      <c r="D920" s="27"/>
      <c r="J920" s="27"/>
      <c r="K920" s="27"/>
    </row>
    <row r="921" spans="3:11" s="15" customFormat="1" x14ac:dyDescent="0.2">
      <c r="C921" s="27"/>
      <c r="D921" s="27"/>
      <c r="J921" s="27"/>
      <c r="K921" s="27"/>
    </row>
    <row r="922" spans="3:11" s="15" customFormat="1" x14ac:dyDescent="0.2">
      <c r="C922" s="27"/>
      <c r="D922" s="27"/>
      <c r="J922" s="27"/>
      <c r="K922" s="27"/>
    </row>
    <row r="923" spans="3:11" s="15" customFormat="1" x14ac:dyDescent="0.2">
      <c r="C923" s="27"/>
      <c r="D923" s="27"/>
      <c r="J923" s="27"/>
      <c r="K923" s="27"/>
    </row>
    <row r="924" spans="3:11" s="15" customFormat="1" x14ac:dyDescent="0.2">
      <c r="C924" s="27"/>
      <c r="D924" s="27"/>
      <c r="J924" s="27"/>
      <c r="K924" s="27"/>
    </row>
    <row r="925" spans="3:11" s="15" customFormat="1" x14ac:dyDescent="0.2">
      <c r="C925" s="27"/>
      <c r="D925" s="27"/>
      <c r="J925" s="27"/>
      <c r="K925" s="27"/>
    </row>
    <row r="926" spans="3:11" s="15" customFormat="1" x14ac:dyDescent="0.2">
      <c r="C926" s="27"/>
      <c r="D926" s="27"/>
      <c r="J926" s="27"/>
      <c r="K926" s="27"/>
    </row>
    <row r="927" spans="3:11" s="15" customFormat="1" x14ac:dyDescent="0.2">
      <c r="C927" s="27"/>
      <c r="D927" s="27"/>
      <c r="J927" s="27"/>
      <c r="K927" s="27"/>
    </row>
    <row r="928" spans="3:11" s="15" customFormat="1" x14ac:dyDescent="0.2">
      <c r="C928" s="27"/>
      <c r="D928" s="27"/>
      <c r="J928" s="27"/>
      <c r="K928" s="27"/>
    </row>
    <row r="929" spans="3:11" s="15" customFormat="1" x14ac:dyDescent="0.2">
      <c r="C929" s="27"/>
      <c r="D929" s="27"/>
      <c r="J929" s="27"/>
      <c r="K929" s="27"/>
    </row>
    <row r="930" spans="3:11" s="15" customFormat="1" x14ac:dyDescent="0.2">
      <c r="C930" s="27"/>
      <c r="D930" s="27"/>
      <c r="J930" s="27"/>
      <c r="K930" s="27"/>
    </row>
    <row r="931" spans="3:11" s="15" customFormat="1" x14ac:dyDescent="0.2">
      <c r="C931" s="27"/>
      <c r="D931" s="27"/>
      <c r="J931" s="27"/>
      <c r="K931" s="27"/>
    </row>
    <row r="932" spans="3:11" s="15" customFormat="1" x14ac:dyDescent="0.2">
      <c r="C932" s="27"/>
      <c r="D932" s="27"/>
      <c r="J932" s="27"/>
      <c r="K932" s="27"/>
    </row>
    <row r="933" spans="3:11" s="15" customFormat="1" x14ac:dyDescent="0.2">
      <c r="C933" s="27"/>
      <c r="D933" s="27"/>
      <c r="J933" s="27"/>
      <c r="K933" s="27"/>
    </row>
    <row r="934" spans="3:11" s="15" customFormat="1" x14ac:dyDescent="0.2">
      <c r="C934" s="27"/>
      <c r="D934" s="27"/>
      <c r="J934" s="27"/>
      <c r="K934" s="27"/>
    </row>
    <row r="935" spans="3:11" s="15" customFormat="1" x14ac:dyDescent="0.2">
      <c r="C935" s="27"/>
      <c r="D935" s="27"/>
      <c r="J935" s="27"/>
      <c r="K935" s="27"/>
    </row>
    <row r="936" spans="3:11" s="15" customFormat="1" x14ac:dyDescent="0.2">
      <c r="C936" s="27"/>
      <c r="D936" s="27"/>
      <c r="J936" s="27"/>
      <c r="K936" s="27"/>
    </row>
    <row r="937" spans="3:11" s="15" customFormat="1" x14ac:dyDescent="0.2">
      <c r="C937" s="27"/>
      <c r="D937" s="27"/>
      <c r="J937" s="27"/>
      <c r="K937" s="27"/>
    </row>
    <row r="938" spans="3:11" s="15" customFormat="1" x14ac:dyDescent="0.2">
      <c r="C938" s="27"/>
      <c r="D938" s="27"/>
      <c r="J938" s="27"/>
      <c r="K938" s="27"/>
    </row>
    <row r="939" spans="3:11" s="15" customFormat="1" x14ac:dyDescent="0.2">
      <c r="C939" s="27"/>
      <c r="D939" s="27"/>
      <c r="J939" s="27"/>
      <c r="K939" s="27"/>
    </row>
    <row r="940" spans="3:11" s="15" customFormat="1" x14ac:dyDescent="0.2">
      <c r="C940" s="27"/>
      <c r="D940" s="27"/>
      <c r="J940" s="27"/>
      <c r="K940" s="27"/>
    </row>
    <row r="941" spans="3:11" s="15" customFormat="1" x14ac:dyDescent="0.2">
      <c r="C941" s="27"/>
      <c r="D941" s="27"/>
      <c r="J941" s="27"/>
      <c r="K941" s="27"/>
    </row>
    <row r="942" spans="3:11" s="15" customFormat="1" x14ac:dyDescent="0.2">
      <c r="C942" s="27"/>
      <c r="D942" s="27"/>
      <c r="J942" s="27"/>
      <c r="K942" s="27"/>
    </row>
    <row r="943" spans="3:11" s="15" customFormat="1" x14ac:dyDescent="0.2">
      <c r="C943" s="27"/>
      <c r="D943" s="27"/>
      <c r="J943" s="27"/>
      <c r="K943" s="27"/>
    </row>
    <row r="944" spans="3:11" s="15" customFormat="1" x14ac:dyDescent="0.2">
      <c r="C944" s="27"/>
      <c r="D944" s="27"/>
      <c r="J944" s="27"/>
      <c r="K944" s="27"/>
    </row>
    <row r="945" spans="3:11" s="15" customFormat="1" x14ac:dyDescent="0.2">
      <c r="C945" s="27"/>
      <c r="D945" s="27"/>
      <c r="J945" s="27"/>
      <c r="K945" s="27"/>
    </row>
    <row r="946" spans="3:11" s="15" customFormat="1" x14ac:dyDescent="0.2">
      <c r="C946" s="27"/>
      <c r="D946" s="27"/>
      <c r="J946" s="27"/>
      <c r="K946" s="27"/>
    </row>
    <row r="947" spans="3:11" s="15" customFormat="1" x14ac:dyDescent="0.2">
      <c r="C947" s="27"/>
      <c r="D947" s="27"/>
      <c r="J947" s="27"/>
      <c r="K947" s="27"/>
    </row>
  </sheetData>
  <mergeCells count="18">
    <mergeCell ref="F16:L16"/>
    <mergeCell ref="B15:E16"/>
    <mergeCell ref="M5:U5"/>
    <mergeCell ref="B1:U1"/>
    <mergeCell ref="B5:L5"/>
    <mergeCell ref="C3:L3"/>
    <mergeCell ref="F6:G6"/>
    <mergeCell ref="F15:L15"/>
    <mergeCell ref="C13:C14"/>
    <mergeCell ref="D13:D14"/>
    <mergeCell ref="E13:E14"/>
    <mergeCell ref="B7:B14"/>
    <mergeCell ref="C7:C8"/>
    <mergeCell ref="D7:D8"/>
    <mergeCell ref="E7:E8"/>
    <mergeCell ref="C9:C12"/>
    <mergeCell ref="D9:D12"/>
    <mergeCell ref="E9:E12"/>
  </mergeCells>
  <printOptions horizontalCentered="1"/>
  <pageMargins left="0.15748031496062992" right="0.23622047244094491" top="0.74803149606299213" bottom="0.74803149606299213" header="0.31496062992125984" footer="0.31496062992125984"/>
  <pageSetup paperSize="121" scale="56"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15</vt:i4>
      </vt:variant>
    </vt:vector>
  </HeadingPairs>
  <TitlesOfParts>
    <vt:vector size="24" baseType="lpstr">
      <vt:lpstr>Portada</vt:lpstr>
      <vt:lpstr>Presentación</vt:lpstr>
      <vt:lpstr>1. Gestión del Riesgo</vt:lpstr>
      <vt:lpstr>2. Antitrámites</vt:lpstr>
      <vt:lpstr> 3. Rend Cuentas</vt:lpstr>
      <vt:lpstr>4. Atención al ciudadano</vt:lpstr>
      <vt:lpstr>5. Transparencia</vt:lpstr>
      <vt:lpstr> 6. Participación Ciudadana</vt:lpstr>
      <vt:lpstr>7. Acciones complementarias </vt:lpstr>
      <vt:lpstr>' 3. Rend Cuentas'!Área_de_impresión</vt:lpstr>
      <vt:lpstr>' 6. Participación Ciudadana'!Área_de_impresión</vt:lpstr>
      <vt:lpstr>'2. Antitrámites'!Área_de_impresión</vt:lpstr>
      <vt:lpstr>'4. Atención al ciudadano'!Área_de_impresión</vt:lpstr>
      <vt:lpstr>'5. Transparencia'!Área_de_impresión</vt:lpstr>
      <vt:lpstr>'7. Acciones complementarias '!Área_de_impresión</vt:lpstr>
      <vt:lpstr>Portada!Área_de_impresión</vt:lpstr>
      <vt:lpstr>Presentación!Área_de_impresión</vt:lpstr>
      <vt:lpstr>' 3. Rend Cuentas'!Títulos_a_imprimir</vt:lpstr>
      <vt:lpstr>' 6. Participación Ciudadana'!Títulos_a_imprimir</vt:lpstr>
      <vt:lpstr>'1. Gestión del Riesgo'!Títulos_a_imprimir</vt:lpstr>
      <vt:lpstr>'2. Antitrámites'!Títulos_a_imprimir</vt:lpstr>
      <vt:lpstr>'4. Atención al ciudadano'!Títulos_a_imprimir</vt:lpstr>
      <vt:lpstr>'5. Transparencia'!Títulos_a_imprimir</vt:lpstr>
      <vt:lpstr>'7. Acciones complementarias '!Títulos_a_imprimir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Luis-Eberto</cp:lastModifiedBy>
  <cp:lastPrinted>2020-05-06T21:32:57Z</cp:lastPrinted>
  <dcterms:created xsi:type="dcterms:W3CDTF">2015-08-27T13:54:28Z</dcterms:created>
  <dcterms:modified xsi:type="dcterms:W3CDTF">2022-01-21T21:10:26Z</dcterms:modified>
</cp:coreProperties>
</file>