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OTIC\Infraestructura\CONTRATISTAS\JEISON JOSE NEIRA HENAO\2019\Contrato\Entregables\4 Octubre\"/>
    </mc:Choice>
  </mc:AlternateContent>
  <xr:revisionPtr revIDLastSave="0" documentId="8_{806E3E9B-55D0-46C0-871A-DCFD30B40034}" xr6:coauthVersionLast="41" xr6:coauthVersionMax="41" xr10:uidLastSave="{00000000-0000-0000-0000-000000000000}"/>
  <bookViews>
    <workbookView xWindow="20370" yWindow="-120" windowWidth="29040" windowHeight="15840" activeTab="1" xr2:uid="{00000000-000D-0000-FFFF-FFFF00000000}"/>
  </bookViews>
  <sheets>
    <sheet name="Ejm" sheetId="2" r:id="rId1"/>
    <sheet name="PM-OTIC" sheetId="1" r:id="rId2"/>
  </sheets>
  <definedNames>
    <definedName name="_xlnm._FilterDatabase" localSheetId="1" hidden="1">'PM-OTIC'!$A$19:$BL$80</definedName>
    <definedName name="Z_113A3891_B27C_4E76_A87E_D0F732989407_.wvu.FilterData" localSheetId="1" hidden="1">'PM-OTIC'!$A$19:$BL$80</definedName>
    <definedName name="Z_2718AC28_C2E6_4A5D_889E_AD529E5774FD_.wvu.FilterData" localSheetId="1" hidden="1">'PM-OTIC'!$A$19:$BL$80</definedName>
    <definedName name="Z_8E3824AB_C8AB_42E2_8D0A_EC6DF645BDE8_.wvu.FilterData" localSheetId="1" hidden="1">'PM-OTIC'!$A$19:$BL$79</definedName>
    <definedName name="Z_9A1A9840_B7DF_40E7_BD0B_FFEACAFA15A1_.wvu.FilterData" localSheetId="1" hidden="1">'PM-OTIC'!$A$19:$BL$80</definedName>
    <definedName name="Z_A1ECC54A_116D_40D1_96B8_DEE347BCAEAC_.wvu.FilterData" localSheetId="1" hidden="1">'PM-OTIC'!$A$19:$BL$80</definedName>
    <definedName name="Z_B17F77A9_F2E8_4D9A_8D32_1D8F06FD4116_.wvu.FilterData" localSheetId="1" hidden="1">'PM-OTIC'!$A$19:$BL$80</definedName>
    <definedName name="Z_D952A21D_940A_4CA3_B4F9_9B456AC900DE_.wvu.FilterData" localSheetId="1" hidden="1">'PM-OTIC'!$A$19:$BL$80</definedName>
  </definedNames>
  <calcPr calcId="191028"/>
  <customWorkbookViews>
    <customWorkbookView name="Jeison Jose Neira Henao - Vista personalizada" guid="{D952A21D-940A-4CA3-B4F9-9B456AC900DE}" mergeInterval="0" personalView="1" maximized="1" xWindow="1358" yWindow="-8" windowWidth="1936" windowHeight="1056" activeSheetId="1"/>
    <customWorkbookView name="Henry Galindo Valderrama - Vista personalizada" guid="{113A3891-B27C-4E76-A87E-D0F732989407}" mergeInterval="0" personalView="1" maximized="1" xWindow="-8" yWindow="-8" windowWidth="1382" windowHeight="744" activeSheetId="1"/>
    <customWorkbookView name="John Sebastián Reyes  Galeano - Vista personalizada" guid="{B17F77A9-F2E8-4D9A-8D32-1D8F06FD4116}" mergeInterval="0" personalView="1" maximized="1" xWindow="-8" yWindow="-8" windowWidth="1936" windowHeight="1056" activeSheetId="1"/>
    <customWorkbookView name="Leydy Paola Rojas Lizarazo - Vista personalizada" guid="{2718AC28-C2E6-4A5D-889E-AD529E5774FD}" mergeInterval="0" personalView="1" maximized="1" xWindow="1358" yWindow="-147" windowWidth="1936" windowHeight="1056" activeSheetId="1"/>
    <customWorkbookView name="María Clemencia Reyes Gómez - Personal View" guid="{9A1A9840-B7DF-40E7-BD0B-FFEACAFA15A1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<sst xmlns="http://schemas.openxmlformats.org/spreadsheetml/2006/main" count="749" uniqueCount="255">
  <si>
    <t>Ítem</t>
  </si>
  <si>
    <t>Clasificación / Elemento</t>
  </si>
  <si>
    <t>Marca</t>
  </si>
  <si>
    <t>Modelo</t>
  </si>
  <si>
    <t>Cantidad</t>
  </si>
  <si>
    <t>Número de Contrato de mantenimiento / Soporte y Garantía</t>
  </si>
  <si>
    <t>Fecha Inicio del contrato de mantenimiento</t>
  </si>
  <si>
    <t>Vigencia del Contrato de mantenimiento</t>
  </si>
  <si>
    <t>Responsable Proveedor</t>
  </si>
  <si>
    <t>Responsable OTIC</t>
  </si>
  <si>
    <t xml:space="preserve">Última fecha de mantenimiento </t>
  </si>
  <si>
    <t xml:space="preserve">Fecha de Mantenimiento Programada </t>
  </si>
  <si>
    <t>Entregables en waira (Contrato)</t>
  </si>
  <si>
    <t>Observaciones</t>
  </si>
  <si>
    <t>Seguimiento</t>
  </si>
  <si>
    <t>ENERO</t>
  </si>
  <si>
    <t>(….)</t>
  </si>
  <si>
    <t>DICIEMBRE</t>
  </si>
  <si>
    <t>S1</t>
  </si>
  <si>
    <t>S2</t>
  </si>
  <si>
    <t>S3</t>
  </si>
  <si>
    <t>S4</t>
  </si>
  <si>
    <t>Equipos servidores y virtualizacion</t>
  </si>
  <si>
    <t>Ejm: 
Dell</t>
  </si>
  <si>
    <t>Ejm: 
R210 - II</t>
  </si>
  <si>
    <t>Ejm: 351-2018</t>
  </si>
  <si>
    <t xml:space="preserve">12 meses </t>
  </si>
  <si>
    <t>MAICROTEL</t>
  </si>
  <si>
    <t>Paola Rojas</t>
  </si>
  <si>
    <t>Agosto de 2018</t>
  </si>
  <si>
    <t>\\waira\COLCIENCIAS\OSI\Infraestructura\Plan de mantenimiento\Exinda</t>
  </si>
  <si>
    <t>Ninguna</t>
  </si>
  <si>
    <t>Equipos manejadores de redes</t>
  </si>
  <si>
    <t>Equipos de seguridad</t>
  </si>
  <si>
    <t>Equipos para telefonía</t>
  </si>
  <si>
    <t>Sistemas de backup</t>
  </si>
  <si>
    <t>Servidores para bases de datos</t>
  </si>
  <si>
    <t>Equipos de computo -Portátiles CC</t>
  </si>
  <si>
    <t>Equipos para videoconferencia</t>
  </si>
  <si>
    <t>PLAN ANUAL DE MANTENIMIENTO SERVICIOS TECNOLOGICOS</t>
  </si>
  <si>
    <t>1. OBJETIVO ESTRATÉGICO</t>
  </si>
  <si>
    <t>Convertir a COLCIENCIAS en Ágil, Transparente y Moderna - ATM</t>
  </si>
  <si>
    <t xml:space="preserve">2. PROGRAMA  ESTRATÉGICO </t>
  </si>
  <si>
    <t>Gobierno y Gestión de TIC para el Ctel.</t>
  </si>
  <si>
    <t xml:space="preserve">3. INICIATIVA ESTRATÉGICA </t>
  </si>
  <si>
    <t>Gestión de Servicios Tecnológicos</t>
  </si>
  <si>
    <t>4. OBJETIVO DEL PLAN</t>
  </si>
  <si>
    <t>Establecer las actividades que están contempladas en el plan anual de mantenimiento de los servicios tecnológicos a cargo de la Oficina de Tecnologías de la Información y Comunicaciones - TIC, con el fin de  garantizar la disponibilidad y operación de los mismos.</t>
  </si>
  <si>
    <t>5. ALCANCE DEL PLAN</t>
  </si>
  <si>
    <t>El alcance del plan de mantenimiento comprende la definición del cronograma donde se relacionan las  actividades  de mantenimientos preventivos y correctivos de los recursos  tecnológicos de la OTIC, así como la asignación de los responsables  y su respectivo seguimiento.</t>
  </si>
  <si>
    <t>6. DEFINICIONES</t>
  </si>
  <si>
    <t>ANS</t>
  </si>
  <si>
    <r>
      <rPr>
        <b/>
        <sz val="14"/>
        <color theme="1"/>
        <rFont val="Arial Narrow"/>
        <family val="2"/>
      </rPr>
      <t>Acuerdo de Nivel de Servicio</t>
    </r>
    <r>
      <rPr>
        <sz val="14"/>
        <color theme="1"/>
        <rFont val="Arial Narrow"/>
        <family val="2"/>
      </rPr>
      <t>: Es un convenio entre un proveedor de
servicios de TI y un usuario. Describe las características del servicio de TI, los niveles de
cumplimiento y las sanciones, y especifica las responsabilidades del proveedor y del cliente.
Un ANS puede cubrir múltiples servicios de TI o múltiples clientes.</t>
    </r>
  </si>
  <si>
    <t>MP</t>
  </si>
  <si>
    <r>
      <rPr>
        <b/>
        <sz val="14"/>
        <color theme="1"/>
        <rFont val="Arial Narrow"/>
        <family val="2"/>
      </rPr>
      <t>Mantenimiento Preventivo</t>
    </r>
    <r>
      <rPr>
        <sz val="14"/>
        <color theme="1"/>
        <rFont val="Arial Narrow"/>
        <family val="2"/>
      </rPr>
      <t>: Es aquel que se hace con anticipación y de manera 
programada con el fin de evitar desperfectos; el mantenimiento preventivo consiste en dar
limpieza general al equipo de cómputo y confirmar su correcto funcionamiento.</t>
    </r>
  </si>
  <si>
    <t>MC</t>
  </si>
  <si>
    <r>
      <rPr>
        <b/>
        <sz val="14"/>
        <color theme="1"/>
        <rFont val="Arial Narrow"/>
        <family val="2"/>
      </rPr>
      <t>Mantenimiento Correctivo</t>
    </r>
    <r>
      <rPr>
        <sz val="14"/>
        <color theme="1"/>
        <rFont val="Arial Narrow"/>
        <family val="2"/>
      </rPr>
      <t>: Es aquel que se realiza de manera forzosa e
imprevista, cuando ocurre un fallo, o haya una indisponibilidad del servicio y que impone la necesidad de reparar el equipo antes de poder continuar haciendo uso de este. En este sentido, el mantenimiento correctivo contingente implica que la reparación se lleve a cabo con la mayor rapidez para evitar pérdidas de información y económicas.</t>
    </r>
  </si>
  <si>
    <t>ST</t>
  </si>
  <si>
    <r>
      <rPr>
        <b/>
        <sz val="14"/>
        <color theme="1"/>
        <rFont val="Arial Narrow"/>
        <family val="2"/>
      </rPr>
      <t>Servicio Tecnológico</t>
    </r>
    <r>
      <rPr>
        <sz val="14"/>
        <color theme="1"/>
        <rFont val="Arial Narrow"/>
        <family val="2"/>
      </rPr>
      <t xml:space="preserve">: Es un caso particular de un servicio de TI que consiste en una
facilidad directamente derivada de los recursos de la plataforma tecnológica (hardware y
software) de la institución. En este tipo de servicios los Acuerdos de Nivel de Servicio son
críticos para garantizar algunos atributos de calidad como disponibilidad, seguridad,
confiabilidad, etc. </t>
    </r>
  </si>
  <si>
    <t>7. DOCUMENTO DE REFENCIA</t>
  </si>
  <si>
    <t>Sub-Grupo</t>
  </si>
  <si>
    <t>Elemento</t>
  </si>
  <si>
    <t xml:space="preserve">Fecha de mantenimiento Programada </t>
  </si>
  <si>
    <t>Observaciones 2 Trimestre</t>
  </si>
  <si>
    <t>Observaciones 3 Trimestre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</si>
  <si>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</si>
  <si>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</si>
  <si>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</si>
  <si>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</si>
  <si>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</si>
  <si>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</si>
  <si>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</si>
  <si>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</si>
  <si>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</si>
  <si>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</si>
  <si>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Equipos Servidores y virtualizacion</t>
  </si>
  <si>
    <t>Convergencia Enclosure</t>
  </si>
  <si>
    <t>Hpe</t>
  </si>
  <si>
    <t>c7000</t>
  </si>
  <si>
    <t>859-2015</t>
  </si>
  <si>
    <t>NA</t>
  </si>
  <si>
    <t>Colsof S.A.</t>
  </si>
  <si>
    <t>Edwin Quiñones</t>
  </si>
  <si>
    <t>14 de Marzo 2018</t>
  </si>
  <si>
    <t>\\waira\COLCIENCIAS\OSI\Infraestructura\Plan de mantenimiento\HPE</t>
  </si>
  <si>
    <t>Para realizar este mantenimiento, se debe tener un nuevo proceso de garantía y mantenimiento el cual esta en curso y se esta a la espera de adjudicarlo a la empresa que se gane el proceso.</t>
  </si>
  <si>
    <t>Convergencia Switch de SAN</t>
  </si>
  <si>
    <t>SN6000B</t>
  </si>
  <si>
    <t>3 meses - 15/03/2019</t>
  </si>
  <si>
    <t>Henry Galindo</t>
  </si>
  <si>
    <t xml:space="preserve"> </t>
  </si>
  <si>
    <t>Convergencia Sw de Gestion</t>
  </si>
  <si>
    <t>Convergencia Almacenamiento SFF 2,5</t>
  </si>
  <si>
    <t>3par 8200</t>
  </si>
  <si>
    <t>Convergencia Almacenamiento LFF 3,5</t>
  </si>
  <si>
    <t>Convergencia Servidores</t>
  </si>
  <si>
    <t>DL160</t>
  </si>
  <si>
    <t>Convergencia Servidores (cuchilla)</t>
  </si>
  <si>
    <t>Blade BL460C</t>
  </si>
  <si>
    <t>Balanceador A10 - Aplicaciones</t>
  </si>
  <si>
    <t>A10 Networks</t>
  </si>
  <si>
    <t>1030S</t>
  </si>
  <si>
    <t>722-2016</t>
  </si>
  <si>
    <t>23 meses 1/12/2020</t>
  </si>
  <si>
    <t>Coinsa S.A.</t>
  </si>
  <si>
    <t>\\waira\COLCIENCIAS\OSI\Infraestructura\Plan de mantenimiento\A10</t>
  </si>
  <si>
    <t>Optimizador de WAN - Exinda</t>
  </si>
  <si>
    <t>Exinda</t>
  </si>
  <si>
    <t>Sesíon Border Controller</t>
  </si>
  <si>
    <t>Avaya</t>
  </si>
  <si>
    <t>SBC</t>
  </si>
  <si>
    <t>351-2018</t>
  </si>
  <si>
    <t>Gateway GSM 8 SIM CARDS</t>
  </si>
  <si>
    <t>LYRIC </t>
  </si>
  <si>
    <t>YX Wireless</t>
  </si>
  <si>
    <t>Sistema de red inalambrica - Controladora - Aruba Networks</t>
  </si>
  <si>
    <t>Aruba Netwokrs</t>
  </si>
  <si>
    <t>Aruba IAP-205 Wireless Access Point</t>
  </si>
  <si>
    <t>691-2018</t>
  </si>
  <si>
    <t>12 meses 07/12/2019</t>
  </si>
  <si>
    <t>Unión Temportal NetData - Meltec - MTOVIDEOCONFERENCIA2018</t>
  </si>
  <si>
    <t>ninguno</t>
  </si>
  <si>
    <t>\\waira\COLCIENCIAS\OSI\Infraestructura\Plan de mantenimiento\Aruba</t>
  </si>
  <si>
    <t>Sistema de red inalambrica - Puntos de Acceso - Aruba Networks</t>
  </si>
  <si>
    <t>Controladora Aruba 7030 8x10/100/1000BASE-T or 8 X1GBASEX SFP</t>
  </si>
  <si>
    <t>Sistema de Filtrado de internet - Proxy</t>
  </si>
  <si>
    <t>Symantec Bluecoat</t>
  </si>
  <si>
    <t>ASG-200</t>
  </si>
  <si>
    <t>643-2018</t>
  </si>
  <si>
    <t>10 meses 14/11/2019</t>
  </si>
  <si>
    <t>Nemesis</t>
  </si>
  <si>
    <t>\\waira\COLCIENCIAS\OSI\Infraestructura\Plan de mantenimiento\BlueCoat</t>
  </si>
  <si>
    <t>OK</t>
  </si>
  <si>
    <t>Firewall Web de Aplicaciones - equipo</t>
  </si>
  <si>
    <t>Radware</t>
  </si>
  <si>
    <t>Appwall XL-V</t>
  </si>
  <si>
    <t>\\waira\COLCIENCIAS\OSI\Infraestructura\Plan de mantenimiento\Radware</t>
  </si>
  <si>
    <t>Firewall Web de Aplicaciones - servicio en nube</t>
  </si>
  <si>
    <t>Cloud</t>
  </si>
  <si>
    <t>796-2017</t>
  </si>
  <si>
    <t>11 meses 11/12/2019</t>
  </si>
  <si>
    <t>Unión Temportal  Crow Data-2017</t>
  </si>
  <si>
    <t>niinguno</t>
  </si>
  <si>
    <t>No aplica mantenimiento por ser servcio en la nube</t>
  </si>
  <si>
    <t>Firewall   (Mutis1 y Mutis2). Incluye: Firewall, Cluster XL, Mobile Access, IPSec-VPN, Application Control, Antibot-Antivirus, Identity Awareness, Threat Emulation</t>
  </si>
  <si>
    <t>CheckPoint 377.30</t>
  </si>
  <si>
    <t>Checkpoint Appliance 5900, Checkpoint Appliance 5900 HA</t>
  </si>
  <si>
    <t>748-2017</t>
  </si>
  <si>
    <t>3 años, 30/12/2019</t>
  </si>
  <si>
    <t>Rese y Seguridad Informatica</t>
  </si>
  <si>
    <t>Maria Clemencia Reyes</t>
  </si>
  <si>
    <t>29/11/2018</t>
  </si>
  <si>
    <t>\\waira\COLCIENCIAS\OSI\Infraestructura\Plan de mantenimiento\Checkpoint</t>
  </si>
  <si>
    <t>Se realiza mantenimiento a finales de abril y comienzos de mayo</t>
  </si>
  <si>
    <t>Se realizó mantenimiento de la plataforma la segunda quincena de agosto</t>
  </si>
  <si>
    <t>Si</t>
  </si>
  <si>
    <t>EventFW (Smart Reporter, Event Reporter)</t>
  </si>
  <si>
    <t>Checkpoint Appliance Smart Event 405</t>
  </si>
  <si>
    <t>MgmtFW (Security Management Server, SmartEvent Correlation Unit)</t>
  </si>
  <si>
    <t>Checkpoint Appliance Smart-1 405</t>
  </si>
  <si>
    <t>Appliance. Procesador Intel(R) Xeon(R) CPU E52603 v3 1.60GHz.</t>
  </si>
  <si>
    <t>Lenovo</t>
  </si>
  <si>
    <t>RD350</t>
  </si>
  <si>
    <t>668-2018</t>
  </si>
  <si>
    <t>NETWORK SOLUTIONS COMPANY</t>
  </si>
  <si>
    <t>Febrero de 2018</t>
  </si>
  <si>
    <t>\\waira\COLCIENCIAS\OSI\Infraestructura\Plan de mantenimiento\Netcosigner</t>
  </si>
  <si>
    <t xml:space="preserve">El mantenimiento se realizón en el mes de mayo, esperando primero que la entidad certificadora de lo Andes expidiera el certificado de la subdirectora. </t>
  </si>
  <si>
    <t>Servidor de Telefonía - IP Office 500 Server Edition Manager - Vervión 10</t>
  </si>
  <si>
    <t>IP OFFICE 500</t>
  </si>
  <si>
    <t>\\waira\COLCIENCIAS\OSI\Infraestructura\Plan de mantenimiento\Telefonia</t>
  </si>
  <si>
    <t xml:space="preserve">Mantenimiento programado en común acuerdo con el proveedor para el mes de junio, antes de finalizar el contrato actual.- Mantenimiento realizado. </t>
  </si>
  <si>
    <t>Servidor IPO Contact Center</t>
  </si>
  <si>
    <t>Dell</t>
  </si>
  <si>
    <t>R210 - II</t>
  </si>
  <si>
    <t>Mantenimiento programado en común acuerdo con el proveedor para el mes de junio, antes de finalizar el contrato actual.- Mantenimiento realizado.</t>
  </si>
  <si>
    <t>IPO Contact Recorder - Sistema de grabación</t>
  </si>
  <si>
    <t>Sistema de Tarificación para 500 usuarios - DALI</t>
  </si>
  <si>
    <t>CALL TECH</t>
  </si>
  <si>
    <t>CT - MINI - DALI</t>
  </si>
  <si>
    <t>Sistema de copias de seguridad a disco</t>
  </si>
  <si>
    <t>Barracuda</t>
  </si>
  <si>
    <t>Jeison Neira</t>
  </si>
  <si>
    <t>Junio de 2019</t>
  </si>
  <si>
    <t>\\WAIRA\Colciencias_OTIC\OSI\Infraestructura\Plan de mantenimiento\Barracuda</t>
  </si>
  <si>
    <t>Se realiza mantenimiento preventivo al sistema Barracuda (software y Hardware)</t>
  </si>
  <si>
    <t>Se realizo mantenimiento preventivo según programación</t>
  </si>
  <si>
    <t>si</t>
  </si>
  <si>
    <t>Sparc</t>
  </si>
  <si>
    <t>Sun</t>
  </si>
  <si>
    <t>T4-1</t>
  </si>
  <si>
    <t>29686-2018</t>
  </si>
  <si>
    <t>ORACLE</t>
  </si>
  <si>
    <t>Gabriel Bustos</t>
  </si>
  <si>
    <t>No aplican mantenimientos preventivos, cuando se requiera se solicita soporte al proveedor.</t>
  </si>
  <si>
    <t>ODA</t>
  </si>
  <si>
    <t>Oracle</t>
  </si>
  <si>
    <t>X7-H2</t>
  </si>
  <si>
    <t>Almacenamiento Hitachi</t>
  </si>
  <si>
    <t>Hitachi</t>
  </si>
  <si>
    <t>HUS110</t>
  </si>
  <si>
    <t>M&amp;S Soluciones</t>
  </si>
  <si>
    <t>Computador AIO</t>
  </si>
  <si>
    <t>10B9A</t>
  </si>
  <si>
    <t>388-2019</t>
  </si>
  <si>
    <t>T&amp;S</t>
  </si>
  <si>
    <t>Sebastian Reyes</t>
  </si>
  <si>
    <t>septiembre de 2019</t>
  </si>
  <si>
    <t>\\waira\COLCIENCIAS\OSI\Contratación\Interventoria\Contratos\2019\388-2019 T&amp;S (Mantenimiento preventivo)\Cumplidos\Entregables\Evidencias Mantenimiento</t>
  </si>
  <si>
    <t>Mantenimiento preventivo en curso</t>
  </si>
  <si>
    <t>Mantenimiento preventivo finalizado de acuerdo con el cronograma</t>
  </si>
  <si>
    <t>10NUS0TC00</t>
  </si>
  <si>
    <t>Portátil</t>
  </si>
  <si>
    <t>Hewlett-Packard</t>
  </si>
  <si>
    <t>Hewlett-Packard 240 G5 Notebook PC</t>
  </si>
  <si>
    <t>Hewlett-Packard EliteBook 745 G4</t>
  </si>
  <si>
    <t>Hewlett-Packard Pavilion All-in-One 24-r0xx</t>
  </si>
  <si>
    <t>Hewlett-Packard ProBook 430 G3</t>
  </si>
  <si>
    <t>Hewlett-Packard ProBook 455 G4</t>
  </si>
  <si>
    <t>Hewlett-Packard ProDesk 400 G1 SFF</t>
  </si>
  <si>
    <t>Latitude 7275</t>
  </si>
  <si>
    <t>Latitude E7240</t>
  </si>
  <si>
    <t>Latitude E7440</t>
  </si>
  <si>
    <t>OptiPlex 9030 AIO</t>
  </si>
  <si>
    <t xml:space="preserve">scanner </t>
  </si>
  <si>
    <t>Kodak</t>
  </si>
  <si>
    <t>station 500</t>
  </si>
  <si>
    <t>VideoBeam</t>
  </si>
  <si>
    <t>Epson</t>
  </si>
  <si>
    <t xml:space="preserve"> G6550WU</t>
  </si>
  <si>
    <t>G7400U</t>
  </si>
  <si>
    <t>Impresora</t>
  </si>
  <si>
    <t>Ricoh</t>
  </si>
  <si>
    <t>SP5200S</t>
  </si>
  <si>
    <t>609-2018</t>
  </si>
  <si>
    <t>RICOH</t>
  </si>
  <si>
    <t>\\waira\COLCIENCIAS\OSI\Mesa de Servicios\Impresion\Mnto Preventivo junio2019</t>
  </si>
  <si>
    <t>SP5200</t>
  </si>
  <si>
    <t>SPC431DN</t>
  </si>
  <si>
    <t>SP8300DN</t>
  </si>
  <si>
    <t>Sistema de video conferencia - Servidor - Huawei</t>
  </si>
  <si>
    <t>Huawei Enterprise</t>
  </si>
  <si>
    <t>RSE6500-M</t>
  </si>
  <si>
    <t>\\waira\COLCIENCIAS\OSI\Infraestructura\Plan de mantenimiento\Huawei</t>
  </si>
  <si>
    <t>Sistema de video conferencia - Camaras TE40 - Huawei</t>
  </si>
  <si>
    <t>Huawei TE40 HD</t>
  </si>
  <si>
    <t>Sistema de video conferencia - Camaras TE50 - Huawei</t>
  </si>
  <si>
    <t>Huawei TE50 HD</t>
  </si>
  <si>
    <t>Sistema de video conferencia - Camaras VPC600 - Huawei</t>
  </si>
  <si>
    <t>Huawei VPC600 HD</t>
  </si>
  <si>
    <t>Sistema de video conferencia - Sistema de control de inalambrico - Huawei</t>
  </si>
  <si>
    <t>3 Wireless Center Control System</t>
  </si>
  <si>
    <t>Sistema de video conferencia - Panel de Control inalambrico - Huawei</t>
  </si>
  <si>
    <t>5 10 Inches Wireless Center Control Panel</t>
  </si>
  <si>
    <t>CÓDIGO: G101PR01MO3
VERSIÓN: 02
FECHA: 24-01-2019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</si>
</sst>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sz val="11"/>
      <color theme="0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Segoe UI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6C4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7" borderId="1" xfId="0" applyFill="1" applyBorder="1" applyAlignment="1"/>
    <xf numFmtId="0" fontId="0" fillId="0" borderId="1" xfId="0" applyBorder="1"/>
    <xf numFmtId="0" fontId="7" fillId="9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/>
    <xf numFmtId="0" fontId="7" fillId="1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7" fontId="7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7" fillId="14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9" fillId="3" borderId="0" xfId="0" applyFont="1" applyFill="1"/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0" fillId="3" borderId="0" xfId="0" applyFill="1"/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63500</xdr:rowOff>
    </xdr:from>
    <xdr:to>
      <xdr:col>2</xdr:col>
      <xdr:colOff>2965757</xdr:colOff>
      <xdr:row>4</xdr:row>
      <xdr:rowOff>135707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4176D4-26AA-4A37-8A99-F5555A016B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5" y="254000"/>
          <a:ext cx="3362632" cy="6437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9.bin"/><Relationship Id="rId7" Type="http://schemas.openxmlformats.org/officeDocument/2006/relationships/hyperlink" Target="file:///\\waira\COLCIENCIAS\OSI\Infraestructura\Plan%20de%20mantenimiento\Radware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hyperlink" Target="file:///\\waira\COLCIENCIAS\OSI\Infraestructura\Plan%20de%20mantenimiento\Radware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D19"/>
  <sheetViews>
    <sheetView workbookViewId="0">
      <selection activeCell="H21" sqref="H21"/>
    </sheetView>
  </sheetViews>
  <sheetFormatPr baseColWidth="10" defaultColWidth="11.5703125" defaultRowHeight="15" x14ac:dyDescent="0.25"/>
  <cols>
    <col min="1" max="1" width="12" customWidth="1"/>
    <col min="2" max="2" width="6" bestFit="1" customWidth="1"/>
    <col min="3" max="3" width="33.42578125" customWidth="1"/>
    <col min="4" max="4" width="9.5703125" customWidth="1"/>
    <col min="5" max="5" width="9.42578125" customWidth="1"/>
    <col min="6" max="6" width="11.7109375" customWidth="1"/>
    <col min="7" max="8" width="12.7109375" customWidth="1"/>
    <col min="9" max="9" width="12.7109375" style="27" customWidth="1"/>
    <col min="10" max="11" width="12.7109375" customWidth="1"/>
    <col min="12" max="12" width="12.7109375" style="27" customWidth="1"/>
    <col min="13" max="15" width="5.42578125" customWidth="1"/>
    <col min="16" max="16" width="5.5703125" customWidth="1"/>
    <col min="17" max="19" width="6.42578125" customWidth="1"/>
    <col min="20" max="20" width="5.28515625" customWidth="1"/>
    <col min="21" max="23" width="5.5703125" customWidth="1"/>
    <col min="24" max="24" width="5.7109375" customWidth="1"/>
    <col min="25" max="25" width="19.42578125" customWidth="1"/>
    <col min="26" max="26" width="19.140625" customWidth="1"/>
    <col min="27" max="27" width="16.7109375" customWidth="1"/>
  </cols>
  <sheetData>
    <row r="2" spans="2:30" ht="36" customHeight="1" x14ac:dyDescent="0.25">
      <c r="B2" s="70" t="s">
        <v>0</v>
      </c>
      <c r="C2" s="70" t="s">
        <v>1</v>
      </c>
      <c r="D2" s="70" t="s">
        <v>2</v>
      </c>
      <c r="E2" s="70" t="s">
        <v>3</v>
      </c>
      <c r="F2" s="70" t="s">
        <v>4</v>
      </c>
      <c r="G2" s="75" t="s">
        <v>5</v>
      </c>
      <c r="H2" s="76" t="s">
        <v>6</v>
      </c>
      <c r="I2" s="75" t="s">
        <v>7</v>
      </c>
      <c r="J2" s="70" t="s">
        <v>8</v>
      </c>
      <c r="K2" s="70" t="s">
        <v>9</v>
      </c>
      <c r="L2" s="70" t="s">
        <v>10</v>
      </c>
      <c r="M2" s="72" t="s">
        <v>11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  <c r="Y2" s="70" t="s">
        <v>12</v>
      </c>
      <c r="Z2" s="70" t="s">
        <v>13</v>
      </c>
      <c r="AA2" s="70" t="s">
        <v>14</v>
      </c>
    </row>
    <row r="3" spans="2:30" ht="18" customHeight="1" x14ac:dyDescent="0.25">
      <c r="B3" s="70"/>
      <c r="C3" s="70"/>
      <c r="D3" s="70"/>
      <c r="E3" s="70"/>
      <c r="F3" s="70"/>
      <c r="G3" s="75"/>
      <c r="H3" s="77"/>
      <c r="I3" s="75"/>
      <c r="J3" s="70"/>
      <c r="K3" s="70"/>
      <c r="L3" s="70"/>
      <c r="M3" s="71" t="s">
        <v>15</v>
      </c>
      <c r="N3" s="71"/>
      <c r="O3" s="71"/>
      <c r="P3" s="71"/>
      <c r="Q3" s="71" t="s">
        <v>16</v>
      </c>
      <c r="R3" s="71"/>
      <c r="S3" s="71"/>
      <c r="T3" s="71"/>
      <c r="U3" s="71" t="s">
        <v>17</v>
      </c>
      <c r="V3" s="71"/>
      <c r="W3" s="71"/>
      <c r="X3" s="71"/>
      <c r="Y3" s="70"/>
      <c r="Z3" s="70"/>
      <c r="AA3" s="70"/>
    </row>
    <row r="4" spans="2:30" ht="18" x14ac:dyDescent="0.25">
      <c r="B4" s="70"/>
      <c r="C4" s="70"/>
      <c r="D4" s="70"/>
      <c r="E4" s="70"/>
      <c r="F4" s="70"/>
      <c r="G4" s="75"/>
      <c r="H4" s="78"/>
      <c r="I4" s="75"/>
      <c r="J4" s="70"/>
      <c r="K4" s="70"/>
      <c r="L4" s="70"/>
      <c r="M4" s="7" t="s">
        <v>18</v>
      </c>
      <c r="N4" s="8" t="s">
        <v>19</v>
      </c>
      <c r="O4" s="7" t="s">
        <v>20</v>
      </c>
      <c r="P4" s="8" t="s">
        <v>21</v>
      </c>
      <c r="Q4" s="7" t="s">
        <v>18</v>
      </c>
      <c r="R4" s="8" t="s">
        <v>19</v>
      </c>
      <c r="S4" s="7" t="s">
        <v>20</v>
      </c>
      <c r="T4" s="8" t="s">
        <v>21</v>
      </c>
      <c r="U4" s="7" t="s">
        <v>18</v>
      </c>
      <c r="V4" s="8" t="s">
        <v>19</v>
      </c>
      <c r="W4" s="7" t="s">
        <v>20</v>
      </c>
      <c r="X4" s="8" t="s">
        <v>21</v>
      </c>
      <c r="Y4" s="70"/>
      <c r="Z4" s="70"/>
      <c r="AA4" s="70"/>
    </row>
    <row r="5" spans="2:30" ht="18" customHeight="1" x14ac:dyDescent="0.25">
      <c r="B5" s="47">
        <v>1</v>
      </c>
      <c r="C5" s="36" t="s">
        <v>22</v>
      </c>
      <c r="D5" s="67" t="s">
        <v>23</v>
      </c>
      <c r="E5" s="67" t="s">
        <v>24</v>
      </c>
      <c r="F5" s="26">
        <v>12</v>
      </c>
      <c r="G5" s="67" t="s">
        <v>25</v>
      </c>
      <c r="H5" s="79">
        <v>43273</v>
      </c>
      <c r="I5" s="67" t="s">
        <v>26</v>
      </c>
      <c r="J5" s="67" t="s">
        <v>27</v>
      </c>
      <c r="K5" s="67" t="s">
        <v>28</v>
      </c>
      <c r="L5" s="67" t="s">
        <v>29</v>
      </c>
      <c r="M5" s="10"/>
      <c r="N5" s="10"/>
      <c r="O5" s="10"/>
      <c r="P5" s="10"/>
      <c r="Q5" s="10"/>
      <c r="R5" s="11"/>
      <c r="S5" s="10"/>
      <c r="T5" s="10"/>
      <c r="U5" s="10"/>
      <c r="V5" s="11"/>
      <c r="W5" s="11"/>
      <c r="X5" s="10"/>
      <c r="Y5" s="67" t="s">
        <v>30</v>
      </c>
      <c r="Z5" s="67" t="s">
        <v>31</v>
      </c>
      <c r="AA5" s="67" t="s">
        <v>31</v>
      </c>
    </row>
    <row r="6" spans="2:30" ht="16.5" x14ac:dyDescent="0.25">
      <c r="B6" s="48">
        <v>2</v>
      </c>
      <c r="C6" s="36" t="s">
        <v>32</v>
      </c>
      <c r="D6" s="68"/>
      <c r="E6" s="68"/>
      <c r="F6" s="26">
        <v>39</v>
      </c>
      <c r="G6" s="68"/>
      <c r="H6" s="80"/>
      <c r="I6" s="68"/>
      <c r="J6" s="68"/>
      <c r="K6" s="68"/>
      <c r="L6" s="68"/>
      <c r="M6" s="10"/>
      <c r="N6" s="10"/>
      <c r="O6" s="10"/>
      <c r="P6" s="10"/>
      <c r="Q6" s="10"/>
      <c r="R6" s="10"/>
      <c r="S6" s="11"/>
      <c r="T6" s="10"/>
      <c r="U6" s="10"/>
      <c r="V6" s="11"/>
      <c r="W6" s="11"/>
      <c r="X6" s="11"/>
      <c r="Y6" s="68"/>
      <c r="Z6" s="68"/>
      <c r="AA6" s="68"/>
    </row>
    <row r="7" spans="2:30" ht="16.5" x14ac:dyDescent="0.25">
      <c r="B7" s="49">
        <v>3</v>
      </c>
      <c r="C7" s="36" t="s">
        <v>33</v>
      </c>
      <c r="D7" s="68"/>
      <c r="E7" s="68"/>
      <c r="F7" s="26">
        <v>7</v>
      </c>
      <c r="G7" s="68"/>
      <c r="H7" s="80"/>
      <c r="I7" s="68"/>
      <c r="J7" s="68"/>
      <c r="K7" s="68"/>
      <c r="L7" s="68"/>
      <c r="M7" s="10"/>
      <c r="N7" s="10"/>
      <c r="O7" s="10"/>
      <c r="P7" s="11"/>
      <c r="Q7" s="10"/>
      <c r="R7" s="10"/>
      <c r="S7" s="10"/>
      <c r="T7" s="10"/>
      <c r="U7" s="10"/>
      <c r="V7" s="10"/>
      <c r="W7" s="10"/>
      <c r="X7" s="10"/>
      <c r="Y7" s="68"/>
      <c r="Z7" s="68"/>
      <c r="AA7" s="68"/>
    </row>
    <row r="8" spans="2:30" ht="16.5" x14ac:dyDescent="0.25">
      <c r="B8" s="50">
        <v>4</v>
      </c>
      <c r="C8" s="36" t="s">
        <v>34</v>
      </c>
      <c r="D8" s="68"/>
      <c r="E8" s="68"/>
      <c r="F8" s="26">
        <v>5</v>
      </c>
      <c r="G8" s="68"/>
      <c r="H8" s="80"/>
      <c r="I8" s="68"/>
      <c r="J8" s="68"/>
      <c r="K8" s="68"/>
      <c r="L8" s="68"/>
      <c r="M8" s="10"/>
      <c r="N8" s="10"/>
      <c r="O8" s="10"/>
      <c r="P8" s="10"/>
      <c r="Q8" s="10"/>
      <c r="R8" s="11"/>
      <c r="S8" s="11"/>
      <c r="T8" s="10"/>
      <c r="U8" s="10"/>
      <c r="V8" s="10"/>
      <c r="W8" s="10"/>
      <c r="X8" s="10"/>
      <c r="Y8" s="68"/>
      <c r="Z8" s="68"/>
      <c r="AA8" s="68"/>
    </row>
    <row r="9" spans="2:30" ht="16.5" x14ac:dyDescent="0.25">
      <c r="B9" s="51">
        <v>5</v>
      </c>
      <c r="C9" s="36" t="s">
        <v>35</v>
      </c>
      <c r="D9" s="68"/>
      <c r="E9" s="68"/>
      <c r="F9" s="26">
        <v>1</v>
      </c>
      <c r="G9" s="68"/>
      <c r="H9" s="80"/>
      <c r="I9" s="68"/>
      <c r="J9" s="68"/>
      <c r="K9" s="68"/>
      <c r="L9" s="6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68"/>
      <c r="Z9" s="68"/>
      <c r="AA9" s="68"/>
    </row>
    <row r="10" spans="2:30" ht="16.5" x14ac:dyDescent="0.25">
      <c r="B10" s="52">
        <v>6</v>
      </c>
      <c r="C10" s="46" t="s">
        <v>36</v>
      </c>
      <c r="D10" s="68"/>
      <c r="E10" s="68"/>
      <c r="F10" s="26">
        <v>4</v>
      </c>
      <c r="G10" s="68"/>
      <c r="H10" s="80"/>
      <c r="I10" s="68"/>
      <c r="J10" s="68"/>
      <c r="K10" s="68"/>
      <c r="L10" s="68"/>
      <c r="M10" s="12"/>
      <c r="N10" s="12"/>
      <c r="O10" s="12"/>
      <c r="P10" s="12"/>
      <c r="Q10" s="12"/>
      <c r="R10" s="12"/>
      <c r="S10" s="12"/>
      <c r="T10" s="12"/>
      <c r="U10" s="12"/>
      <c r="V10" s="19"/>
      <c r="W10" s="19"/>
      <c r="X10" s="19"/>
      <c r="Y10" s="68"/>
      <c r="Z10" s="68"/>
      <c r="AA10" s="68"/>
    </row>
    <row r="11" spans="2:30" ht="16.5" x14ac:dyDescent="0.25">
      <c r="B11" s="53">
        <v>7</v>
      </c>
      <c r="C11" s="31" t="s">
        <v>37</v>
      </c>
      <c r="D11" s="68"/>
      <c r="E11" s="68"/>
      <c r="F11" s="26">
        <v>581</v>
      </c>
      <c r="G11" s="68"/>
      <c r="H11" s="80"/>
      <c r="I11" s="68"/>
      <c r="J11" s="68"/>
      <c r="K11" s="68"/>
      <c r="L11" s="6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68"/>
      <c r="Z11" s="68"/>
      <c r="AA11" s="68"/>
    </row>
    <row r="12" spans="2:30" ht="16.5" x14ac:dyDescent="0.25">
      <c r="B12" s="54">
        <v>8</v>
      </c>
      <c r="C12" s="46" t="s">
        <v>38</v>
      </c>
      <c r="D12" s="69"/>
      <c r="E12" s="69"/>
      <c r="F12" s="26">
        <v>13</v>
      </c>
      <c r="G12" s="69"/>
      <c r="H12" s="81"/>
      <c r="I12" s="69"/>
      <c r="J12" s="69"/>
      <c r="K12" s="69"/>
      <c r="L12" s="69"/>
      <c r="M12" s="12"/>
      <c r="N12" s="12"/>
      <c r="O12" s="12"/>
      <c r="P12" s="12"/>
      <c r="Q12" s="12"/>
      <c r="R12" s="12"/>
      <c r="S12" s="12"/>
      <c r="T12" s="12"/>
      <c r="U12" s="12"/>
      <c r="V12" s="19"/>
      <c r="W12" s="19"/>
      <c r="X12" s="19"/>
      <c r="Y12" s="69"/>
      <c r="Z12" s="69"/>
      <c r="AA12" s="69"/>
    </row>
    <row r="13" spans="2:30" x14ac:dyDescent="0.25">
      <c r="B13" s="56"/>
      <c r="C13" s="56"/>
      <c r="D13" s="56"/>
      <c r="E13" s="56"/>
      <c r="F13" s="55">
        <f>SUM(F5:F12)</f>
        <v>662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</row>
    <row r="14" spans="2:30" x14ac:dyDescent="0.2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</row>
    <row r="15" spans="2:30" x14ac:dyDescent="0.2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</row>
    <row r="16" spans="2:30" x14ac:dyDescent="0.25"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7:30" x14ac:dyDescent="0.25"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7:30" x14ac:dyDescent="0.25"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spans="7:30" x14ac:dyDescent="0.25"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</row>
  </sheetData>
  <customSheetViews>
    <customSheetView guid="{D952A21D-940A-4CA3-B4F9-9B456AC900DE}">
      <selection activeCell="H21" sqref="H21"/>
      <pageMargins left="0" right="0" top="0" bottom="0" header="0" footer="0"/>
      <pageSetup orientation="portrait" r:id="rId1"/>
    </customSheetView>
    <customSheetView guid="{113A3891-B27C-4E76-A87E-D0F732989407}">
      <selection activeCell="H21" sqref="H21"/>
      <pageMargins left="0" right="0" top="0" bottom="0" header="0" footer="0"/>
      <pageSetup orientation="portrait" r:id="rId2"/>
    </customSheetView>
    <customSheetView guid="{B17F77A9-F2E8-4D9A-8D32-1D8F06FD4116}">
      <selection activeCell="H21" sqref="H21"/>
      <pageMargins left="0" right="0" top="0" bottom="0" header="0" footer="0"/>
      <pageSetup orientation="portrait" r:id="rId3"/>
    </customSheetView>
    <customSheetView guid="{2718AC28-C2E6-4A5D-889E-AD529E5774FD}">
      <selection activeCell="H21" sqref="H21"/>
      <pageMargins left="0" right="0" top="0" bottom="0" header="0" footer="0"/>
      <pageSetup orientation="portrait" r:id="rId4"/>
    </customSheetView>
    <customSheetView guid="{9A1A9840-B7DF-40E7-BD0B-FFEACAFA15A1}">
      <selection activeCell="H21" sqref="H21"/>
      <pageMargins left="0" right="0" top="0" bottom="0" header="0" footer="0"/>
      <pageSetup orientation="portrait" r:id="rId5"/>
    </customSheetView>
  </customSheetViews>
  <mergeCells count="29">
    <mergeCell ref="E5:E12"/>
    <mergeCell ref="G5:G12"/>
    <mergeCell ref="H5:H12"/>
    <mergeCell ref="Z5:Z12"/>
    <mergeCell ref="I5:I12"/>
    <mergeCell ref="J5:J12"/>
    <mergeCell ref="K5:K12"/>
    <mergeCell ref="L5:L12"/>
    <mergeCell ref="K2:K4"/>
    <mergeCell ref="L2:L4"/>
    <mergeCell ref="Y2:Y4"/>
    <mergeCell ref="H2:H4"/>
    <mergeCell ref="Y5:Y12"/>
    <mergeCell ref="AA5:AA12"/>
    <mergeCell ref="B2:B4"/>
    <mergeCell ref="C2:C4"/>
    <mergeCell ref="D2:D4"/>
    <mergeCell ref="E2:E4"/>
    <mergeCell ref="F2:F4"/>
    <mergeCell ref="D5:D12"/>
    <mergeCell ref="Z2:Z4"/>
    <mergeCell ref="AA2:AA4"/>
    <mergeCell ref="M3:P3"/>
    <mergeCell ref="Q3:T3"/>
    <mergeCell ref="U3:X3"/>
    <mergeCell ref="M2:X2"/>
    <mergeCell ref="G2:G4"/>
    <mergeCell ref="I2:I4"/>
    <mergeCell ref="J2:J4"/>
  </mergeCell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L80"/>
  <sheetViews>
    <sheetView tabSelected="1" topLeftCell="H1" zoomScale="60" zoomScaleNormal="60" workbookViewId="0">
      <selection activeCell="BI2" sqref="BI2:BI5"/>
    </sheetView>
  </sheetViews>
  <sheetFormatPr baseColWidth="10" defaultColWidth="11.5703125" defaultRowHeight="15" x14ac:dyDescent="0.25"/>
  <cols>
    <col min="1" max="1" width="15.42578125" style="39" customWidth="1"/>
    <col min="2" max="2" width="6" bestFit="1" customWidth="1"/>
    <col min="3" max="3" width="86.85546875" bestFit="1" customWidth="1"/>
    <col min="4" max="4" width="19" customWidth="1"/>
    <col min="5" max="5" width="46.42578125" customWidth="1"/>
    <col min="6" max="6" width="23.42578125" customWidth="1"/>
    <col min="7" max="8" width="24.140625" style="27" customWidth="1"/>
    <col min="9" max="9" width="39.140625" style="27" customWidth="1"/>
    <col min="10" max="10" width="33.85546875" bestFit="1" customWidth="1"/>
    <col min="11" max="11" width="27.42578125" customWidth="1"/>
    <col min="12" max="12" width="22.85546875" style="27" customWidth="1"/>
    <col min="13" max="15" width="5.42578125" customWidth="1"/>
    <col min="16" max="16" width="5.5703125" customWidth="1"/>
    <col min="17" max="19" width="6.42578125" customWidth="1"/>
    <col min="20" max="20" width="5.28515625" customWidth="1"/>
    <col min="21" max="23" width="5.5703125" customWidth="1"/>
    <col min="24" max="24" width="5.7109375" customWidth="1"/>
    <col min="25" max="27" width="4.5703125" customWidth="1"/>
    <col min="28" max="35" width="5.140625" customWidth="1"/>
    <col min="36" max="36" width="5.5703125" customWidth="1"/>
    <col min="37" max="39" width="5" customWidth="1"/>
    <col min="40" max="56" width="4.7109375" bestFit="1" customWidth="1"/>
    <col min="57" max="58" width="6.140625" customWidth="1"/>
    <col min="59" max="59" width="6.28515625" customWidth="1"/>
    <col min="60" max="60" width="4.7109375" bestFit="1" customWidth="1"/>
    <col min="61" max="61" width="81.85546875" bestFit="1" customWidth="1"/>
    <col min="62" max="63" width="93.140625" customWidth="1"/>
    <col min="64" max="64" width="31.42578125" customWidth="1"/>
  </cols>
  <sheetData>
    <row r="2" spans="2:61" ht="15" customHeight="1" x14ac:dyDescent="0.25">
      <c r="G2" s="82" t="s">
        <v>39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106" t="s">
        <v>254</v>
      </c>
    </row>
    <row r="3" spans="2:61" ht="15" customHeight="1" x14ac:dyDescent="0.25"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106"/>
    </row>
    <row r="4" spans="2:61" ht="15" customHeight="1" x14ac:dyDescent="0.25"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106"/>
    </row>
    <row r="5" spans="2:61" ht="15" customHeight="1" x14ac:dyDescent="0.25"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106"/>
    </row>
    <row r="7" spans="2:61" ht="18" customHeight="1" x14ac:dyDescent="0.25">
      <c r="B7" s="83" t="s">
        <v>40</v>
      </c>
      <c r="C7" s="83"/>
      <c r="D7" s="83"/>
      <c r="E7" s="83"/>
      <c r="F7" s="83"/>
      <c r="G7" s="84" t="s">
        <v>41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</row>
    <row r="8" spans="2:61" ht="90.75" customHeight="1" x14ac:dyDescent="0.25">
      <c r="B8" s="85" t="s">
        <v>42</v>
      </c>
      <c r="C8" s="86"/>
      <c r="D8" s="86"/>
      <c r="E8" s="86"/>
      <c r="F8" s="87"/>
      <c r="G8" s="88" t="s">
        <v>43</v>
      </c>
      <c r="H8" s="88"/>
      <c r="I8" s="88"/>
      <c r="J8" s="64" t="s">
        <v>44</v>
      </c>
      <c r="K8" s="89" t="s">
        <v>45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1"/>
    </row>
    <row r="9" spans="2:61" ht="162" customHeight="1" x14ac:dyDescent="0.25">
      <c r="B9" s="85" t="s">
        <v>46</v>
      </c>
      <c r="C9" s="86"/>
      <c r="D9" s="86"/>
      <c r="E9" s="86"/>
      <c r="F9" s="87"/>
      <c r="G9" s="88" t="s">
        <v>47</v>
      </c>
      <c r="H9" s="88"/>
      <c r="I9" s="88"/>
      <c r="J9" s="64" t="s">
        <v>48</v>
      </c>
      <c r="K9" s="92" t="s">
        <v>49</v>
      </c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4"/>
    </row>
    <row r="10" spans="2:61" ht="18" customHeight="1" x14ac:dyDescent="0.25">
      <c r="B10" s="85" t="s">
        <v>50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</row>
    <row r="11" spans="2:61" ht="78.75" customHeight="1" x14ac:dyDescent="0.25">
      <c r="B11" s="95" t="s">
        <v>51</v>
      </c>
      <c r="C11" s="96"/>
      <c r="D11" s="97" t="s">
        <v>52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9"/>
    </row>
    <row r="12" spans="2:61" ht="64.5" customHeight="1" x14ac:dyDescent="0.25">
      <c r="B12" s="95" t="s">
        <v>53</v>
      </c>
      <c r="C12" s="96"/>
      <c r="D12" s="97" t="s">
        <v>54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9"/>
    </row>
    <row r="13" spans="2:61" ht="45" customHeight="1" x14ac:dyDescent="0.25">
      <c r="B13" s="95" t="s">
        <v>55</v>
      </c>
      <c r="C13" s="96"/>
      <c r="D13" s="97" t="s">
        <v>56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9"/>
    </row>
    <row r="14" spans="2:61" ht="93" customHeight="1" x14ac:dyDescent="0.25">
      <c r="B14" s="95" t="s">
        <v>57</v>
      </c>
      <c r="C14" s="96"/>
      <c r="D14" s="97" t="s">
        <v>58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9"/>
    </row>
    <row r="15" spans="2:61" ht="18" customHeight="1" x14ac:dyDescent="0.25">
      <c r="B15" s="1"/>
      <c r="C15" s="1"/>
      <c r="D15" s="2"/>
      <c r="E15" s="65"/>
      <c r="F15" s="65"/>
      <c r="G15" s="3"/>
      <c r="H15" s="3"/>
      <c r="I15" s="3"/>
      <c r="J15" s="65"/>
      <c r="K15" s="65"/>
      <c r="L15" s="3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</row>
    <row r="16" spans="2:61" ht="18" customHeight="1" x14ac:dyDescent="0.25">
      <c r="B16" s="85" t="s">
        <v>59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</row>
    <row r="17" spans="1:64" ht="18" x14ac:dyDescent="0.25">
      <c r="B17" s="4"/>
      <c r="C17" s="5"/>
      <c r="D17" s="5"/>
      <c r="E17" s="5"/>
      <c r="F17" s="5"/>
      <c r="G17" s="6"/>
      <c r="H17" s="6"/>
      <c r="I17" s="6"/>
      <c r="J17" s="5"/>
      <c r="K17" s="5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9" spans="1:64" ht="77.25" customHeight="1" x14ac:dyDescent="0.25">
      <c r="A19" s="83" t="s">
        <v>60</v>
      </c>
      <c r="B19" s="83" t="s">
        <v>0</v>
      </c>
      <c r="C19" s="83" t="s">
        <v>61</v>
      </c>
      <c r="D19" s="83" t="s">
        <v>2</v>
      </c>
      <c r="E19" s="83" t="s">
        <v>3</v>
      </c>
      <c r="F19" s="83" t="s">
        <v>4</v>
      </c>
      <c r="G19" s="83" t="s">
        <v>5</v>
      </c>
      <c r="H19" s="100" t="s">
        <v>6</v>
      </c>
      <c r="I19" s="83" t="s">
        <v>7</v>
      </c>
      <c r="J19" s="83" t="s">
        <v>8</v>
      </c>
      <c r="K19" s="83" t="s">
        <v>9</v>
      </c>
      <c r="L19" s="83" t="s">
        <v>10</v>
      </c>
      <c r="M19" s="83" t="s">
        <v>62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 t="s">
        <v>12</v>
      </c>
      <c r="BJ19" s="85" t="s">
        <v>63</v>
      </c>
      <c r="BK19" s="100" t="s">
        <v>64</v>
      </c>
      <c r="BL19" s="87" t="s">
        <v>14</v>
      </c>
    </row>
    <row r="20" spans="1:64" ht="16.5" customHeight="1" x14ac:dyDescent="0.25">
      <c r="A20" s="83"/>
      <c r="B20" s="83"/>
      <c r="C20" s="83"/>
      <c r="D20" s="83"/>
      <c r="E20" s="83"/>
      <c r="F20" s="83"/>
      <c r="G20" s="83"/>
      <c r="H20" s="101"/>
      <c r="I20" s="83"/>
      <c r="J20" s="83"/>
      <c r="K20" s="83"/>
      <c r="L20" s="83"/>
      <c r="M20" s="71" t="s">
        <v>15</v>
      </c>
      <c r="N20" s="71"/>
      <c r="O20" s="71"/>
      <c r="P20" s="71"/>
      <c r="Q20" s="71" t="s">
        <v>65</v>
      </c>
      <c r="R20" s="71"/>
      <c r="S20" s="71"/>
      <c r="T20" s="71"/>
      <c r="U20" s="71" t="s">
        <v>66</v>
      </c>
      <c r="V20" s="71"/>
      <c r="W20" s="71"/>
      <c r="X20" s="71"/>
      <c r="Y20" s="71" t="s">
        <v>67</v>
      </c>
      <c r="Z20" s="71"/>
      <c r="AA20" s="71"/>
      <c r="AB20" s="71"/>
      <c r="AC20" s="71" t="s">
        <v>68</v>
      </c>
      <c r="AD20" s="71"/>
      <c r="AE20" s="71"/>
      <c r="AF20" s="71"/>
      <c r="AG20" s="71" t="s">
        <v>69</v>
      </c>
      <c r="AH20" s="71"/>
      <c r="AI20" s="71"/>
      <c r="AJ20" s="71"/>
      <c r="AK20" s="71" t="s">
        <v>70</v>
      </c>
      <c r="AL20" s="71"/>
      <c r="AM20" s="71"/>
      <c r="AN20" s="71"/>
      <c r="AO20" s="71" t="s">
        <v>71</v>
      </c>
      <c r="AP20" s="71"/>
      <c r="AQ20" s="71"/>
      <c r="AR20" s="71"/>
      <c r="AS20" s="71" t="s">
        <v>72</v>
      </c>
      <c r="AT20" s="71"/>
      <c r="AU20" s="71"/>
      <c r="AV20" s="71"/>
      <c r="AW20" s="71" t="s">
        <v>73</v>
      </c>
      <c r="AX20" s="71"/>
      <c r="AY20" s="71"/>
      <c r="AZ20" s="71"/>
      <c r="BA20" s="71" t="s">
        <v>74</v>
      </c>
      <c r="BB20" s="71"/>
      <c r="BC20" s="71"/>
      <c r="BD20" s="71"/>
      <c r="BE20" s="71" t="s">
        <v>17</v>
      </c>
      <c r="BF20" s="71"/>
      <c r="BG20" s="71"/>
      <c r="BH20" s="71"/>
      <c r="BI20" s="83"/>
      <c r="BJ20" s="85"/>
      <c r="BK20" s="101"/>
      <c r="BL20" s="87"/>
    </row>
    <row r="21" spans="1:64" ht="18" customHeight="1" x14ac:dyDescent="0.25">
      <c r="A21" s="83"/>
      <c r="B21" s="83"/>
      <c r="C21" s="83"/>
      <c r="D21" s="83"/>
      <c r="E21" s="83"/>
      <c r="F21" s="83"/>
      <c r="G21" s="83"/>
      <c r="H21" s="102"/>
      <c r="I21" s="83"/>
      <c r="J21" s="83"/>
      <c r="K21" s="83"/>
      <c r="L21" s="83"/>
      <c r="M21" s="7" t="s">
        <v>18</v>
      </c>
      <c r="N21" s="8" t="s">
        <v>19</v>
      </c>
      <c r="O21" s="7" t="s">
        <v>20</v>
      </c>
      <c r="P21" s="8" t="s">
        <v>21</v>
      </c>
      <c r="Q21" s="7" t="s">
        <v>18</v>
      </c>
      <c r="R21" s="8" t="s">
        <v>19</v>
      </c>
      <c r="S21" s="7" t="s">
        <v>20</v>
      </c>
      <c r="T21" s="8" t="s">
        <v>21</v>
      </c>
      <c r="U21" s="7" t="s">
        <v>18</v>
      </c>
      <c r="V21" s="8" t="s">
        <v>19</v>
      </c>
      <c r="W21" s="7" t="s">
        <v>20</v>
      </c>
      <c r="X21" s="8" t="s">
        <v>21</v>
      </c>
      <c r="Y21" s="7" t="s">
        <v>18</v>
      </c>
      <c r="Z21" s="8" t="s">
        <v>19</v>
      </c>
      <c r="AA21" s="7" t="s">
        <v>20</v>
      </c>
      <c r="AB21" s="8" t="s">
        <v>21</v>
      </c>
      <c r="AC21" s="7" t="s">
        <v>18</v>
      </c>
      <c r="AD21" s="8" t="s">
        <v>19</v>
      </c>
      <c r="AE21" s="7" t="s">
        <v>20</v>
      </c>
      <c r="AF21" s="8" t="s">
        <v>21</v>
      </c>
      <c r="AG21" s="7" t="s">
        <v>18</v>
      </c>
      <c r="AH21" s="8" t="s">
        <v>19</v>
      </c>
      <c r="AI21" s="7" t="s">
        <v>20</v>
      </c>
      <c r="AJ21" s="8" t="s">
        <v>21</v>
      </c>
      <c r="AK21" s="7" t="s">
        <v>18</v>
      </c>
      <c r="AL21" s="8" t="s">
        <v>19</v>
      </c>
      <c r="AM21" s="7" t="s">
        <v>20</v>
      </c>
      <c r="AN21" s="8" t="s">
        <v>21</v>
      </c>
      <c r="AO21" s="7" t="s">
        <v>18</v>
      </c>
      <c r="AP21" s="8" t="s">
        <v>19</v>
      </c>
      <c r="AQ21" s="7" t="s">
        <v>20</v>
      </c>
      <c r="AR21" s="8" t="s">
        <v>21</v>
      </c>
      <c r="AS21" s="7" t="s">
        <v>18</v>
      </c>
      <c r="AT21" s="8" t="s">
        <v>19</v>
      </c>
      <c r="AU21" s="7" t="s">
        <v>20</v>
      </c>
      <c r="AV21" s="8" t="s">
        <v>21</v>
      </c>
      <c r="AW21" s="7" t="s">
        <v>18</v>
      </c>
      <c r="AX21" s="8" t="s">
        <v>19</v>
      </c>
      <c r="AY21" s="7" t="s">
        <v>20</v>
      </c>
      <c r="AZ21" s="8" t="s">
        <v>21</v>
      </c>
      <c r="BA21" s="7" t="s">
        <v>18</v>
      </c>
      <c r="BB21" s="8" t="s">
        <v>19</v>
      </c>
      <c r="BC21" s="7" t="s">
        <v>20</v>
      </c>
      <c r="BD21" s="8" t="s">
        <v>21</v>
      </c>
      <c r="BE21" s="7" t="s">
        <v>18</v>
      </c>
      <c r="BF21" s="8" t="s">
        <v>19</v>
      </c>
      <c r="BG21" s="7" t="s">
        <v>20</v>
      </c>
      <c r="BH21" s="8" t="s">
        <v>21</v>
      </c>
      <c r="BI21" s="83"/>
      <c r="BJ21" s="85"/>
      <c r="BK21" s="102"/>
      <c r="BL21" s="87"/>
    </row>
    <row r="22" spans="1:64" ht="30" x14ac:dyDescent="0.25">
      <c r="A22" s="103" t="s">
        <v>75</v>
      </c>
      <c r="B22" s="42">
        <v>1</v>
      </c>
      <c r="C22" s="14" t="s">
        <v>76</v>
      </c>
      <c r="D22" s="9" t="s">
        <v>77</v>
      </c>
      <c r="E22" s="9" t="s">
        <v>78</v>
      </c>
      <c r="F22" s="9">
        <v>1</v>
      </c>
      <c r="G22" s="9" t="s">
        <v>79</v>
      </c>
      <c r="H22" s="9" t="s">
        <v>80</v>
      </c>
      <c r="I22" s="28">
        <v>43539</v>
      </c>
      <c r="J22" s="9" t="s">
        <v>81</v>
      </c>
      <c r="K22" s="9" t="s">
        <v>82</v>
      </c>
      <c r="L22" s="9" t="s">
        <v>83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 t="s">
        <v>84</v>
      </c>
      <c r="BJ22" s="57" t="s">
        <v>85</v>
      </c>
      <c r="BK22" s="63"/>
      <c r="BL22" s="29"/>
    </row>
    <row r="23" spans="1:64" ht="30" x14ac:dyDescent="0.25">
      <c r="A23" s="104"/>
      <c r="B23" s="42">
        <v>2</v>
      </c>
      <c r="C23" s="14" t="s">
        <v>86</v>
      </c>
      <c r="D23" s="9" t="s">
        <v>77</v>
      </c>
      <c r="E23" s="9" t="s">
        <v>87</v>
      </c>
      <c r="F23" s="9">
        <v>1</v>
      </c>
      <c r="G23" s="9" t="s">
        <v>79</v>
      </c>
      <c r="H23" s="9" t="s">
        <v>80</v>
      </c>
      <c r="I23" s="9" t="s">
        <v>88</v>
      </c>
      <c r="J23" s="9" t="s">
        <v>81</v>
      </c>
      <c r="K23" s="9" t="s">
        <v>89</v>
      </c>
      <c r="L23" s="28">
        <v>43173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 t="s">
        <v>84</v>
      </c>
      <c r="BJ23" s="57" t="s">
        <v>85</v>
      </c>
      <c r="BK23" s="57"/>
      <c r="BL23" s="26" t="s">
        <v>90</v>
      </c>
    </row>
    <row r="24" spans="1:64" ht="30" x14ac:dyDescent="0.25">
      <c r="A24" s="104"/>
      <c r="B24" s="42">
        <v>3</v>
      </c>
      <c r="C24" s="14" t="s">
        <v>91</v>
      </c>
      <c r="D24" s="9" t="s">
        <v>77</v>
      </c>
      <c r="E24" s="9">
        <v>5130</v>
      </c>
      <c r="F24" s="9">
        <v>1</v>
      </c>
      <c r="G24" s="9" t="s">
        <v>79</v>
      </c>
      <c r="H24" s="9" t="s">
        <v>80</v>
      </c>
      <c r="I24" s="9" t="s">
        <v>88</v>
      </c>
      <c r="J24" s="9" t="s">
        <v>81</v>
      </c>
      <c r="K24" s="9" t="s">
        <v>89</v>
      </c>
      <c r="L24" s="28">
        <v>43173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 t="s">
        <v>84</v>
      </c>
      <c r="BJ24" s="57" t="s">
        <v>85</v>
      </c>
      <c r="BK24" s="57"/>
      <c r="BL24" s="26" t="s">
        <v>90</v>
      </c>
    </row>
    <row r="25" spans="1:64" ht="30" x14ac:dyDescent="0.25">
      <c r="A25" s="104"/>
      <c r="B25" s="42">
        <v>4</v>
      </c>
      <c r="C25" s="14" t="s">
        <v>92</v>
      </c>
      <c r="D25" s="9" t="s">
        <v>77</v>
      </c>
      <c r="E25" s="9" t="s">
        <v>93</v>
      </c>
      <c r="F25" s="9">
        <v>1</v>
      </c>
      <c r="G25" s="9" t="s">
        <v>79</v>
      </c>
      <c r="H25" s="9"/>
      <c r="I25" s="28">
        <v>43539</v>
      </c>
      <c r="J25" s="9" t="s">
        <v>81</v>
      </c>
      <c r="K25" s="9" t="s">
        <v>82</v>
      </c>
      <c r="L25" s="9" t="s">
        <v>83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 t="s">
        <v>84</v>
      </c>
      <c r="BJ25" s="57" t="s">
        <v>85</v>
      </c>
      <c r="BK25" s="57"/>
      <c r="BL25" s="29"/>
    </row>
    <row r="26" spans="1:64" ht="30" x14ac:dyDescent="0.25">
      <c r="A26" s="104"/>
      <c r="B26" s="42">
        <v>5</v>
      </c>
      <c r="C26" s="14" t="s">
        <v>94</v>
      </c>
      <c r="D26" s="9" t="s">
        <v>77</v>
      </c>
      <c r="E26" s="9" t="s">
        <v>93</v>
      </c>
      <c r="F26" s="9">
        <v>1</v>
      </c>
      <c r="G26" s="9" t="s">
        <v>79</v>
      </c>
      <c r="H26" s="9"/>
      <c r="I26" s="28">
        <v>43539</v>
      </c>
      <c r="J26" s="9" t="s">
        <v>81</v>
      </c>
      <c r="K26" s="9" t="s">
        <v>82</v>
      </c>
      <c r="L26" s="9" t="s">
        <v>83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 t="s">
        <v>84</v>
      </c>
      <c r="BJ26" s="57" t="s">
        <v>85</v>
      </c>
      <c r="BK26" s="57"/>
      <c r="BL26" s="29"/>
    </row>
    <row r="27" spans="1:64" ht="30" x14ac:dyDescent="0.25">
      <c r="A27" s="104"/>
      <c r="B27" s="42">
        <v>6</v>
      </c>
      <c r="C27" s="14" t="s">
        <v>95</v>
      </c>
      <c r="D27" s="9" t="s">
        <v>77</v>
      </c>
      <c r="E27" s="9" t="s">
        <v>96</v>
      </c>
      <c r="F27" s="9">
        <v>1</v>
      </c>
      <c r="G27" s="9" t="s">
        <v>79</v>
      </c>
      <c r="H27" s="9" t="s">
        <v>80</v>
      </c>
      <c r="I27" s="28">
        <v>43539</v>
      </c>
      <c r="J27" s="9" t="s">
        <v>81</v>
      </c>
      <c r="K27" s="9" t="s">
        <v>82</v>
      </c>
      <c r="L27" s="9" t="s">
        <v>83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 t="s">
        <v>84</v>
      </c>
      <c r="BJ27" s="57" t="s">
        <v>85</v>
      </c>
      <c r="BK27" s="57"/>
      <c r="BL27" s="29"/>
    </row>
    <row r="28" spans="1:64" ht="30" x14ac:dyDescent="0.25">
      <c r="A28" s="104"/>
      <c r="B28" s="42">
        <v>7</v>
      </c>
      <c r="C28" s="14" t="s">
        <v>97</v>
      </c>
      <c r="D28" s="9" t="s">
        <v>77</v>
      </c>
      <c r="E28" s="9" t="s">
        <v>98</v>
      </c>
      <c r="F28" s="9">
        <v>1</v>
      </c>
      <c r="G28" s="9" t="s">
        <v>79</v>
      </c>
      <c r="H28" s="9" t="s">
        <v>80</v>
      </c>
      <c r="I28" s="28">
        <v>43539</v>
      </c>
      <c r="J28" s="9" t="s">
        <v>81</v>
      </c>
      <c r="K28" s="9" t="s">
        <v>82</v>
      </c>
      <c r="L28" s="9" t="s">
        <v>83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 t="s">
        <v>84</v>
      </c>
      <c r="BJ28" s="57" t="s">
        <v>85</v>
      </c>
      <c r="BK28" s="57"/>
      <c r="BL28" s="29"/>
    </row>
    <row r="29" spans="1:64" ht="30" x14ac:dyDescent="0.25">
      <c r="A29" s="104"/>
      <c r="B29" s="42">
        <v>8</v>
      </c>
      <c r="C29" s="14" t="s">
        <v>97</v>
      </c>
      <c r="D29" s="9" t="s">
        <v>77</v>
      </c>
      <c r="E29" s="9" t="s">
        <v>98</v>
      </c>
      <c r="F29" s="9">
        <v>1</v>
      </c>
      <c r="G29" s="9" t="s">
        <v>79</v>
      </c>
      <c r="H29" s="9" t="s">
        <v>80</v>
      </c>
      <c r="I29" s="28">
        <v>43539</v>
      </c>
      <c r="J29" s="9" t="s">
        <v>81</v>
      </c>
      <c r="K29" s="9" t="s">
        <v>82</v>
      </c>
      <c r="L29" s="9" t="s">
        <v>83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17" t="s">
        <v>84</v>
      </c>
      <c r="BJ29" s="57" t="s">
        <v>85</v>
      </c>
      <c r="BK29" s="57"/>
      <c r="BL29" s="29"/>
    </row>
    <row r="30" spans="1:64" ht="30" x14ac:dyDescent="0.25">
      <c r="A30" s="104"/>
      <c r="B30" s="42">
        <v>9</v>
      </c>
      <c r="C30" s="14" t="s">
        <v>97</v>
      </c>
      <c r="D30" s="9" t="s">
        <v>77</v>
      </c>
      <c r="E30" s="9" t="s">
        <v>98</v>
      </c>
      <c r="F30" s="9">
        <v>1</v>
      </c>
      <c r="G30" s="9" t="s">
        <v>79</v>
      </c>
      <c r="H30" s="9" t="s">
        <v>80</v>
      </c>
      <c r="I30" s="28">
        <v>43539</v>
      </c>
      <c r="J30" s="9" t="s">
        <v>81</v>
      </c>
      <c r="K30" s="9" t="s">
        <v>82</v>
      </c>
      <c r="L30" s="9" t="s">
        <v>83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17" t="s">
        <v>84</v>
      </c>
      <c r="BJ30" s="57" t="s">
        <v>85</v>
      </c>
      <c r="BK30" s="57"/>
      <c r="BL30" s="29"/>
    </row>
    <row r="31" spans="1:64" ht="30" x14ac:dyDescent="0.25">
      <c r="A31" s="104"/>
      <c r="B31" s="42">
        <v>10</v>
      </c>
      <c r="C31" s="14" t="s">
        <v>97</v>
      </c>
      <c r="D31" s="9" t="s">
        <v>77</v>
      </c>
      <c r="E31" s="9" t="s">
        <v>98</v>
      </c>
      <c r="F31" s="9">
        <v>1</v>
      </c>
      <c r="G31" s="9" t="s">
        <v>79</v>
      </c>
      <c r="H31" s="9" t="s">
        <v>80</v>
      </c>
      <c r="I31" s="28">
        <v>43539</v>
      </c>
      <c r="J31" s="9" t="s">
        <v>81</v>
      </c>
      <c r="K31" s="9" t="s">
        <v>82</v>
      </c>
      <c r="L31" s="9" t="s">
        <v>83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17" t="s">
        <v>84</v>
      </c>
      <c r="BJ31" s="57" t="s">
        <v>85</v>
      </c>
      <c r="BK31" s="57"/>
      <c r="BL31" s="29"/>
    </row>
    <row r="32" spans="1:64" ht="30" x14ac:dyDescent="0.25">
      <c r="A32" s="104"/>
      <c r="B32" s="42">
        <v>11</v>
      </c>
      <c r="C32" s="14" t="s">
        <v>97</v>
      </c>
      <c r="D32" s="9" t="s">
        <v>77</v>
      </c>
      <c r="E32" s="9" t="s">
        <v>98</v>
      </c>
      <c r="F32" s="9">
        <v>1</v>
      </c>
      <c r="G32" s="9" t="s">
        <v>79</v>
      </c>
      <c r="H32" s="9" t="s">
        <v>80</v>
      </c>
      <c r="I32" s="28">
        <v>43539</v>
      </c>
      <c r="J32" s="9" t="s">
        <v>81</v>
      </c>
      <c r="K32" s="9" t="s">
        <v>82</v>
      </c>
      <c r="L32" s="9" t="s">
        <v>83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17" t="s">
        <v>84</v>
      </c>
      <c r="BJ32" s="57" t="s">
        <v>85</v>
      </c>
      <c r="BK32" s="57"/>
      <c r="BL32" s="29"/>
    </row>
    <row r="33" spans="1:64" ht="16.5" x14ac:dyDescent="0.25">
      <c r="A33" s="103" t="s">
        <v>32</v>
      </c>
      <c r="B33" s="13">
        <v>13</v>
      </c>
      <c r="C33" s="14" t="s">
        <v>99</v>
      </c>
      <c r="D33" s="9" t="s">
        <v>100</v>
      </c>
      <c r="E33" s="9" t="s">
        <v>101</v>
      </c>
      <c r="F33" s="9">
        <v>1</v>
      </c>
      <c r="G33" s="9" t="s">
        <v>102</v>
      </c>
      <c r="H33" s="44">
        <v>42711</v>
      </c>
      <c r="I33" s="9" t="s">
        <v>103</v>
      </c>
      <c r="J33" s="9" t="s">
        <v>104</v>
      </c>
      <c r="K33" s="9" t="s">
        <v>89</v>
      </c>
      <c r="L33" s="28">
        <v>43314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0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17" t="s">
        <v>105</v>
      </c>
      <c r="BJ33" s="26" t="s">
        <v>31</v>
      </c>
      <c r="BK33" s="26"/>
      <c r="BL33" s="26" t="s">
        <v>31</v>
      </c>
    </row>
    <row r="34" spans="1:64" ht="16.5" x14ac:dyDescent="0.25">
      <c r="A34" s="104"/>
      <c r="B34" s="13">
        <v>14</v>
      </c>
      <c r="C34" s="14" t="s">
        <v>106</v>
      </c>
      <c r="D34" s="9" t="s">
        <v>107</v>
      </c>
      <c r="E34" s="9">
        <v>4062</v>
      </c>
      <c r="F34" s="9">
        <v>1</v>
      </c>
      <c r="G34" s="9" t="s">
        <v>102</v>
      </c>
      <c r="H34" s="44">
        <v>42711</v>
      </c>
      <c r="I34" s="9" t="s">
        <v>103</v>
      </c>
      <c r="J34" s="9" t="s">
        <v>104</v>
      </c>
      <c r="K34" s="9" t="s">
        <v>89</v>
      </c>
      <c r="L34" s="28">
        <v>43397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30"/>
      <c r="BA34" s="29"/>
      <c r="BB34" s="29"/>
      <c r="BC34" s="29"/>
      <c r="BD34" s="29"/>
      <c r="BE34" s="29"/>
      <c r="BF34" s="29"/>
      <c r="BG34" s="29"/>
      <c r="BH34" s="29"/>
      <c r="BI34" s="17" t="s">
        <v>30</v>
      </c>
      <c r="BJ34" s="26" t="s">
        <v>31</v>
      </c>
      <c r="BK34" s="26"/>
      <c r="BL34" s="26" t="s">
        <v>31</v>
      </c>
    </row>
    <row r="35" spans="1:64" ht="16.5" x14ac:dyDescent="0.25">
      <c r="A35" s="104"/>
      <c r="B35" s="13">
        <v>15</v>
      </c>
      <c r="C35" s="61" t="s">
        <v>108</v>
      </c>
      <c r="D35" s="62" t="s">
        <v>109</v>
      </c>
      <c r="E35" s="62" t="s">
        <v>110</v>
      </c>
      <c r="F35" s="9">
        <v>1</v>
      </c>
      <c r="G35" s="9" t="s">
        <v>111</v>
      </c>
      <c r="H35" s="28">
        <v>43273</v>
      </c>
      <c r="I35" s="9" t="s">
        <v>26</v>
      </c>
      <c r="J35" s="9" t="s">
        <v>27</v>
      </c>
      <c r="K35" s="9" t="s">
        <v>28</v>
      </c>
      <c r="L35" s="32" t="s">
        <v>29</v>
      </c>
      <c r="M35" s="29"/>
      <c r="N35" s="29"/>
      <c r="O35" s="29"/>
      <c r="P35" s="29"/>
      <c r="Q35" s="29"/>
      <c r="R35" s="29"/>
      <c r="S35" s="30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17"/>
      <c r="BJ35" s="29"/>
      <c r="BK35" s="29"/>
      <c r="BL35" s="29"/>
    </row>
    <row r="36" spans="1:64" ht="16.5" x14ac:dyDescent="0.25">
      <c r="A36" s="104"/>
      <c r="B36" s="13">
        <v>16</v>
      </c>
      <c r="C36" s="61" t="s">
        <v>112</v>
      </c>
      <c r="D36" s="62" t="s">
        <v>113</v>
      </c>
      <c r="E36" s="62" t="s">
        <v>114</v>
      </c>
      <c r="F36" s="9">
        <v>1</v>
      </c>
      <c r="G36" s="9" t="s">
        <v>111</v>
      </c>
      <c r="H36" s="28">
        <v>43273</v>
      </c>
      <c r="I36" s="9" t="s">
        <v>26</v>
      </c>
      <c r="J36" s="9" t="s">
        <v>27</v>
      </c>
      <c r="K36" s="9" t="s">
        <v>28</v>
      </c>
      <c r="L36" s="32" t="s">
        <v>29</v>
      </c>
      <c r="M36" s="29"/>
      <c r="N36" s="29"/>
      <c r="O36" s="29"/>
      <c r="P36" s="29"/>
      <c r="Q36" s="29"/>
      <c r="R36" s="29"/>
      <c r="S36" s="30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17"/>
      <c r="BJ36" s="29"/>
      <c r="BK36" s="29"/>
      <c r="BL36" s="29"/>
    </row>
    <row r="37" spans="1:64" ht="30" x14ac:dyDescent="0.25">
      <c r="A37" s="104"/>
      <c r="B37" s="13">
        <v>17</v>
      </c>
      <c r="C37" s="15" t="s">
        <v>115</v>
      </c>
      <c r="D37" s="16" t="s">
        <v>116</v>
      </c>
      <c r="E37" s="16" t="s">
        <v>117</v>
      </c>
      <c r="F37" s="16">
        <v>2</v>
      </c>
      <c r="G37" s="18" t="s">
        <v>118</v>
      </c>
      <c r="H37" s="43">
        <v>43441</v>
      </c>
      <c r="I37" s="18" t="s">
        <v>119</v>
      </c>
      <c r="J37" s="33" t="s">
        <v>120</v>
      </c>
      <c r="K37" s="18" t="s">
        <v>89</v>
      </c>
      <c r="L37" s="18" t="s">
        <v>121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34"/>
      <c r="Z37" s="29"/>
      <c r="AA37" s="29"/>
      <c r="AB37" s="29"/>
      <c r="AC37" s="29"/>
      <c r="AD37" s="29"/>
      <c r="AE37" s="29"/>
      <c r="AF37" s="29"/>
      <c r="AG37" s="34"/>
      <c r="AH37" s="34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AS37" s="30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17" t="s">
        <v>122</v>
      </c>
      <c r="BJ37" s="45" t="s">
        <v>31</v>
      </c>
      <c r="BK37" s="45"/>
      <c r="BL37" s="26" t="s">
        <v>31</v>
      </c>
    </row>
    <row r="38" spans="1:64" ht="30" x14ac:dyDescent="0.25">
      <c r="A38" s="105"/>
      <c r="B38" s="13">
        <v>18</v>
      </c>
      <c r="C38" s="15" t="s">
        <v>123</v>
      </c>
      <c r="D38" s="16" t="s">
        <v>116</v>
      </c>
      <c r="E38" s="35" t="s">
        <v>124</v>
      </c>
      <c r="F38" s="16">
        <v>33</v>
      </c>
      <c r="G38" s="18" t="s">
        <v>118</v>
      </c>
      <c r="H38" s="43">
        <v>43441</v>
      </c>
      <c r="I38" s="18" t="s">
        <v>119</v>
      </c>
      <c r="J38" s="33" t="s">
        <v>120</v>
      </c>
      <c r="K38" s="18" t="s">
        <v>89</v>
      </c>
      <c r="L38" s="18" t="s">
        <v>121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4"/>
      <c r="AH38" s="34"/>
      <c r="AI38" s="29"/>
      <c r="AJ38" s="29"/>
      <c r="AK38" s="29"/>
      <c r="AL38" s="29"/>
      <c r="AM38" s="29"/>
      <c r="AN38" s="30"/>
      <c r="AO38" s="30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17" t="s">
        <v>122</v>
      </c>
      <c r="BJ38" s="45" t="s">
        <v>31</v>
      </c>
      <c r="BK38" s="45"/>
      <c r="BL38" s="26" t="s">
        <v>31</v>
      </c>
    </row>
    <row r="39" spans="1:64" ht="16.5" x14ac:dyDescent="0.25">
      <c r="A39" s="103" t="s">
        <v>33</v>
      </c>
      <c r="B39" s="20">
        <v>19</v>
      </c>
      <c r="C39" s="14" t="s">
        <v>125</v>
      </c>
      <c r="D39" s="9" t="s">
        <v>126</v>
      </c>
      <c r="E39" s="9" t="s">
        <v>127</v>
      </c>
      <c r="F39" s="9">
        <v>1</v>
      </c>
      <c r="G39" s="9" t="s">
        <v>128</v>
      </c>
      <c r="H39" s="28">
        <v>43382</v>
      </c>
      <c r="I39" s="28" t="s">
        <v>129</v>
      </c>
      <c r="J39" s="9" t="s">
        <v>130</v>
      </c>
      <c r="K39" s="9" t="s">
        <v>89</v>
      </c>
      <c r="L39" s="59">
        <v>43496</v>
      </c>
      <c r="M39" s="29"/>
      <c r="N39" s="29"/>
      <c r="O39" s="29"/>
      <c r="P39" s="30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17" t="s">
        <v>131</v>
      </c>
      <c r="BJ39" s="26" t="s">
        <v>132</v>
      </c>
      <c r="BK39" s="26"/>
      <c r="BL39" s="26" t="s">
        <v>31</v>
      </c>
    </row>
    <row r="40" spans="1:64" ht="16.5" x14ac:dyDescent="0.25">
      <c r="A40" s="104"/>
      <c r="B40" s="20">
        <v>20</v>
      </c>
      <c r="C40" s="14" t="s">
        <v>133</v>
      </c>
      <c r="D40" s="9" t="s">
        <v>134</v>
      </c>
      <c r="E40" s="9" t="s">
        <v>135</v>
      </c>
      <c r="F40" s="9">
        <v>1</v>
      </c>
      <c r="G40" s="9" t="s">
        <v>102</v>
      </c>
      <c r="H40" s="44">
        <v>42711</v>
      </c>
      <c r="I40" s="9" t="s">
        <v>103</v>
      </c>
      <c r="J40" s="9" t="s">
        <v>104</v>
      </c>
      <c r="K40" s="9" t="s">
        <v>89</v>
      </c>
      <c r="L40" s="28">
        <v>43397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30"/>
      <c r="BA40" s="29"/>
      <c r="BB40" s="29"/>
      <c r="BC40" s="29"/>
      <c r="BD40" s="29"/>
      <c r="BE40" s="29"/>
      <c r="BF40" s="29"/>
      <c r="BG40" s="29"/>
      <c r="BH40" s="29"/>
      <c r="BI40" s="17" t="s">
        <v>136</v>
      </c>
      <c r="BJ40" s="26" t="s">
        <v>31</v>
      </c>
      <c r="BK40" s="26"/>
      <c r="BL40" s="26" t="s">
        <v>31</v>
      </c>
    </row>
    <row r="41" spans="1:64" ht="16.5" x14ac:dyDescent="0.25">
      <c r="A41" s="104"/>
      <c r="B41" s="20">
        <v>21</v>
      </c>
      <c r="C41" s="14" t="s">
        <v>137</v>
      </c>
      <c r="D41" s="9" t="s">
        <v>134</v>
      </c>
      <c r="E41" s="9" t="s">
        <v>138</v>
      </c>
      <c r="F41" s="9">
        <v>1</v>
      </c>
      <c r="G41" s="9" t="s">
        <v>139</v>
      </c>
      <c r="H41" s="28">
        <v>43061</v>
      </c>
      <c r="I41" s="28" t="s">
        <v>140</v>
      </c>
      <c r="J41" s="9" t="s">
        <v>141</v>
      </c>
      <c r="K41" s="9" t="s">
        <v>89</v>
      </c>
      <c r="L41" s="9" t="s">
        <v>142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17" t="s">
        <v>136</v>
      </c>
      <c r="BJ41" s="45" t="s">
        <v>143</v>
      </c>
      <c r="BK41" s="45"/>
      <c r="BL41" s="26" t="s">
        <v>31</v>
      </c>
    </row>
    <row r="42" spans="1:64" ht="33" x14ac:dyDescent="0.25">
      <c r="A42" s="104"/>
      <c r="B42" s="20">
        <v>22</v>
      </c>
      <c r="C42" s="36" t="s">
        <v>144</v>
      </c>
      <c r="D42" s="21" t="s">
        <v>145</v>
      </c>
      <c r="E42" s="21" t="s">
        <v>146</v>
      </c>
      <c r="F42" s="9">
        <v>2</v>
      </c>
      <c r="G42" s="9" t="s">
        <v>147</v>
      </c>
      <c r="H42" s="9" t="s">
        <v>80</v>
      </c>
      <c r="I42" s="9" t="s">
        <v>148</v>
      </c>
      <c r="J42" s="9" t="s">
        <v>149</v>
      </c>
      <c r="K42" s="9" t="s">
        <v>150</v>
      </c>
      <c r="L42" s="9" t="s">
        <v>151</v>
      </c>
      <c r="M42" s="29"/>
      <c r="N42" s="29"/>
      <c r="O42" s="29"/>
      <c r="P42" s="30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30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0"/>
      <c r="BG42" s="29"/>
      <c r="BH42" s="29"/>
      <c r="BI42" s="17" t="s">
        <v>152</v>
      </c>
      <c r="BJ42" s="31" t="s">
        <v>153</v>
      </c>
      <c r="BK42" s="31" t="s">
        <v>154</v>
      </c>
      <c r="BL42" s="29" t="s">
        <v>155</v>
      </c>
    </row>
    <row r="43" spans="1:64" ht="16.5" x14ac:dyDescent="0.25">
      <c r="A43" s="104"/>
      <c r="B43" s="20">
        <v>23</v>
      </c>
      <c r="C43" s="14" t="s">
        <v>156</v>
      </c>
      <c r="D43" s="9" t="s">
        <v>145</v>
      </c>
      <c r="E43" s="21" t="s">
        <v>157</v>
      </c>
      <c r="F43" s="9">
        <v>1</v>
      </c>
      <c r="G43" s="9" t="s">
        <v>147</v>
      </c>
      <c r="H43" s="28">
        <v>43101</v>
      </c>
      <c r="I43" s="9" t="s">
        <v>148</v>
      </c>
      <c r="J43" s="9" t="s">
        <v>149</v>
      </c>
      <c r="K43" s="9" t="s">
        <v>150</v>
      </c>
      <c r="L43" s="9" t="s">
        <v>151</v>
      </c>
      <c r="M43" s="29"/>
      <c r="N43" s="29"/>
      <c r="O43" s="29"/>
      <c r="P43" s="30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30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0"/>
      <c r="BG43" s="29"/>
      <c r="BH43" s="29"/>
      <c r="BI43" s="17" t="s">
        <v>152</v>
      </c>
      <c r="BJ43" s="31" t="s">
        <v>153</v>
      </c>
      <c r="BK43" s="31" t="s">
        <v>154</v>
      </c>
      <c r="BL43" s="29" t="s">
        <v>155</v>
      </c>
    </row>
    <row r="44" spans="1:64" ht="16.5" x14ac:dyDescent="0.25">
      <c r="A44" s="105"/>
      <c r="B44" s="20">
        <v>24</v>
      </c>
      <c r="C44" s="14" t="s">
        <v>158</v>
      </c>
      <c r="D44" s="9" t="s">
        <v>145</v>
      </c>
      <c r="E44" s="21" t="s">
        <v>159</v>
      </c>
      <c r="F44" s="9">
        <v>1</v>
      </c>
      <c r="G44" s="9" t="s">
        <v>147</v>
      </c>
      <c r="H44" s="28">
        <v>43101</v>
      </c>
      <c r="I44" s="9" t="s">
        <v>148</v>
      </c>
      <c r="J44" s="9" t="s">
        <v>149</v>
      </c>
      <c r="K44" s="9" t="s">
        <v>150</v>
      </c>
      <c r="L44" s="9" t="s">
        <v>151</v>
      </c>
      <c r="M44" s="29"/>
      <c r="N44" s="29"/>
      <c r="O44" s="29"/>
      <c r="P44" s="30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30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0"/>
      <c r="BG44" s="29"/>
      <c r="BH44" s="29"/>
      <c r="BI44" s="17" t="s">
        <v>152</v>
      </c>
      <c r="BJ44" s="31" t="s">
        <v>153</v>
      </c>
      <c r="BK44" s="31" t="s">
        <v>154</v>
      </c>
      <c r="BL44" s="29" t="s">
        <v>155</v>
      </c>
    </row>
    <row r="45" spans="1:64" ht="41.25" customHeight="1" x14ac:dyDescent="0.25">
      <c r="A45" s="103" t="s">
        <v>34</v>
      </c>
      <c r="B45" s="22">
        <v>25</v>
      </c>
      <c r="C45" s="61" t="s">
        <v>160</v>
      </c>
      <c r="D45" s="62" t="s">
        <v>161</v>
      </c>
      <c r="E45" s="62" t="s">
        <v>162</v>
      </c>
      <c r="F45" s="9">
        <v>1</v>
      </c>
      <c r="G45" s="9" t="s">
        <v>163</v>
      </c>
      <c r="H45" s="28">
        <v>43410</v>
      </c>
      <c r="I45" s="9" t="s">
        <v>26</v>
      </c>
      <c r="J45" s="9" t="s">
        <v>164</v>
      </c>
      <c r="K45" s="9" t="s">
        <v>28</v>
      </c>
      <c r="L45" s="9" t="s">
        <v>165</v>
      </c>
      <c r="M45" s="29"/>
      <c r="N45" s="29"/>
      <c r="O45" s="29"/>
      <c r="P45" s="29"/>
      <c r="Q45" s="29"/>
      <c r="R45" s="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17" t="s">
        <v>166</v>
      </c>
      <c r="BJ45" s="57" t="s">
        <v>167</v>
      </c>
      <c r="BK45" s="57"/>
      <c r="BL45" s="29"/>
    </row>
    <row r="46" spans="1:64" ht="39" customHeight="1" x14ac:dyDescent="0.25">
      <c r="A46" s="104"/>
      <c r="B46" s="22">
        <v>26</v>
      </c>
      <c r="C46" s="14" t="s">
        <v>168</v>
      </c>
      <c r="D46" s="9" t="s">
        <v>109</v>
      </c>
      <c r="E46" s="9" t="s">
        <v>169</v>
      </c>
      <c r="F46" s="9">
        <v>1</v>
      </c>
      <c r="G46" s="9" t="s">
        <v>111</v>
      </c>
      <c r="H46" s="28">
        <v>43273</v>
      </c>
      <c r="I46" s="9" t="s">
        <v>26</v>
      </c>
      <c r="J46" s="9" t="s">
        <v>27</v>
      </c>
      <c r="K46" s="9" t="s">
        <v>28</v>
      </c>
      <c r="L46" s="32" t="s">
        <v>29</v>
      </c>
      <c r="M46" s="29"/>
      <c r="N46" s="29"/>
      <c r="O46" s="29"/>
      <c r="P46" s="29"/>
      <c r="Q46" s="29"/>
      <c r="R46" s="29"/>
      <c r="S46" s="30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17" t="s">
        <v>170</v>
      </c>
      <c r="BJ46" s="57" t="s">
        <v>171</v>
      </c>
      <c r="BK46" s="29"/>
      <c r="BL46" s="29"/>
    </row>
    <row r="47" spans="1:64" ht="33.75" customHeight="1" x14ac:dyDescent="0.25">
      <c r="A47" s="104"/>
      <c r="B47" s="22">
        <v>27</v>
      </c>
      <c r="C47" s="14" t="s">
        <v>172</v>
      </c>
      <c r="D47" s="9" t="s">
        <v>173</v>
      </c>
      <c r="E47" s="9" t="s">
        <v>174</v>
      </c>
      <c r="F47" s="9">
        <v>1</v>
      </c>
      <c r="G47" s="9" t="s">
        <v>111</v>
      </c>
      <c r="H47" s="28">
        <v>43273</v>
      </c>
      <c r="I47" s="9" t="s">
        <v>26</v>
      </c>
      <c r="J47" s="9" t="s">
        <v>27</v>
      </c>
      <c r="K47" s="9" t="s">
        <v>28</v>
      </c>
      <c r="L47" s="32" t="s">
        <v>29</v>
      </c>
      <c r="M47" s="29"/>
      <c r="N47" s="29"/>
      <c r="O47" s="29"/>
      <c r="P47" s="29"/>
      <c r="Q47" s="29"/>
      <c r="R47" s="29"/>
      <c r="S47" s="30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17" t="s">
        <v>170</v>
      </c>
      <c r="BJ47" s="57" t="s">
        <v>175</v>
      </c>
      <c r="BK47" s="38"/>
      <c r="BL47" s="29"/>
    </row>
    <row r="48" spans="1:64" ht="33" customHeight="1" x14ac:dyDescent="0.25">
      <c r="A48" s="104"/>
      <c r="B48" s="22">
        <v>28</v>
      </c>
      <c r="C48" s="14" t="s">
        <v>176</v>
      </c>
      <c r="D48" s="9" t="s">
        <v>173</v>
      </c>
      <c r="E48" s="9" t="s">
        <v>174</v>
      </c>
      <c r="F48" s="9">
        <v>1</v>
      </c>
      <c r="G48" s="9" t="s">
        <v>111</v>
      </c>
      <c r="H48" s="28">
        <v>43273</v>
      </c>
      <c r="I48" s="9" t="s">
        <v>26</v>
      </c>
      <c r="J48" s="9" t="s">
        <v>27</v>
      </c>
      <c r="K48" s="9" t="s">
        <v>28</v>
      </c>
      <c r="L48" s="32" t="s">
        <v>29</v>
      </c>
      <c r="M48" s="29"/>
      <c r="N48" s="29"/>
      <c r="O48" s="29"/>
      <c r="P48" s="29"/>
      <c r="Q48" s="29"/>
      <c r="R48" s="29"/>
      <c r="S48" s="30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17" t="s">
        <v>170</v>
      </c>
      <c r="BJ48" s="57" t="s">
        <v>175</v>
      </c>
      <c r="BK48" s="29"/>
      <c r="BL48" s="29"/>
    </row>
    <row r="49" spans="1:64" ht="35.25" customHeight="1" x14ac:dyDescent="0.25">
      <c r="A49" s="105"/>
      <c r="B49" s="22">
        <v>29</v>
      </c>
      <c r="C49" s="14" t="s">
        <v>177</v>
      </c>
      <c r="D49" s="9" t="s">
        <v>178</v>
      </c>
      <c r="E49" s="9" t="s">
        <v>179</v>
      </c>
      <c r="F49" s="9">
        <v>1</v>
      </c>
      <c r="G49" s="9" t="s">
        <v>111</v>
      </c>
      <c r="H49" s="28">
        <v>43273</v>
      </c>
      <c r="I49" s="9" t="s">
        <v>26</v>
      </c>
      <c r="J49" s="9" t="s">
        <v>27</v>
      </c>
      <c r="K49" s="9" t="s">
        <v>28</v>
      </c>
      <c r="L49" s="32" t="s">
        <v>29</v>
      </c>
      <c r="M49" s="29"/>
      <c r="N49" s="29"/>
      <c r="O49" s="29"/>
      <c r="P49" s="29"/>
      <c r="Q49" s="29"/>
      <c r="R49" s="29"/>
      <c r="S49" s="30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17" t="s">
        <v>170</v>
      </c>
      <c r="BJ49" s="57" t="s">
        <v>175</v>
      </c>
      <c r="BK49" s="29"/>
      <c r="BL49" s="29"/>
    </row>
    <row r="50" spans="1:64" ht="71.25" customHeight="1" x14ac:dyDescent="0.25">
      <c r="A50" s="40" t="s">
        <v>35</v>
      </c>
      <c r="B50" s="41">
        <v>30</v>
      </c>
      <c r="C50" s="14" t="s">
        <v>180</v>
      </c>
      <c r="D50" s="9" t="s">
        <v>181</v>
      </c>
      <c r="E50" s="9">
        <v>991</v>
      </c>
      <c r="F50" s="9">
        <v>1</v>
      </c>
      <c r="G50" s="9" t="s">
        <v>102</v>
      </c>
      <c r="H50" s="44">
        <v>42711</v>
      </c>
      <c r="I50" s="9" t="s">
        <v>103</v>
      </c>
      <c r="J50" s="9" t="s">
        <v>104</v>
      </c>
      <c r="K50" s="9" t="s">
        <v>182</v>
      </c>
      <c r="L50" s="9" t="s">
        <v>183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17"/>
      <c r="AD50" s="17"/>
      <c r="AE50" s="29"/>
      <c r="AF50" s="29"/>
      <c r="AG50" s="29"/>
      <c r="AH50" s="29"/>
      <c r="AI50" s="30"/>
      <c r="AJ50" s="30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17" t="s">
        <v>184</v>
      </c>
      <c r="BJ50" s="57" t="s">
        <v>185</v>
      </c>
      <c r="BK50" s="57" t="s">
        <v>186</v>
      </c>
      <c r="BL50" s="45" t="s">
        <v>187</v>
      </c>
    </row>
    <row r="51" spans="1:64" ht="16.5" x14ac:dyDescent="0.25">
      <c r="A51" s="103" t="s">
        <v>36</v>
      </c>
      <c r="B51" s="23">
        <v>31</v>
      </c>
      <c r="C51" s="14" t="s">
        <v>188</v>
      </c>
      <c r="D51" s="9" t="s">
        <v>189</v>
      </c>
      <c r="E51" s="9" t="s">
        <v>190</v>
      </c>
      <c r="F51" s="9">
        <v>1</v>
      </c>
      <c r="G51" s="9" t="s">
        <v>191</v>
      </c>
      <c r="H51" s="28">
        <v>43287</v>
      </c>
      <c r="I51" s="28">
        <v>43647</v>
      </c>
      <c r="J51" s="9" t="s">
        <v>192</v>
      </c>
      <c r="K51" s="9" t="s">
        <v>193</v>
      </c>
      <c r="L51" s="9" t="s">
        <v>121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66"/>
      <c r="BJ51" s="31" t="s">
        <v>194</v>
      </c>
      <c r="BK51" s="31"/>
      <c r="BL51" s="29"/>
    </row>
    <row r="52" spans="1:64" ht="16.5" x14ac:dyDescent="0.25">
      <c r="A52" s="104"/>
      <c r="B52" s="23">
        <v>32</v>
      </c>
      <c r="C52" s="14" t="s">
        <v>195</v>
      </c>
      <c r="D52" s="9" t="s">
        <v>196</v>
      </c>
      <c r="E52" s="9" t="s">
        <v>197</v>
      </c>
      <c r="F52" s="9">
        <v>1</v>
      </c>
      <c r="G52" s="9" t="s">
        <v>139</v>
      </c>
      <c r="H52" s="28">
        <v>43083</v>
      </c>
      <c r="I52" s="28">
        <v>44179</v>
      </c>
      <c r="J52" s="9" t="s">
        <v>192</v>
      </c>
      <c r="K52" s="9" t="s">
        <v>193</v>
      </c>
      <c r="L52" s="9" t="s">
        <v>121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17"/>
      <c r="BJ52" s="31" t="s">
        <v>194</v>
      </c>
      <c r="BK52" s="31"/>
      <c r="BL52" s="29"/>
    </row>
    <row r="53" spans="1:64" ht="16.5" x14ac:dyDescent="0.25">
      <c r="A53" s="104"/>
      <c r="B53" s="23">
        <v>33</v>
      </c>
      <c r="C53" s="14" t="s">
        <v>198</v>
      </c>
      <c r="D53" s="9" t="s">
        <v>199</v>
      </c>
      <c r="E53" s="9" t="s">
        <v>200</v>
      </c>
      <c r="F53" s="9">
        <v>1</v>
      </c>
      <c r="G53" s="9" t="s">
        <v>163</v>
      </c>
      <c r="H53" s="9" t="s">
        <v>80</v>
      </c>
      <c r="I53" s="9" t="s">
        <v>121</v>
      </c>
      <c r="J53" s="9" t="s">
        <v>201</v>
      </c>
      <c r="K53" s="9" t="s">
        <v>82</v>
      </c>
      <c r="L53" s="9" t="s">
        <v>121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17"/>
      <c r="BJ53" s="31" t="s">
        <v>194</v>
      </c>
      <c r="BK53" s="31"/>
      <c r="BL53" s="29"/>
    </row>
    <row r="54" spans="1:64" ht="16.5" x14ac:dyDescent="0.25">
      <c r="A54" s="105"/>
      <c r="B54" s="23">
        <v>34</v>
      </c>
      <c r="C54" s="14" t="s">
        <v>198</v>
      </c>
      <c r="D54" s="9" t="s">
        <v>199</v>
      </c>
      <c r="E54" s="9" t="s">
        <v>200</v>
      </c>
      <c r="F54" s="9">
        <v>1</v>
      </c>
      <c r="G54" s="9" t="s">
        <v>163</v>
      </c>
      <c r="H54" s="9" t="s">
        <v>80</v>
      </c>
      <c r="I54" s="9" t="s">
        <v>121</v>
      </c>
      <c r="J54" s="9" t="s">
        <v>201</v>
      </c>
      <c r="K54" s="9" t="s">
        <v>82</v>
      </c>
      <c r="L54" s="9" t="s">
        <v>121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17"/>
      <c r="BJ54" s="31" t="s">
        <v>194</v>
      </c>
      <c r="BK54" s="31"/>
      <c r="BL54" s="29"/>
    </row>
    <row r="55" spans="1:64" ht="16.5" x14ac:dyDescent="0.25">
      <c r="A55" s="103" t="s">
        <v>37</v>
      </c>
      <c r="B55" s="24">
        <v>35</v>
      </c>
      <c r="C55" s="29" t="s">
        <v>202</v>
      </c>
      <c r="D55" s="26" t="s">
        <v>161</v>
      </c>
      <c r="E55" s="26" t="s">
        <v>203</v>
      </c>
      <c r="F55" s="26">
        <v>203</v>
      </c>
      <c r="G55" s="26" t="s">
        <v>204</v>
      </c>
      <c r="H55" s="28">
        <v>43617</v>
      </c>
      <c r="I55" s="60">
        <v>43814</v>
      </c>
      <c r="J55" s="26" t="s">
        <v>205</v>
      </c>
      <c r="K55" s="26" t="s">
        <v>206</v>
      </c>
      <c r="L55" s="16" t="s">
        <v>207</v>
      </c>
      <c r="M55" s="37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30"/>
      <c r="AH55" s="30"/>
      <c r="AI55" s="30"/>
      <c r="AJ55" s="30"/>
      <c r="AK55" s="30"/>
      <c r="AL55" s="30"/>
      <c r="AM55" s="30"/>
      <c r="AN55" s="30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17" t="s">
        <v>208</v>
      </c>
      <c r="BJ55" s="29" t="s">
        <v>209</v>
      </c>
      <c r="BK55" s="29" t="s">
        <v>210</v>
      </c>
      <c r="BL55" s="29"/>
    </row>
    <row r="56" spans="1:64" ht="16.5" x14ac:dyDescent="0.25">
      <c r="A56" s="104"/>
      <c r="B56" s="24">
        <v>36</v>
      </c>
      <c r="C56" s="29" t="s">
        <v>202</v>
      </c>
      <c r="D56" s="26" t="s">
        <v>161</v>
      </c>
      <c r="E56" s="26" t="s">
        <v>211</v>
      </c>
      <c r="F56" s="26">
        <v>42</v>
      </c>
      <c r="G56" s="26" t="s">
        <v>204</v>
      </c>
      <c r="H56" s="28">
        <v>43617</v>
      </c>
      <c r="I56" s="60">
        <v>43814</v>
      </c>
      <c r="J56" s="26" t="s">
        <v>205</v>
      </c>
      <c r="K56" s="26" t="s">
        <v>206</v>
      </c>
      <c r="L56" s="16" t="s">
        <v>207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30"/>
      <c r="AH56" s="30"/>
      <c r="AI56" s="30"/>
      <c r="AJ56" s="30"/>
      <c r="AK56" s="30"/>
      <c r="AL56" s="30"/>
      <c r="AM56" s="30"/>
      <c r="AN56" s="30"/>
      <c r="AO56" s="17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17" t="s">
        <v>208</v>
      </c>
      <c r="BJ56" s="29" t="s">
        <v>209</v>
      </c>
      <c r="BK56" s="29" t="s">
        <v>210</v>
      </c>
      <c r="BL56" s="29"/>
    </row>
    <row r="57" spans="1:64" ht="16.5" x14ac:dyDescent="0.25">
      <c r="A57" s="104"/>
      <c r="B57" s="24">
        <v>37</v>
      </c>
      <c r="C57" s="38" t="s">
        <v>212</v>
      </c>
      <c r="D57" s="26" t="s">
        <v>213</v>
      </c>
      <c r="E57" s="26" t="s">
        <v>214</v>
      </c>
      <c r="F57" s="26">
        <v>1</v>
      </c>
      <c r="G57" s="26" t="s">
        <v>204</v>
      </c>
      <c r="H57" s="28">
        <v>43617</v>
      </c>
      <c r="I57" s="60">
        <v>43814</v>
      </c>
      <c r="J57" s="26" t="s">
        <v>205</v>
      </c>
      <c r="K57" s="26" t="s">
        <v>206</v>
      </c>
      <c r="L57" s="16" t="s">
        <v>207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30"/>
      <c r="AH57" s="30"/>
      <c r="AI57" s="30"/>
      <c r="AJ57" s="30"/>
      <c r="AK57" s="30"/>
      <c r="AL57" s="30"/>
      <c r="AM57" s="30"/>
      <c r="AN57" s="30"/>
      <c r="AO57" s="17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17" t="s">
        <v>208</v>
      </c>
      <c r="BJ57" s="29" t="s">
        <v>209</v>
      </c>
      <c r="BK57" s="29" t="s">
        <v>210</v>
      </c>
      <c r="BL57" s="29"/>
    </row>
    <row r="58" spans="1:64" ht="16.5" x14ac:dyDescent="0.25">
      <c r="A58" s="104"/>
      <c r="B58" s="24">
        <v>38</v>
      </c>
      <c r="C58" s="29" t="s">
        <v>212</v>
      </c>
      <c r="D58" s="26" t="s">
        <v>213</v>
      </c>
      <c r="E58" s="26" t="s">
        <v>215</v>
      </c>
      <c r="F58" s="26">
        <v>48</v>
      </c>
      <c r="G58" s="26" t="s">
        <v>204</v>
      </c>
      <c r="H58" s="28">
        <v>43617</v>
      </c>
      <c r="I58" s="60">
        <v>43814</v>
      </c>
      <c r="J58" s="26" t="s">
        <v>205</v>
      </c>
      <c r="K58" s="26" t="s">
        <v>206</v>
      </c>
      <c r="L58" s="16" t="s">
        <v>207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30"/>
      <c r="AH58" s="30"/>
      <c r="AI58" s="30"/>
      <c r="AJ58" s="30"/>
      <c r="AK58" s="30"/>
      <c r="AL58" s="30"/>
      <c r="AM58" s="30"/>
      <c r="AN58" s="30"/>
      <c r="AO58" s="17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17" t="s">
        <v>208</v>
      </c>
      <c r="BJ58" s="29" t="s">
        <v>209</v>
      </c>
      <c r="BK58" s="29" t="s">
        <v>210</v>
      </c>
      <c r="BL58" s="29"/>
    </row>
    <row r="59" spans="1:64" ht="16.5" x14ac:dyDescent="0.25">
      <c r="A59" s="104"/>
      <c r="B59" s="24">
        <v>39</v>
      </c>
      <c r="C59" s="29" t="s">
        <v>202</v>
      </c>
      <c r="D59" s="26" t="s">
        <v>213</v>
      </c>
      <c r="E59" s="26" t="s">
        <v>216</v>
      </c>
      <c r="F59" s="26">
        <v>2</v>
      </c>
      <c r="G59" s="26" t="s">
        <v>204</v>
      </c>
      <c r="H59" s="28">
        <v>43617</v>
      </c>
      <c r="I59" s="60">
        <v>43814</v>
      </c>
      <c r="J59" s="26" t="s">
        <v>205</v>
      </c>
      <c r="K59" s="26" t="s">
        <v>206</v>
      </c>
      <c r="L59" s="16" t="s">
        <v>207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30"/>
      <c r="AH59" s="30"/>
      <c r="AI59" s="30"/>
      <c r="AJ59" s="30"/>
      <c r="AK59" s="30"/>
      <c r="AL59" s="30"/>
      <c r="AM59" s="30"/>
      <c r="AN59" s="30"/>
      <c r="AO59" s="17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17" t="s">
        <v>208</v>
      </c>
      <c r="BJ59" s="29" t="s">
        <v>209</v>
      </c>
      <c r="BK59" s="29" t="s">
        <v>210</v>
      </c>
      <c r="BL59" s="29"/>
    </row>
    <row r="60" spans="1:64" ht="16.5" x14ac:dyDescent="0.25">
      <c r="A60" s="104"/>
      <c r="B60" s="24">
        <v>40</v>
      </c>
      <c r="C60" s="29" t="s">
        <v>212</v>
      </c>
      <c r="D60" s="26" t="s">
        <v>213</v>
      </c>
      <c r="E60" s="26" t="s">
        <v>217</v>
      </c>
      <c r="F60" s="26">
        <v>1</v>
      </c>
      <c r="G60" s="26" t="s">
        <v>204</v>
      </c>
      <c r="H60" s="28">
        <v>43617</v>
      </c>
      <c r="I60" s="60">
        <v>43814</v>
      </c>
      <c r="J60" s="26" t="s">
        <v>205</v>
      </c>
      <c r="K60" s="26" t="s">
        <v>206</v>
      </c>
      <c r="L60" s="16" t="s">
        <v>207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30"/>
      <c r="AH60" s="30"/>
      <c r="AI60" s="30"/>
      <c r="AJ60" s="30"/>
      <c r="AK60" s="30"/>
      <c r="AL60" s="30"/>
      <c r="AM60" s="30"/>
      <c r="AN60" s="30"/>
      <c r="AO60" s="17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17" t="s">
        <v>208</v>
      </c>
      <c r="BJ60" s="29" t="s">
        <v>209</v>
      </c>
      <c r="BK60" s="29" t="s">
        <v>210</v>
      </c>
      <c r="BL60" s="29"/>
    </row>
    <row r="61" spans="1:64" ht="16.5" x14ac:dyDescent="0.25">
      <c r="A61" s="104"/>
      <c r="B61" s="24">
        <v>41</v>
      </c>
      <c r="C61" s="29" t="s">
        <v>212</v>
      </c>
      <c r="D61" s="26" t="s">
        <v>213</v>
      </c>
      <c r="E61" s="26" t="s">
        <v>218</v>
      </c>
      <c r="F61" s="26">
        <v>72</v>
      </c>
      <c r="G61" s="26" t="s">
        <v>204</v>
      </c>
      <c r="H61" s="28">
        <v>43617</v>
      </c>
      <c r="I61" s="60">
        <v>43814</v>
      </c>
      <c r="J61" s="26" t="s">
        <v>205</v>
      </c>
      <c r="K61" s="26" t="s">
        <v>206</v>
      </c>
      <c r="L61" s="16" t="s">
        <v>207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30"/>
      <c r="AH61" s="30"/>
      <c r="AI61" s="30"/>
      <c r="AJ61" s="30"/>
      <c r="AK61" s="30"/>
      <c r="AL61" s="30"/>
      <c r="AM61" s="30"/>
      <c r="AN61" s="30"/>
      <c r="AO61" s="17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17" t="s">
        <v>208</v>
      </c>
      <c r="BJ61" s="29" t="s">
        <v>209</v>
      </c>
      <c r="BK61" s="29" t="s">
        <v>210</v>
      </c>
      <c r="BL61" s="29"/>
    </row>
    <row r="62" spans="1:64" ht="16.5" x14ac:dyDescent="0.25">
      <c r="A62" s="104"/>
      <c r="B62" s="24">
        <v>42</v>
      </c>
      <c r="C62" s="29" t="s">
        <v>212</v>
      </c>
      <c r="D62" s="26" t="s">
        <v>213</v>
      </c>
      <c r="E62" s="26" t="s">
        <v>219</v>
      </c>
      <c r="F62" s="26">
        <v>1</v>
      </c>
      <c r="G62" s="26" t="s">
        <v>204</v>
      </c>
      <c r="H62" s="28">
        <v>43617</v>
      </c>
      <c r="I62" s="60">
        <v>43814</v>
      </c>
      <c r="J62" s="26" t="s">
        <v>205</v>
      </c>
      <c r="K62" s="26" t="s">
        <v>206</v>
      </c>
      <c r="L62" s="16" t="s">
        <v>207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30"/>
      <c r="AH62" s="30"/>
      <c r="AI62" s="30"/>
      <c r="AJ62" s="30"/>
      <c r="AK62" s="30"/>
      <c r="AL62" s="30"/>
      <c r="AM62" s="30"/>
      <c r="AN62" s="30"/>
      <c r="AO62" s="17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17" t="s">
        <v>208</v>
      </c>
      <c r="BJ62" s="29" t="s">
        <v>209</v>
      </c>
      <c r="BK62" s="29" t="s">
        <v>210</v>
      </c>
      <c r="BL62" s="29"/>
    </row>
    <row r="63" spans="1:64" ht="16.5" x14ac:dyDescent="0.25">
      <c r="A63" s="104"/>
      <c r="B63" s="24">
        <v>43</v>
      </c>
      <c r="C63" s="29" t="s">
        <v>212</v>
      </c>
      <c r="D63" s="26" t="s">
        <v>173</v>
      </c>
      <c r="E63" s="26" t="s">
        <v>220</v>
      </c>
      <c r="F63" s="26">
        <v>8</v>
      </c>
      <c r="G63" s="26" t="s">
        <v>204</v>
      </c>
      <c r="H63" s="28">
        <v>43617</v>
      </c>
      <c r="I63" s="60">
        <v>43814</v>
      </c>
      <c r="J63" s="26" t="s">
        <v>205</v>
      </c>
      <c r="K63" s="26" t="s">
        <v>206</v>
      </c>
      <c r="L63" s="16" t="s">
        <v>207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30"/>
      <c r="AH63" s="30"/>
      <c r="AI63" s="30"/>
      <c r="AJ63" s="30"/>
      <c r="AK63" s="30"/>
      <c r="AL63" s="30"/>
      <c r="AM63" s="30"/>
      <c r="AN63" s="30"/>
      <c r="AO63" s="17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17" t="s">
        <v>208</v>
      </c>
      <c r="BJ63" s="29" t="s">
        <v>209</v>
      </c>
      <c r="BK63" s="29" t="s">
        <v>210</v>
      </c>
      <c r="BL63" s="29"/>
    </row>
    <row r="64" spans="1:64" ht="16.5" x14ac:dyDescent="0.25">
      <c r="A64" s="104"/>
      <c r="B64" s="24">
        <v>44</v>
      </c>
      <c r="C64" s="29" t="s">
        <v>212</v>
      </c>
      <c r="D64" s="26" t="s">
        <v>173</v>
      </c>
      <c r="E64" s="26" t="s">
        <v>221</v>
      </c>
      <c r="F64" s="26">
        <v>39</v>
      </c>
      <c r="G64" s="26" t="s">
        <v>204</v>
      </c>
      <c r="H64" s="28">
        <v>43617</v>
      </c>
      <c r="I64" s="60">
        <v>43814</v>
      </c>
      <c r="J64" s="26" t="s">
        <v>205</v>
      </c>
      <c r="K64" s="26" t="s">
        <v>206</v>
      </c>
      <c r="L64" s="16" t="s">
        <v>207</v>
      </c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30"/>
      <c r="AH64" s="30"/>
      <c r="AI64" s="30"/>
      <c r="AJ64" s="30"/>
      <c r="AK64" s="30"/>
      <c r="AL64" s="30"/>
      <c r="AM64" s="30"/>
      <c r="AN64" s="30"/>
      <c r="AO64" s="17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17" t="s">
        <v>208</v>
      </c>
      <c r="BJ64" s="29" t="s">
        <v>209</v>
      </c>
      <c r="BK64" s="29" t="s">
        <v>210</v>
      </c>
      <c r="BL64" s="29"/>
    </row>
    <row r="65" spans="1:64" ht="16.5" x14ac:dyDescent="0.25">
      <c r="A65" s="104"/>
      <c r="B65" s="24">
        <v>45</v>
      </c>
      <c r="C65" s="29" t="s">
        <v>212</v>
      </c>
      <c r="D65" s="26" t="s">
        <v>173</v>
      </c>
      <c r="E65" s="26" t="s">
        <v>222</v>
      </c>
      <c r="F65" s="26">
        <v>22</v>
      </c>
      <c r="G65" s="26" t="s">
        <v>204</v>
      </c>
      <c r="H65" s="28">
        <v>43617</v>
      </c>
      <c r="I65" s="60">
        <v>43814</v>
      </c>
      <c r="J65" s="26" t="s">
        <v>205</v>
      </c>
      <c r="K65" s="26" t="s">
        <v>206</v>
      </c>
      <c r="L65" s="16" t="s">
        <v>207</v>
      </c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30"/>
      <c r="AH65" s="30"/>
      <c r="AI65" s="30"/>
      <c r="AJ65" s="30"/>
      <c r="AK65" s="30"/>
      <c r="AL65" s="30"/>
      <c r="AM65" s="30"/>
      <c r="AN65" s="30"/>
      <c r="AO65" s="17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17" t="s">
        <v>208</v>
      </c>
      <c r="BJ65" s="29" t="s">
        <v>209</v>
      </c>
      <c r="BK65" s="29" t="s">
        <v>210</v>
      </c>
      <c r="BL65" s="29"/>
    </row>
    <row r="66" spans="1:64" ht="16.5" x14ac:dyDescent="0.25">
      <c r="A66" s="104"/>
      <c r="B66" s="24">
        <v>46</v>
      </c>
      <c r="C66" s="29" t="s">
        <v>202</v>
      </c>
      <c r="D66" s="26" t="s">
        <v>173</v>
      </c>
      <c r="E66" s="26" t="s">
        <v>223</v>
      </c>
      <c r="F66" s="26">
        <v>119</v>
      </c>
      <c r="G66" s="26" t="s">
        <v>204</v>
      </c>
      <c r="H66" s="28">
        <v>43617</v>
      </c>
      <c r="I66" s="60">
        <v>43814</v>
      </c>
      <c r="J66" s="26" t="s">
        <v>205</v>
      </c>
      <c r="K66" s="26" t="s">
        <v>206</v>
      </c>
      <c r="L66" s="16" t="s">
        <v>207</v>
      </c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30"/>
      <c r="AH66" s="30"/>
      <c r="AI66" s="30"/>
      <c r="AJ66" s="30"/>
      <c r="AK66" s="30"/>
      <c r="AL66" s="30"/>
      <c r="AM66" s="30"/>
      <c r="AN66" s="30"/>
      <c r="AO66" s="17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17" t="s">
        <v>208</v>
      </c>
      <c r="BJ66" s="29" t="s">
        <v>209</v>
      </c>
      <c r="BK66" s="29" t="s">
        <v>210</v>
      </c>
      <c r="BL66" s="29"/>
    </row>
    <row r="67" spans="1:64" ht="16.5" x14ac:dyDescent="0.25">
      <c r="A67" s="104"/>
      <c r="B67" s="24">
        <v>47</v>
      </c>
      <c r="C67" s="29" t="s">
        <v>224</v>
      </c>
      <c r="D67" s="26" t="s">
        <v>225</v>
      </c>
      <c r="E67" s="26" t="s">
        <v>226</v>
      </c>
      <c r="F67" s="26">
        <v>3</v>
      </c>
      <c r="G67" s="26" t="s">
        <v>204</v>
      </c>
      <c r="H67" s="28">
        <v>43617</v>
      </c>
      <c r="I67" s="60">
        <v>43814</v>
      </c>
      <c r="J67" s="26" t="s">
        <v>205</v>
      </c>
      <c r="K67" s="26" t="s">
        <v>206</v>
      </c>
      <c r="L67" s="16" t="s">
        <v>207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30"/>
      <c r="AH67" s="30"/>
      <c r="AI67" s="30"/>
      <c r="AJ67" s="30"/>
      <c r="AK67" s="30"/>
      <c r="AL67" s="30"/>
      <c r="AM67" s="30"/>
      <c r="AN67" s="30"/>
      <c r="AO67" s="17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17" t="s">
        <v>208</v>
      </c>
      <c r="BJ67" s="29" t="s">
        <v>209</v>
      </c>
      <c r="BK67" s="29" t="s">
        <v>210</v>
      </c>
      <c r="BL67" s="29"/>
    </row>
    <row r="68" spans="1:64" ht="16.5" x14ac:dyDescent="0.25">
      <c r="A68" s="104"/>
      <c r="B68" s="24">
        <v>48</v>
      </c>
      <c r="C68" s="29" t="s">
        <v>227</v>
      </c>
      <c r="D68" s="26" t="s">
        <v>228</v>
      </c>
      <c r="E68" s="26" t="s">
        <v>229</v>
      </c>
      <c r="F68" s="26">
        <v>2</v>
      </c>
      <c r="G68" s="26" t="s">
        <v>204</v>
      </c>
      <c r="H68" s="28">
        <v>43617</v>
      </c>
      <c r="I68" s="60">
        <v>43814</v>
      </c>
      <c r="J68" s="26" t="s">
        <v>205</v>
      </c>
      <c r="K68" s="26" t="s">
        <v>206</v>
      </c>
      <c r="L68" s="16" t="s">
        <v>207</v>
      </c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30"/>
      <c r="AH68" s="30"/>
      <c r="AI68" s="30"/>
      <c r="AJ68" s="30"/>
      <c r="AK68" s="30"/>
      <c r="AL68" s="30"/>
      <c r="AM68" s="30"/>
      <c r="AN68" s="30"/>
      <c r="AO68" s="17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17" t="s">
        <v>208</v>
      </c>
      <c r="BJ68" s="29" t="s">
        <v>209</v>
      </c>
      <c r="BK68" s="29" t="s">
        <v>210</v>
      </c>
      <c r="BL68" s="29"/>
    </row>
    <row r="69" spans="1:64" ht="16.5" x14ac:dyDescent="0.25">
      <c r="A69" s="104"/>
      <c r="B69" s="24">
        <v>49</v>
      </c>
      <c r="C69" s="29" t="s">
        <v>227</v>
      </c>
      <c r="D69" s="26" t="s">
        <v>228</v>
      </c>
      <c r="E69" s="26" t="s">
        <v>230</v>
      </c>
      <c r="F69" s="26">
        <v>2</v>
      </c>
      <c r="G69" s="26" t="s">
        <v>204</v>
      </c>
      <c r="H69" s="28">
        <v>43617</v>
      </c>
      <c r="I69" s="60">
        <v>43814</v>
      </c>
      <c r="J69" s="26" t="s">
        <v>205</v>
      </c>
      <c r="K69" s="26" t="s">
        <v>206</v>
      </c>
      <c r="L69" s="16" t="s">
        <v>207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30"/>
      <c r="AH69" s="30"/>
      <c r="AI69" s="30"/>
      <c r="AJ69" s="30"/>
      <c r="AK69" s="30"/>
      <c r="AL69" s="30"/>
      <c r="AM69" s="30"/>
      <c r="AN69" s="30"/>
      <c r="AO69" s="17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17" t="s">
        <v>208</v>
      </c>
      <c r="BJ69" s="29" t="s">
        <v>209</v>
      </c>
      <c r="BK69" s="29" t="s">
        <v>210</v>
      </c>
      <c r="BL69" s="29"/>
    </row>
    <row r="70" spans="1:64" ht="16.5" x14ac:dyDescent="0.25">
      <c r="A70" s="104"/>
      <c r="B70" s="24">
        <v>50</v>
      </c>
      <c r="C70" s="34" t="s">
        <v>231</v>
      </c>
      <c r="D70" s="16" t="s">
        <v>232</v>
      </c>
      <c r="E70" s="16" t="s">
        <v>233</v>
      </c>
      <c r="F70" s="16">
        <v>13</v>
      </c>
      <c r="G70" s="18" t="s">
        <v>234</v>
      </c>
      <c r="H70" s="43">
        <v>43346</v>
      </c>
      <c r="I70" s="18" t="s">
        <v>26</v>
      </c>
      <c r="J70" s="18" t="s">
        <v>235</v>
      </c>
      <c r="K70" s="26" t="s">
        <v>206</v>
      </c>
      <c r="L70" s="16" t="s">
        <v>207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34"/>
      <c r="AH70" s="30"/>
      <c r="AI70" s="30"/>
      <c r="AJ70" s="30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17" t="s">
        <v>236</v>
      </c>
      <c r="BJ70" s="29" t="s">
        <v>209</v>
      </c>
      <c r="BK70" s="29" t="s">
        <v>210</v>
      </c>
      <c r="BL70" s="29"/>
    </row>
    <row r="71" spans="1:64" ht="16.5" x14ac:dyDescent="0.25">
      <c r="A71" s="104"/>
      <c r="B71" s="24">
        <v>51</v>
      </c>
      <c r="C71" s="34" t="s">
        <v>231</v>
      </c>
      <c r="D71" s="16" t="s">
        <v>232</v>
      </c>
      <c r="E71" s="16" t="s">
        <v>237</v>
      </c>
      <c r="F71" s="16">
        <v>1</v>
      </c>
      <c r="G71" s="18" t="s">
        <v>234</v>
      </c>
      <c r="H71" s="43">
        <v>43346</v>
      </c>
      <c r="I71" s="18" t="s">
        <v>26</v>
      </c>
      <c r="J71" s="18" t="s">
        <v>235</v>
      </c>
      <c r="K71" s="26" t="s">
        <v>206</v>
      </c>
      <c r="L71" s="16" t="s">
        <v>207</v>
      </c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34"/>
      <c r="AH71" s="30"/>
      <c r="AI71" s="30"/>
      <c r="AJ71" s="30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17" t="s">
        <v>236</v>
      </c>
      <c r="BJ71" s="29" t="s">
        <v>209</v>
      </c>
      <c r="BK71" s="29" t="s">
        <v>210</v>
      </c>
      <c r="BL71" s="29"/>
    </row>
    <row r="72" spans="1:64" ht="16.5" x14ac:dyDescent="0.25">
      <c r="A72" s="104"/>
      <c r="B72" s="24">
        <v>52</v>
      </c>
      <c r="C72" s="34" t="s">
        <v>231</v>
      </c>
      <c r="D72" s="16" t="s">
        <v>232</v>
      </c>
      <c r="E72" s="16" t="s">
        <v>238</v>
      </c>
      <c r="F72" s="16">
        <v>1</v>
      </c>
      <c r="G72" s="18" t="s">
        <v>234</v>
      </c>
      <c r="H72" s="43">
        <v>43346</v>
      </c>
      <c r="I72" s="18" t="s">
        <v>26</v>
      </c>
      <c r="J72" s="18" t="s">
        <v>235</v>
      </c>
      <c r="K72" s="26" t="s">
        <v>206</v>
      </c>
      <c r="L72" s="16" t="s">
        <v>207</v>
      </c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34"/>
      <c r="AH72" s="30"/>
      <c r="AI72" s="30"/>
      <c r="AJ72" s="30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17" t="s">
        <v>236</v>
      </c>
      <c r="BJ72" s="29" t="s">
        <v>209</v>
      </c>
      <c r="BK72" s="29" t="s">
        <v>210</v>
      </c>
      <c r="BL72" s="29"/>
    </row>
    <row r="73" spans="1:64" ht="16.5" x14ac:dyDescent="0.25">
      <c r="A73" s="105"/>
      <c r="B73" s="24">
        <v>53</v>
      </c>
      <c r="C73" s="34" t="s">
        <v>231</v>
      </c>
      <c r="D73" s="16" t="s">
        <v>232</v>
      </c>
      <c r="E73" s="16" t="s">
        <v>239</v>
      </c>
      <c r="F73" s="16">
        <v>1</v>
      </c>
      <c r="G73" s="18" t="s">
        <v>234</v>
      </c>
      <c r="H73" s="43">
        <v>43346</v>
      </c>
      <c r="I73" s="18" t="s">
        <v>26</v>
      </c>
      <c r="J73" s="18" t="s">
        <v>235</v>
      </c>
      <c r="K73" s="26" t="s">
        <v>206</v>
      </c>
      <c r="L73" s="16" t="s">
        <v>207</v>
      </c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34"/>
      <c r="AH73" s="30"/>
      <c r="AI73" s="30"/>
      <c r="AJ73" s="30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17" t="s">
        <v>236</v>
      </c>
      <c r="BJ73" s="29" t="s">
        <v>209</v>
      </c>
      <c r="BK73" s="29" t="s">
        <v>210</v>
      </c>
      <c r="BL73" s="29"/>
    </row>
    <row r="74" spans="1:64" ht="30" x14ac:dyDescent="0.25">
      <c r="A74" s="103" t="s">
        <v>38</v>
      </c>
      <c r="B74" s="25">
        <v>54</v>
      </c>
      <c r="C74" s="15" t="s">
        <v>240</v>
      </c>
      <c r="D74" s="16" t="s">
        <v>241</v>
      </c>
      <c r="E74" s="35" t="s">
        <v>242</v>
      </c>
      <c r="F74" s="16">
        <v>1</v>
      </c>
      <c r="G74" s="18" t="s">
        <v>118</v>
      </c>
      <c r="H74" s="43">
        <v>43441</v>
      </c>
      <c r="I74" s="18" t="s">
        <v>119</v>
      </c>
      <c r="J74" s="33" t="s">
        <v>120</v>
      </c>
      <c r="K74" s="18" t="s">
        <v>89</v>
      </c>
      <c r="L74" s="18" t="s">
        <v>121</v>
      </c>
      <c r="M74" s="29"/>
      <c r="N74" s="29"/>
      <c r="O74" s="29"/>
      <c r="P74" s="29"/>
      <c r="Q74" s="29"/>
      <c r="R74" s="29"/>
      <c r="S74" s="29"/>
      <c r="T74" s="29"/>
      <c r="U74" s="29"/>
      <c r="V74" s="29" t="s">
        <v>90</v>
      </c>
      <c r="W74" s="29"/>
      <c r="X74" s="29" t="s">
        <v>90</v>
      </c>
      <c r="Y74" s="29"/>
      <c r="Z74" s="29"/>
      <c r="AA74" s="29"/>
      <c r="AB74" s="29"/>
      <c r="AC74" s="29"/>
      <c r="AD74" s="29"/>
      <c r="AE74" s="29"/>
      <c r="AF74" s="29"/>
      <c r="AG74" s="34"/>
      <c r="AH74" s="34"/>
      <c r="AI74" s="29"/>
      <c r="AJ74" s="29"/>
      <c r="AK74" s="29"/>
      <c r="AL74" s="29"/>
      <c r="AM74" s="29"/>
      <c r="AN74" s="29"/>
      <c r="AO74" s="30"/>
      <c r="AP74" s="30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17" t="s">
        <v>243</v>
      </c>
      <c r="BJ74" s="45" t="s">
        <v>31</v>
      </c>
      <c r="BK74" s="45"/>
      <c r="BL74" s="26" t="s">
        <v>31</v>
      </c>
    </row>
    <row r="75" spans="1:64" ht="30" x14ac:dyDescent="0.25">
      <c r="A75" s="104"/>
      <c r="B75" s="25">
        <v>55</v>
      </c>
      <c r="C75" s="15" t="s">
        <v>244</v>
      </c>
      <c r="D75" s="16" t="s">
        <v>241</v>
      </c>
      <c r="E75" s="16" t="s">
        <v>245</v>
      </c>
      <c r="F75" s="16">
        <v>3</v>
      </c>
      <c r="G75" s="18" t="s">
        <v>118</v>
      </c>
      <c r="H75" s="43">
        <v>43441</v>
      </c>
      <c r="I75" s="18" t="s">
        <v>119</v>
      </c>
      <c r="J75" s="33" t="s">
        <v>120</v>
      </c>
      <c r="K75" s="18" t="s">
        <v>89</v>
      </c>
      <c r="L75" s="18" t="s">
        <v>121</v>
      </c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34"/>
      <c r="AH75" s="34"/>
      <c r="AI75" s="29"/>
      <c r="AJ75" s="29"/>
      <c r="AK75" s="29"/>
      <c r="AL75" s="29"/>
      <c r="AM75" s="29"/>
      <c r="AN75" s="29"/>
      <c r="AO75" s="29"/>
      <c r="AP75" s="30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17" t="s">
        <v>243</v>
      </c>
      <c r="BJ75" s="45" t="s">
        <v>31</v>
      </c>
      <c r="BK75" s="45"/>
      <c r="BL75" s="26" t="s">
        <v>31</v>
      </c>
    </row>
    <row r="76" spans="1:64" ht="30" x14ac:dyDescent="0.25">
      <c r="A76" s="104"/>
      <c r="B76" s="25">
        <v>56</v>
      </c>
      <c r="C76" s="15" t="s">
        <v>246</v>
      </c>
      <c r="D76" s="26" t="s">
        <v>241</v>
      </c>
      <c r="E76" s="16" t="s">
        <v>247</v>
      </c>
      <c r="F76" s="16">
        <v>1</v>
      </c>
      <c r="G76" s="18" t="s">
        <v>118</v>
      </c>
      <c r="H76" s="43">
        <v>43441</v>
      </c>
      <c r="I76" s="18" t="s">
        <v>119</v>
      </c>
      <c r="J76" s="33" t="s">
        <v>120</v>
      </c>
      <c r="K76" s="18" t="s">
        <v>89</v>
      </c>
      <c r="L76" s="18" t="s">
        <v>121</v>
      </c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34"/>
      <c r="AH76" s="34"/>
      <c r="AI76" s="29"/>
      <c r="AJ76" s="29"/>
      <c r="AK76" s="29"/>
      <c r="AL76" s="29"/>
      <c r="AM76" s="29"/>
      <c r="AN76" s="29"/>
      <c r="AO76" s="29"/>
      <c r="AP76" s="30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17" t="s">
        <v>243</v>
      </c>
      <c r="BJ76" s="45" t="s">
        <v>31</v>
      </c>
      <c r="BK76" s="45"/>
      <c r="BL76" s="26" t="s">
        <v>31</v>
      </c>
    </row>
    <row r="77" spans="1:64" ht="30" x14ac:dyDescent="0.25">
      <c r="A77" s="104"/>
      <c r="B77" s="25">
        <v>57</v>
      </c>
      <c r="C77" s="15" t="s">
        <v>248</v>
      </c>
      <c r="D77" s="16" t="s">
        <v>241</v>
      </c>
      <c r="E77" s="16" t="s">
        <v>249</v>
      </c>
      <c r="F77" s="16">
        <v>1</v>
      </c>
      <c r="G77" s="18" t="s">
        <v>118</v>
      </c>
      <c r="H77" s="43">
        <v>43441</v>
      </c>
      <c r="I77" s="18" t="s">
        <v>119</v>
      </c>
      <c r="J77" s="33" t="s">
        <v>120</v>
      </c>
      <c r="K77" s="18" t="s">
        <v>89</v>
      </c>
      <c r="L77" s="18" t="s">
        <v>121</v>
      </c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34"/>
      <c r="AH77" s="34"/>
      <c r="AI77" s="29"/>
      <c r="AJ77" s="29"/>
      <c r="AK77" s="29"/>
      <c r="AL77" s="29"/>
      <c r="AM77" s="29"/>
      <c r="AN77" s="29"/>
      <c r="AO77" s="29"/>
      <c r="AP77" s="30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17" t="s">
        <v>243</v>
      </c>
      <c r="BJ77" s="45" t="s">
        <v>31</v>
      </c>
      <c r="BK77" s="45"/>
      <c r="BL77" s="26" t="s">
        <v>31</v>
      </c>
    </row>
    <row r="78" spans="1:64" ht="30" x14ac:dyDescent="0.25">
      <c r="A78" s="104"/>
      <c r="B78" s="25">
        <v>58</v>
      </c>
      <c r="C78" s="15" t="s">
        <v>250</v>
      </c>
      <c r="D78" s="16" t="s">
        <v>241</v>
      </c>
      <c r="E78" s="16" t="s">
        <v>251</v>
      </c>
      <c r="F78" s="16">
        <v>4</v>
      </c>
      <c r="G78" s="18" t="s">
        <v>118</v>
      </c>
      <c r="H78" s="43">
        <v>43441</v>
      </c>
      <c r="I78" s="18" t="s">
        <v>119</v>
      </c>
      <c r="J78" s="33" t="s">
        <v>120</v>
      </c>
      <c r="K78" s="18" t="s">
        <v>89</v>
      </c>
      <c r="L78" s="18" t="s">
        <v>121</v>
      </c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34"/>
      <c r="AH78" s="34"/>
      <c r="AI78" s="29"/>
      <c r="AJ78" s="29"/>
      <c r="AK78" s="29"/>
      <c r="AL78" s="29"/>
      <c r="AM78" s="29"/>
      <c r="AN78" s="29"/>
      <c r="AO78" s="29"/>
      <c r="AP78" s="30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17" t="s">
        <v>243</v>
      </c>
      <c r="BJ78" s="45" t="s">
        <v>31</v>
      </c>
      <c r="BK78" s="45"/>
      <c r="BL78" s="26" t="s">
        <v>31</v>
      </c>
    </row>
    <row r="79" spans="1:64" ht="30" x14ac:dyDescent="0.25">
      <c r="A79" s="105"/>
      <c r="B79" s="25">
        <v>59</v>
      </c>
      <c r="C79" s="15" t="s">
        <v>252</v>
      </c>
      <c r="D79" s="16" t="s">
        <v>241</v>
      </c>
      <c r="E79" s="16" t="s">
        <v>253</v>
      </c>
      <c r="F79" s="16">
        <v>3</v>
      </c>
      <c r="G79" s="18" t="s">
        <v>118</v>
      </c>
      <c r="H79" s="43">
        <v>43441</v>
      </c>
      <c r="I79" s="18" t="s">
        <v>119</v>
      </c>
      <c r="J79" s="33" t="s">
        <v>120</v>
      </c>
      <c r="K79" s="18" t="s">
        <v>89</v>
      </c>
      <c r="L79" s="18" t="s">
        <v>121</v>
      </c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34"/>
      <c r="AH79" s="34"/>
      <c r="AI79" s="29"/>
      <c r="AJ79" s="29"/>
      <c r="AK79" s="29"/>
      <c r="AL79" s="29"/>
      <c r="AM79" s="29"/>
      <c r="AN79" s="29"/>
      <c r="AO79" s="29"/>
      <c r="AP79" s="30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17" t="s">
        <v>243</v>
      </c>
      <c r="BJ79" s="45" t="s">
        <v>31</v>
      </c>
      <c r="BK79" s="45"/>
      <c r="BL79" s="26" t="s">
        <v>31</v>
      </c>
    </row>
    <row r="80" spans="1:64" x14ac:dyDescent="0.25">
      <c r="BL80" s="58" t="s">
        <v>90</v>
      </c>
    </row>
  </sheetData>
  <customSheetViews>
    <customSheetView guid="{D952A21D-940A-4CA3-B4F9-9B456AC900DE}" scale="90" topLeftCell="BG14">
      <selection activeCell="BK24" sqref="BK24"/>
      <pageMargins left="0" right="0" top="0" bottom="0" header="0" footer="0"/>
      <pageSetup orientation="portrait" r:id="rId1"/>
    </customSheetView>
    <customSheetView guid="{113A3891-B27C-4E76-A87E-D0F732989407}" scale="106" showAutoFilter="1" topLeftCell="A67">
      <selection activeCell="D65" sqref="D65"/>
      <pageMargins left="0" right="0" top="0" bottom="0" header="0" footer="0"/>
      <pageSetup orientation="portrait" r:id="rId2"/>
      <autoFilter ref="A19:BK80" xr:uid="{00000000-0000-0000-0000-000000000000}"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0" showButton="0"/>
        <filterColumn colId="41" showButton="0"/>
        <filterColumn colId="42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1" showButton="0"/>
        <filterColumn colId="52" showButton="0"/>
        <filterColumn colId="53" showButton="0"/>
        <filterColumn colId="54" showButton="0"/>
        <filterColumn colId="55" showButton="0"/>
        <filterColumn colId="56" showButton="0"/>
        <filterColumn colId="57" showButton="0"/>
        <filterColumn colId="58" showButton="0"/>
      </autoFilter>
    </customSheetView>
    <customSheetView guid="{B17F77A9-F2E8-4D9A-8D32-1D8F06FD4116}" scale="60">
      <pageMargins left="0" right="0" top="0" bottom="0" header="0" footer="0"/>
      <pageSetup orientation="portrait" r:id="rId3"/>
    </customSheetView>
    <customSheetView guid="{2718AC28-C2E6-4A5D-889E-AD529E5774FD}" scale="84" showAutoFilter="1" topLeftCell="A28">
      <selection activeCell="BJ51" sqref="BJ51"/>
      <pageMargins left="0" right="0" top="0" bottom="0" header="0" footer="0"/>
      <pageSetup orientation="portrait" r:id="rId4"/>
      <autoFilter ref="A19:BK81" xr:uid="{00000000-0000-0000-0000-000000000000}"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0" showButton="0"/>
        <filterColumn colId="41" showButton="0"/>
        <filterColumn colId="42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1" showButton="0"/>
        <filterColumn colId="52" showButton="0"/>
        <filterColumn colId="53" showButton="0"/>
        <filterColumn colId="54" showButton="0"/>
        <filterColumn colId="55" showButton="0"/>
        <filterColumn colId="56" showButton="0"/>
        <filterColumn colId="57" showButton="0"/>
        <filterColumn colId="58" showButton="0"/>
      </autoFilter>
    </customSheetView>
    <customSheetView guid="{9A1A9840-B7DF-40E7-BD0B-FFEACAFA15A1}" scale="90" topLeftCell="BJ14">
      <selection activeCell="BJ17" sqref="BJ17"/>
      <pageMargins left="0" right="0" top="0" bottom="0" header="0" footer="0"/>
      <pageSetup orientation="portrait" r:id="rId5"/>
    </customSheetView>
  </customSheetViews>
  <mergeCells count="56">
    <mergeCell ref="A45:A49"/>
    <mergeCell ref="A51:A54"/>
    <mergeCell ref="A55:A73"/>
    <mergeCell ref="A74:A79"/>
    <mergeCell ref="BE20:BH20"/>
    <mergeCell ref="H19:H21"/>
    <mergeCell ref="A19:A21"/>
    <mergeCell ref="A22:A32"/>
    <mergeCell ref="A39:A44"/>
    <mergeCell ref="A33:A38"/>
    <mergeCell ref="AG20:AJ20"/>
    <mergeCell ref="AK20:AN20"/>
    <mergeCell ref="AO20:AR20"/>
    <mergeCell ref="AS20:AV20"/>
    <mergeCell ref="AW20:AZ20"/>
    <mergeCell ref="BA20:BD20"/>
    <mergeCell ref="BJ19:BJ21"/>
    <mergeCell ref="BL19:BL21"/>
    <mergeCell ref="M20:P20"/>
    <mergeCell ref="Q20:T20"/>
    <mergeCell ref="U20:X20"/>
    <mergeCell ref="Y20:AB20"/>
    <mergeCell ref="AC20:AF20"/>
    <mergeCell ref="BK19:BK21"/>
    <mergeCell ref="B16:BI16"/>
    <mergeCell ref="B19:B21"/>
    <mergeCell ref="C19:C21"/>
    <mergeCell ref="D19:D21"/>
    <mergeCell ref="E19:E21"/>
    <mergeCell ref="F19:F21"/>
    <mergeCell ref="G19:G21"/>
    <mergeCell ref="I19:I21"/>
    <mergeCell ref="J19:J21"/>
    <mergeCell ref="K19:K21"/>
    <mergeCell ref="L19:L21"/>
    <mergeCell ref="M19:BH19"/>
    <mergeCell ref="BI19:BI21"/>
    <mergeCell ref="B12:C12"/>
    <mergeCell ref="D12:BI12"/>
    <mergeCell ref="B13:C13"/>
    <mergeCell ref="D13:BI13"/>
    <mergeCell ref="B14:C14"/>
    <mergeCell ref="D14:BI14"/>
    <mergeCell ref="B9:F9"/>
    <mergeCell ref="G9:I9"/>
    <mergeCell ref="K9:BI9"/>
    <mergeCell ref="B10:BI10"/>
    <mergeCell ref="B11:C11"/>
    <mergeCell ref="D11:BI11"/>
    <mergeCell ref="B7:F7"/>
    <mergeCell ref="G7:BI7"/>
    <mergeCell ref="B8:F8"/>
    <mergeCell ref="G8:I8"/>
    <mergeCell ref="K8:BI8"/>
    <mergeCell ref="G2:BH5"/>
    <mergeCell ref="BI2:BI5"/>
  </mergeCells>
  <hyperlinks>
    <hyperlink ref="BI40" r:id="rId6" xr:uid="{00000000-0004-0000-0000-000000000000}"/>
    <hyperlink ref="BI41" r:id="rId7" xr:uid="{00000000-0004-0000-0000-000001000000}"/>
  </hyperlinks>
  <pageMargins left="0.7" right="0.7" top="0.75" bottom="0.75" header="0.3" footer="0.3"/>
  <pageSetup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Ejm</vt:lpstr>
      <vt:lpstr>PM-OTIC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Elvia Consuelo Castaneda Camargo</dc:creator>
  <cp:keywords/>
  <dc:description/>
  <cp:lastModifiedBy>Jeison Jose Neira Henao</cp:lastModifiedBy>
  <cp:revision/>
  <dcterms:created xsi:type="dcterms:W3CDTF">2019-01-25T22:32:50Z</dcterms:created>
  <dcterms:modified xsi:type="dcterms:W3CDTF">2019-10-04T22:02:47Z</dcterms:modified>
  <cp:category/>
  <cp:contentStatus/>
</cp:coreProperties>
</file>