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JUAN MA\Desktop\"/>
    </mc:Choice>
  </mc:AlternateContent>
  <xr:revisionPtr revIDLastSave="0" documentId="13_ncr:1_{BAEAD709-3F06-413D-B22D-73E4937446B9}" xr6:coauthVersionLast="47" xr6:coauthVersionMax="47" xr10:uidLastSave="{00000000-0000-0000-0000-000000000000}"/>
  <bookViews>
    <workbookView xWindow="-110" yWindow="-110" windowWidth="19420" windowHeight="10420" activeTab="3" xr2:uid="{00000000-000D-0000-FFFF-FFFF00000000}"/>
  </bookViews>
  <sheets>
    <sheet name="Índice" sheetId="18" r:id="rId1"/>
    <sheet name="Modelo 1" sheetId="15" r:id="rId2"/>
    <sheet name="Modelo 2" sheetId="16" r:id="rId3"/>
    <sheet name="PINAR" sheetId="19" r:id="rId4"/>
    <sheet name="Modelo 4" sheetId="20" r:id="rId5"/>
  </sheets>
  <externalReferences>
    <externalReference r:id="rId6"/>
    <externalReference r:id="rId7"/>
  </externalReferences>
  <definedNames>
    <definedName name="_xlnm._FilterDatabase" localSheetId="0" hidden="1">Índice!$A$9:$E$11</definedName>
    <definedName name="_xlnm._FilterDatabase" localSheetId="1" hidden="1">'Modelo 1'!$A$9:$R$49</definedName>
    <definedName name="_xlnm._FilterDatabase" localSheetId="4" hidden="1">'Modelo 4'!#REF!</definedName>
    <definedName name="_xlnm.Print_Area" localSheetId="0">Índice!$A$1:$D$12</definedName>
    <definedName name="_xlnm.Print_Area" localSheetId="1">'Modelo 1'!$A$1:$Q$51</definedName>
    <definedName name="_xlnm.Print_Area" localSheetId="2">'Modelo 2'!$A$1:$AK$75</definedName>
    <definedName name="_xlnm.Print_Area" localSheetId="4">'Modelo 4'!$A$1:$D$6</definedName>
    <definedName name="_xlnm.Print_Area" localSheetId="3">PINAR!$A$1:$L$32</definedName>
    <definedName name="Control_Existente">[1]Hoja4!$H$3:$H$4</definedName>
    <definedName name="Impacto">[1]Hoja4!$F$3:$F$7</definedName>
    <definedName name="Probabilidad">[1]Hoja4!$E$3:$E$7</definedName>
    <definedName name="Tipo_de_Riesgo">[1]Hoja4!$D$3:$D$9</definedName>
    <definedName name="_xlnm.Print_Titles" localSheetId="0">Índice!$1:$7</definedName>
    <definedName name="_xlnm.Print_Titles" localSheetId="1">'Modelo 1'!$1:$8</definedName>
    <definedName name="_xlnm.Print_Titles" localSheetId="2">'Modelo 2'!$1:$7</definedName>
    <definedName name="_xlnm.Print_Titles" localSheetId="4">'Modelo 4'!$1:$6</definedName>
    <definedName name="_xlnm.Print_Titles" localSheetId="3">PINAR!$1:$4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9" l="1"/>
  <c r="J36" i="16"/>
  <c r="L36" i="16" l="1"/>
  <c r="L37" i="16" s="1"/>
  <c r="K36" i="16"/>
  <c r="J38" i="16" s="1"/>
  <c r="M36" i="16"/>
  <c r="L38" i="16" s="1"/>
  <c r="N36" i="16"/>
  <c r="N37" i="16" s="1"/>
  <c r="O36" i="16"/>
  <c r="N38" i="16" s="1"/>
  <c r="P36" i="16"/>
  <c r="P37" i="16" s="1"/>
  <c r="Q36" i="16"/>
  <c r="P38" i="16" s="1"/>
  <c r="R36" i="16"/>
  <c r="R37" i="16" s="1"/>
  <c r="S36" i="16"/>
  <c r="R38" i="16" s="1"/>
  <c r="T36" i="16"/>
  <c r="T37" i="16" s="1"/>
  <c r="U36" i="16"/>
  <c r="T38" i="16" s="1"/>
  <c r="V36" i="16"/>
  <c r="V37" i="16" s="1"/>
  <c r="W36" i="16"/>
  <c r="V38" i="16" s="1"/>
  <c r="X36" i="16"/>
  <c r="X37" i="16" s="1"/>
  <c r="Y36" i="16"/>
  <c r="X38" i="16" s="1"/>
  <c r="Z36" i="16"/>
  <c r="Z37" i="16" s="1"/>
  <c r="AA36" i="16"/>
  <c r="Z38" i="16" s="1"/>
  <c r="AB36" i="16"/>
  <c r="AB37" i="16" s="1"/>
  <c r="AC36" i="16"/>
  <c r="AB38" i="16" s="1"/>
  <c r="AD36" i="16"/>
  <c r="AD37" i="16" s="1"/>
  <c r="AE36" i="16"/>
  <c r="AD38" i="16" s="1"/>
  <c r="AF36" i="16"/>
  <c r="AF37" i="16" s="1"/>
  <c r="AG36" i="16"/>
  <c r="AF38" i="16" s="1"/>
  <c r="J37" i="16"/>
  <c r="Z39" i="16" l="1"/>
  <c r="AD39" i="16"/>
  <c r="V39" i="16"/>
  <c r="AF39" i="16"/>
  <c r="X39" i="16"/>
  <c r="T39" i="16"/>
  <c r="AB39" i="16"/>
  <c r="AB40" i="16" s="1"/>
  <c r="J39" i="16"/>
  <c r="P39" i="16"/>
  <c r="L39" i="16"/>
  <c r="N39" i="16"/>
  <c r="R39" i="16"/>
  <c r="P40" i="16" l="1"/>
  <c r="J40" i="16"/>
  <c r="V40" i="16"/>
</calcChain>
</file>

<file path=xl/sharedStrings.xml><?xml version="1.0" encoding="utf-8"?>
<sst xmlns="http://schemas.openxmlformats.org/spreadsheetml/2006/main" count="228" uniqueCount="165">
  <si>
    <t>PROGRAMAS
ESTRATÉGICOS</t>
  </si>
  <si>
    <t>DERECHO FUNDAMENTAL QUE SE GARANTIZA</t>
  </si>
  <si>
    <t>OBJETIVOS ESTRATÉGICO</t>
  </si>
  <si>
    <t>PLAN DE ACCIÓN</t>
  </si>
  <si>
    <t>ACTIVIDAD A DESARROLLAR PARA EL PLAN</t>
  </si>
  <si>
    <t>RESPONSABLE DEL CUMPLIMIENTO</t>
  </si>
  <si>
    <t>FECHA DE INICIO
PLANIFICADA</t>
  </si>
  <si>
    <t>FECHA DE FINALIZACIÓN  PLANIFICADA</t>
  </si>
  <si>
    <t>FECHA DE EJECUCIÓN</t>
  </si>
  <si>
    <t>ALCANCE</t>
  </si>
  <si>
    <t xml:space="preserve">INDICADOR DE CUMPLIMIENTO </t>
  </si>
  <si>
    <t xml:space="preserve">CONVENCIONES </t>
  </si>
  <si>
    <t xml:space="preserve">FASE CICLO PHVA </t>
  </si>
  <si>
    <t xml:space="preserve">PROGRAMA </t>
  </si>
  <si>
    <t xml:space="preserve">DESCRIPCION DE LAS ACTIVIDADES </t>
  </si>
  <si>
    <t>H</t>
  </si>
  <si>
    <t>F</t>
  </si>
  <si>
    <t>T</t>
  </si>
  <si>
    <t>P</t>
  </si>
  <si>
    <t>E</t>
  </si>
  <si>
    <t>HACER</t>
  </si>
  <si>
    <t>VERIFICAR</t>
  </si>
  <si>
    <t>MEJORA CONTINUA</t>
  </si>
  <si>
    <t>TOTAL ACTIVIDADES POR MES</t>
  </si>
  <si>
    <t>ACTIVIDADES PLANIFICADAS</t>
  </si>
  <si>
    <t>ACTIVIDADES EJECUTADAS</t>
  </si>
  <si>
    <t>PORCENTAJE DE CUMPLIMIENTO POR MES</t>
  </si>
  <si>
    <t>PORCENTAJE DE CUMPLIMIENTO TRIMESTRAL</t>
  </si>
  <si>
    <t>META DE CUMPLIMIENTO : XXXX</t>
  </si>
  <si>
    <t>ACTIVIDAD</t>
  </si>
  <si>
    <t>MESES 20XX</t>
  </si>
  <si>
    <t>FECHA INICIO</t>
  </si>
  <si>
    <t>FECHA FINALIZACIÓN</t>
  </si>
  <si>
    <t xml:space="preserve">RESPONSABLE DEL CUMPLIMIENTO Y SEGUIMIENTO </t>
  </si>
  <si>
    <t>OBJETIVO ESTRATÉGICO</t>
  </si>
  <si>
    <t>PROGRAMA ESTRATÉGICO</t>
  </si>
  <si>
    <t>1. OBJETIVO ESTRATÉGICO</t>
  </si>
  <si>
    <t xml:space="preserve">2. PROGRAMA  ESTRATÉGICO </t>
  </si>
  <si>
    <t xml:space="preserve"> META
 (Resultado Esperado / Entregable / Producto )</t>
  </si>
  <si>
    <t xml:space="preserve">Período de seguimiento: </t>
  </si>
  <si>
    <t>NRO</t>
  </si>
  <si>
    <t>IR AL MODELO</t>
  </si>
  <si>
    <t xml:space="preserve">INDICADOR </t>
  </si>
  <si>
    <t>EVIDENCIA DEL CUMPLIMIENTO</t>
  </si>
  <si>
    <t>OBJETIVO DEL PLAN</t>
  </si>
  <si>
    <t>PLANEAR</t>
  </si>
  <si>
    <t>Meta</t>
  </si>
  <si>
    <t>Indicador</t>
  </si>
  <si>
    <t>TAREA A DESARROLLAR PARA EL PLAN</t>
  </si>
  <si>
    <t>ENE</t>
  </si>
  <si>
    <t>FEB</t>
  </si>
  <si>
    <t>MAR</t>
  </si>
  <si>
    <t>ABR</t>
  </si>
  <si>
    <t>MAY</t>
  </si>
  <si>
    <t>JUN</t>
  </si>
  <si>
    <t>JUL</t>
  </si>
  <si>
    <t>AGO</t>
  </si>
  <si>
    <t>SEP</t>
  </si>
  <si>
    <t>OCT</t>
  </si>
  <si>
    <t>NOV</t>
  </si>
  <si>
    <t>DIC</t>
  </si>
  <si>
    <t>Elija el modelo que más se ajuste a la necesidad de las actividades a realizar, garantizando que se cumplen los requisitos normativos y metodológicos establecidos para cada plan.</t>
  </si>
  <si>
    <t>Modelo 1. Tipo Excel</t>
  </si>
  <si>
    <t>Modelo 2. Tipo Excel</t>
  </si>
  <si>
    <t>Modelo 3.  Tipo Excel</t>
  </si>
  <si>
    <t xml:space="preserve">Corresponde al trimestre en el cual se reporta el seguimiento. </t>
  </si>
  <si>
    <t>INICIATIVA ESTRATÉGICA</t>
  </si>
  <si>
    <t xml:space="preserve">3. INICIATIVA ESTRATÉGICA </t>
  </si>
  <si>
    <t>4. OBJETIVO DEL PLAN</t>
  </si>
  <si>
    <t>5. ALCANCE DEL PLAN</t>
  </si>
  <si>
    <t>6. DEFINICIONES</t>
  </si>
  <si>
    <t xml:space="preserve">7. DOCUMENTOS DE REFERENCIA </t>
  </si>
  <si>
    <t>8. METAS</t>
  </si>
  <si>
    <t>RECURSOS REQUERIDOS
(Humanos, tecnológicos, logísticos)</t>
  </si>
  <si>
    <t>PRESUPUESTO EJECUTADO</t>
  </si>
  <si>
    <t>PRESUPUESTO
PLANIFICADO</t>
  </si>
  <si>
    <t>PRESUPUESTO PLANIFICADO</t>
  </si>
  <si>
    <t>EVIDENCIA EVIDENCIA 
DEL CUMPLIMIENTO</t>
  </si>
  <si>
    <t>RECURSOS
REQUERIDOS</t>
  </si>
  <si>
    <t>9. DESCRIPCIÓN  DEL PLAN</t>
  </si>
  <si>
    <t>10. SEGUIMIENTO AL PLAN DE ACCIÓN</t>
  </si>
  <si>
    <t>% DE CUMPLIMIENTO</t>
  </si>
  <si>
    <t>SEGUIMIENTO</t>
  </si>
  <si>
    <t>MODELOS PROPUESTOS</t>
  </si>
  <si>
    <t>REPORTE DE AVANCE 
ACTIVIDAD EJECUTADA</t>
  </si>
  <si>
    <r>
      <rPr>
        <b/>
        <sz val="12"/>
        <rFont val="Arial"/>
        <family val="2"/>
      </rPr>
      <t>CÓDIGO:</t>
    </r>
    <r>
      <rPr>
        <sz val="12"/>
        <rFont val="Arial"/>
        <family val="2"/>
      </rPr>
      <t xml:space="preserve"> D101PR01MO2</t>
    </r>
  </si>
  <si>
    <r>
      <rPr>
        <b/>
        <sz val="12"/>
        <rFont val="Arial"/>
        <family val="2"/>
      </rPr>
      <t xml:space="preserve">VERSIÓN: </t>
    </r>
    <r>
      <rPr>
        <sz val="12"/>
        <rFont val="Arial"/>
        <family val="2"/>
      </rPr>
      <t>00</t>
    </r>
  </si>
  <si>
    <r>
      <rPr>
        <b/>
        <sz val="12"/>
        <rFont val="Arial"/>
        <family val="2"/>
      </rPr>
      <t xml:space="preserve">FECHA: </t>
    </r>
    <r>
      <rPr>
        <sz val="12"/>
        <rFont val="Arial"/>
        <family val="2"/>
      </rPr>
      <t>2020-01-13</t>
    </r>
  </si>
  <si>
    <r>
      <t>PLAN</t>
    </r>
    <r>
      <rPr>
        <b/>
        <sz val="14"/>
        <color rgb="FF0070C0"/>
        <rFont val="Arial"/>
        <family val="2"/>
      </rPr>
      <t xml:space="preserve"> (NOMBRE DEL PLAN) 
</t>
    </r>
    <r>
      <rPr>
        <b/>
        <sz val="14"/>
        <color theme="1"/>
        <rFont val="Arial"/>
        <family val="2"/>
      </rPr>
      <t xml:space="preserve">VIGENCIA </t>
    </r>
    <r>
      <rPr>
        <b/>
        <sz val="14"/>
        <color rgb="FF0070C0"/>
        <rFont val="Arial"/>
        <family val="2"/>
      </rPr>
      <t>20XX</t>
    </r>
  </si>
  <si>
    <r>
      <t xml:space="preserve">SEGUIMIENTO AL PLAN DE ACCIÓN </t>
    </r>
    <r>
      <rPr>
        <b/>
        <sz val="12"/>
        <color rgb="FF0000FF"/>
        <rFont val="Arial"/>
        <family val="2"/>
      </rPr>
      <t>A XX DE XXXX DE 20XX</t>
    </r>
  </si>
  <si>
    <t>INICIATIVAS ESTRATÉGICAS</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</si>
  <si>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</si>
  <si>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CÓDIGO: D101PR01MO2
VERSIÓN: 00
FECHA: 2020-01-13</t>
  </si>
  <si>
    <r>
      <t xml:space="preserve">SEGUIMIENTO AL PLAN DE ACCIÓN </t>
    </r>
    <r>
      <rPr>
        <b/>
        <sz val="14"/>
        <color rgb="FF0000FF"/>
        <rFont val="Arial"/>
        <family val="2"/>
      </rPr>
      <t>A XX DE XXXX DE 20XX</t>
    </r>
  </si>
  <si>
    <r>
      <t>MODELO PLANES DE ACCIÓN INTEGRADO</t>
    </r>
    <r>
      <rPr>
        <b/>
        <sz val="14"/>
        <color rgb="FF0070C0"/>
        <rFont val="Arial"/>
        <family val="2"/>
      </rPr>
      <t xml:space="preserve">
</t>
    </r>
    <r>
      <rPr>
        <b/>
        <sz val="14"/>
        <color theme="1"/>
        <rFont val="Arial"/>
        <family val="2"/>
      </rPr>
      <t>MODELO INTEGRADO DE PLANEACIÓN Y GESTIÓN</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</si>
  <si>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</si>
  <si>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t xml:space="preserve">MODELO PLAN
</t>
    </r>
    <r>
      <rPr>
        <b/>
        <sz val="11"/>
        <color rgb="FF0070C0"/>
        <rFont val="Arial"/>
        <family val="2"/>
      </rPr>
      <t>(Haga clic en el documento para acceder al archivo en Word)</t>
    </r>
  </si>
  <si>
    <t>Descargar el GINA el formato D101PR01MO3 "Modelo Plan de Acción Integrado Word"</t>
  </si>
  <si>
    <r>
      <t>MODELO PLANES INTEGRADOS AL PLAN DE ACCIÓN</t>
    </r>
    <r>
      <rPr>
        <b/>
        <sz val="14"/>
        <color rgb="FF0070C0"/>
        <rFont val="Arial"/>
        <family val="2"/>
      </rPr>
      <t xml:space="preserve">
</t>
    </r>
    <r>
      <rPr>
        <b/>
        <sz val="14"/>
        <color theme="1"/>
        <rFont val="Arial"/>
        <family val="2"/>
      </rPr>
      <t>MODELO INTEGRADO DE PLANEACIÓN Y GESTIÓN</t>
    </r>
  </si>
  <si>
    <r>
      <rPr>
        <b/>
        <sz val="10"/>
        <rFont val="Arial"/>
        <family val="2"/>
      </rPr>
      <t>CÓDIGO:</t>
    </r>
    <r>
      <rPr>
        <sz val="10"/>
        <rFont val="Arial"/>
        <family val="2"/>
      </rPr>
      <t xml:space="preserve"> D101PR01MO2</t>
    </r>
  </si>
  <si>
    <r>
      <rPr>
        <b/>
        <sz val="10"/>
        <rFont val="Arial"/>
        <family val="2"/>
      </rPr>
      <t xml:space="preserve">VERSIÓN: </t>
    </r>
    <r>
      <rPr>
        <sz val="10"/>
        <rFont val="Arial"/>
        <family val="2"/>
      </rPr>
      <t>00</t>
    </r>
  </si>
  <si>
    <r>
      <rPr>
        <b/>
        <sz val="10"/>
        <rFont val="Arial"/>
        <family val="2"/>
      </rPr>
      <t xml:space="preserve">FECHA: </t>
    </r>
    <r>
      <rPr>
        <sz val="10"/>
        <rFont val="Arial"/>
        <family val="2"/>
      </rPr>
      <t>2020-01-13</t>
    </r>
  </si>
  <si>
    <r>
      <rPr>
        <b/>
        <sz val="11"/>
        <rFont val="Arial"/>
        <family val="2"/>
      </rPr>
      <t>Instrucciones de uso:</t>
    </r>
    <r>
      <rPr>
        <sz val="11"/>
        <rFont val="Arial"/>
        <family val="2"/>
      </rPr>
      <t xml:space="preserve">
Los modelos presentados  permiten contar con una orientación para documentar los planes integrados al plan de acción requeridos por el art 1 del Decreto 612 de 2018. </t>
    </r>
    <r>
      <rPr>
        <b/>
        <u/>
        <sz val="11"/>
        <rFont val="Arial"/>
        <family val="2"/>
      </rPr>
      <t>Elija el modelo que más se ajuste a la necesidad de las actividades a realizar, garantizando que se cumplen los requisitos normativos y metodológicos establecidos para cada plan.</t>
    </r>
    <r>
      <rPr>
        <sz val="11"/>
        <rFont val="Arial"/>
        <family val="2"/>
      </rPr>
      <t xml:space="preserve">
En todos los casos el responsable del plan debe garantizar que se cumpla lo definido en la </t>
    </r>
    <r>
      <rPr>
        <b/>
        <sz val="11"/>
        <rFont val="Arial"/>
        <family val="2"/>
      </rPr>
      <t>Ley 1474 de 2011, artículo 74.</t>
    </r>
    <r>
      <rPr>
        <sz val="11"/>
        <rFont val="Arial"/>
        <family val="2"/>
      </rPr>
      <t xml:space="preserve"> el cual estable lo siguiente: </t>
    </r>
    <r>
      <rPr>
        <i/>
        <sz val="11"/>
        <color rgb="FF0070C0"/>
        <rFont val="Arial"/>
        <family val="2"/>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family val="2"/>
      </rPr>
      <t>objetivos, las estrategias, los proyectos, las metas, los responsables, los planes generales de compras y la distribución presupuestal de sus proyectos de inversión junto a los indicadores de gestión</t>
    </r>
    <r>
      <rPr>
        <i/>
        <sz val="11"/>
        <color rgb="FF0070C0"/>
        <rFont val="Arial"/>
        <family val="2"/>
      </rPr>
      <t xml:space="preserve">" (subrayado fuera del texto).
A partir del año siguiente, el Plan de Acción deberá estar acompañado del informe de gestión del año inmediatamente anterior". </t>
    </r>
    <r>
      <rPr>
        <i/>
        <sz val="11"/>
        <rFont val="Arial"/>
        <family val="2"/>
      </rPr>
      <t xml:space="preserve">
</t>
    </r>
    <r>
      <rPr>
        <sz val="11"/>
        <rFont val="Arial"/>
        <family val="2"/>
      </rPr>
      <t xml:space="preserve">Así mismo, cada responsable debe estructurar el plan a cargo en concordancia a la </t>
    </r>
    <r>
      <rPr>
        <b/>
        <sz val="11"/>
        <rFont val="Arial"/>
        <family val="2"/>
      </rPr>
      <t xml:space="preserve">normatividad, atributos de calidad, requisitos  y metodologías definidos por el Modelo Integrado de Planeación y Gestión - MIPG, </t>
    </r>
    <r>
      <rPr>
        <sz val="11"/>
        <rFont val="Arial"/>
        <family val="2"/>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</si>
  <si>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 xml:space="preserve">MINISTERIO DE CIENCIA TECNOLOGIA E INNOVACION- MINCIENCIAS  
PLAN DE ACCIÓN XXXX
 </t>
  </si>
  <si>
    <t xml:space="preserve">                            PLANEADA (P)
                            EJECUTADA (E )</t>
  </si>
  <si>
    <t>PORCENTAJE DE AVANCE TOTAL DEL PLAN</t>
  </si>
  <si>
    <t>Modelo 4. Tipo Word D101PR01MO3</t>
  </si>
  <si>
    <t xml:space="preserve">N.º actividades ejecutadas en plan de trabajo </t>
  </si>
  <si>
    <t>N.º actividades programadas en  plan de trabajo *100</t>
  </si>
  <si>
    <t>Instrumentos archivísticos</t>
  </si>
  <si>
    <t>Programa de Gestión Documental</t>
  </si>
  <si>
    <t>Tablas de Retención Documental</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</si>
  <si>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</si>
  <si>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</si>
  <si>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</si>
  <si>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</si>
  <si>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</si>
  <si>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</si>
  <si>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</si>
  <si>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</si>
  <si>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</si>
  <si>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Cuadro de Clasificación Documental</t>
  </si>
  <si>
    <t>Sistema de Gestión Electrónica de Documentos de Archivo SGDEA</t>
  </si>
  <si>
    <t>Instrumentos Archivísticos</t>
  </si>
  <si>
    <t>Implementación Tablas de Valoración Documental</t>
  </si>
  <si>
    <t>Implementación del  Plan de preservación Digital</t>
  </si>
  <si>
    <t>Plan de preservación Digital</t>
  </si>
  <si>
    <t>Conjunto de principios, políticas, estrategias y acciones específicas destinados a asegurar la estabilidad física y tecnológica de los datos, la permanencia, el acceso y entendimiento de la información de los documentos electrónicos de archivo, protegiendo el contenido intelectual por el tiempo que se considere necesario</t>
  </si>
  <si>
    <t>Listado de asuntos o series y subseries documentales a los cuales se les determina un tiempo de permanencia en el archivo central, así como su disposición final, y se elaboran y aplican a los documentos ya producidos y que han pasado a su segunda o tercera etapa</t>
  </si>
  <si>
    <t>4. Gestión del Plan Institucional de Archivos –PINAR</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</si>
  <si>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para la elaboración e implementación de un sistema Integrado de Conservación. Marzo 2018
Archivo General de la Nación. Guía Para la implementación del Plan de Preservación Digital 2022
Modelo de integrado de Planeación y Gestión MIPG /Política de gestión documental / autodiagnóstico MIPG</t>
  </si>
  <si>
    <t>Tablas de Valoración Documental</t>
  </si>
  <si>
    <t>Con cargo al presupuesto de personal contratista del área de gestión Documental ((1) Líder contratista y (1)  profesional contratista</t>
  </si>
  <si>
    <t>Desarrollar las actividades  conforme a los resultados del autodiagnóstico en el marco de la implementación de la política de gestión documental de MIPG.</t>
  </si>
  <si>
    <t>Implementación de las Tablas de Retención Documental</t>
  </si>
  <si>
    <t>PLAN DE ACCION INSTITUCIONAL DE ARCHIVO - PINAR - VIGENCIA 2023</t>
  </si>
  <si>
    <t>Innovación y transparencia para la transformación institucional enfocada en la convergencia social-regional</t>
  </si>
  <si>
    <t>Comprende las actividades priorizadas a desarrollar para la vigencia 2023</t>
  </si>
  <si>
    <t>Con cargo al presupuesto de personal contratista del área de gestión Documental ((1) Líder contratista y (1)  profesional contratistas</t>
  </si>
  <si>
    <t>Componente
 tecnológico</t>
  </si>
  <si>
    <t>Con cargo al presupuesto de personal contratista del área de gestión Documental ((1) Líder contratista y (2)  profesionales contratistas. Para su desarrollo requiere articulación con la OTSI</t>
  </si>
  <si>
    <t>Actualización e implementación de Plan Institucional de Archivos PINAR</t>
  </si>
  <si>
    <t>Gestión del cambio</t>
  </si>
  <si>
    <t>Formulación e implementación del plan de gestión del cambio.</t>
  </si>
  <si>
    <t>Disponible en https://minciencias.gov.co/sala_de_prensa/tablas-retencion-documental</t>
  </si>
  <si>
    <t>Con cargo al presupuesto de personal contratista del área de gestión Documental ((1) Líder contratista y (3)  técnicos</t>
  </si>
  <si>
    <t>Durante el primer trimestre de 2023 y conforme a las observaciones recibidas por el AGN mediante comunicación 20234020041142 del 2 de febrero de 2023 al Plan de Transferencias Documentales Secundarias, se ajusto el documento y se remitió mediante comunicación 20234110050441.  
Se realizó  mesa técnica con el Archivo General de la Nación para la verificación de la organización de la documentación del   "Fondo Colombiano de Investigaciones Científicas y Proyectos Especiales “Francisco José de Caldas” Periodo I.</t>
  </si>
  <si>
    <t>Anexo 1. Implementación de Tablas de Valoración Documental I trimestre 2023</t>
  </si>
  <si>
    <t>Implementación del programa de gestión documental (PGD)</t>
  </si>
  <si>
    <t>Durante el primer trimestre no se efectuaron acciones sobre esta actividad.</t>
  </si>
  <si>
    <t>Con cargo al presupuesto de personal contratista del área de gestión Documental ((1) Líder y (2)  profesionales contratista. Para su desarrollo requiere articulación con la OTSI</t>
  </si>
  <si>
    <t>Durante el primer trimestre de la vigencia 2023, se estableció la línea de acción para la vigencia 2023 en articulación a los planes y proyectos propios del proceso de gestión documental Conformé a la actividad de identificación de documentos electrónicos se tiene propuesto el análisis de las unidades compartidas creadas en drive por cada una de las dependencias, para lo cual se revisó el insumo entregado por la OTSI.
Por otra parte, se emitió concepto técnico del piloto de digitalización con fines de preservación realizado por el proceso de gestión Documental en el marco de la transferencia documental secundaria al AGN.</t>
  </si>
  <si>
    <t>Implementación SGDEA</t>
  </si>
  <si>
    <t>Durante el primer trimestre del 2023, se participó en 31 reuniones concernientes a: i)comité de migración, ir) seguimiento a la OC 92694 y di) reuniones para avanzar en la  parametrización de la herramienta A-Z en sus módulos de radicación, gestión de contenido y archivo físico.</t>
  </si>
  <si>
    <t>Actualizar e implementar la Guía del esquema de metadatos de acuerdo con la estructura del gestor documental.</t>
  </si>
  <si>
    <t>Implementar mecanismos que permitan la interoperabilidad de datos e información del Ministerio con otras entidades</t>
  </si>
  <si>
    <t>Con cargo al presupuesto de personal contratista del área de gestión Documental ((1) Líder contratista y (2)  profesionales contratistas. Para su desarrollo requiere articulación con la OTSI y con el proveedor Analítica</t>
  </si>
  <si>
    <t xml:space="preserve">Teniendo en cuenta que el Archivo General de la Nación convalido las tablas de retención del Ministerio en la vigencia del 2022. Para el primer trimestre del 2023, las gestiones realzadas estuvieron enfocadas en la expedición de la Resolución 401 de 2023 del 15 de marzo de 2023, “Por la cual se adoptan las Tablas de Retención Documental del Ministerio de Ciencia, Tecnología e Innovación" 
</t>
  </si>
  <si>
    <t>Anexo 2. Implementación Programa de Gestión Documental I trimestre 2023</t>
  </si>
  <si>
    <t>Anexo 3. Implementación Plan de preservación Digital I trimestre 2023</t>
  </si>
  <si>
    <t>Anexo 4. Implementación SGDEA I trimestre 2023</t>
  </si>
  <si>
    <t>Durante el primer trimestre del 2023, el proveedor Analítica SAS documentó el plan de gestión del cambio de Orfeo o A-Z Digital, sobre el cual se estructura la respectiva  presentación para el sustentar por parte de la OTSI a los miembros del comité de gestión y desempeño, en la sesión del 28 de marzo de 2023, la necesidad de crear el comité de gestion del cambio  para la entrada en operación de A-Z digital.</t>
  </si>
  <si>
    <t xml:space="preserve">Durante el primer trimestre de 2023 se realizó el Programa Especifico de Normalización de Formas y Formularios. De igual manera  se diseño una matriz de seguimiento para la implementación del PGD respectiva a la vigencia.
</t>
  </si>
  <si>
    <t>Anexo 5. Plan de Gestión del Cambio I trimestre de 2023</t>
  </si>
  <si>
    <r>
      <rPr>
        <b/>
        <sz val="12"/>
        <color theme="1"/>
        <rFont val="Arial"/>
        <family val="2"/>
      </rPr>
      <t xml:space="preserve">Resultados del seguimiento y evaluación del Plan: </t>
    </r>
    <r>
      <rPr>
        <sz val="12"/>
        <color theme="1"/>
        <rFont val="Arial"/>
        <family val="2"/>
      </rPr>
      <t xml:space="preserve">
El porcentaje total de avance corresponde al 22%. El cual evidencia que las acciones establecidas para el primer trimestre de la vigencia 2023, se cumplieron conforme a lo planeado.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</si>
</sst>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_-;\-&quot;$&quot;* #,##0_-;_-&quot;$&quot;* &quot;-&quot;_-;_-@_-"/>
    <numFmt numFmtId="165" formatCode="_-&quot;$&quot;* #,##0.00_-;\-&quot;$&quot;* #,##0.00_-;_-&quot;$&quot;* &quot;-&quot;??_-;_-@_-"/>
    <numFmt numFmtId="168" formatCode="_-* #,##0.00_-;\-* #,##0.00_-;_-* &quot;-&quot;??_-;_-@_-"/>
  </numFmts>
  <fonts count="45" x14ac:knownFonts="1">
    <font>
      <sz val="11"/>
      <color theme="1"/>
      <name val="Calibri"/>
      <family val="2"/>
      <scheme val="minor"/>
    </font>
    <font>
      <sz val="11"/>
      <color theme="1"/>
      <name val="Calibri"/>
      <family val="2"/>
      <scheme val="minor"/>
    </font>
    <font>
      <sz val="11"/>
      <name val="Segoe UI"/>
      <family val="2"/>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b/>
      <sz val="14"/>
      <name val="Arial"/>
      <family val="2"/>
    </font>
    <font>
      <b/>
      <sz val="14"/>
      <color rgb="FF0070C0"/>
      <name val="Arial"/>
      <family val="2"/>
    </font>
    <font>
      <b/>
      <sz val="14"/>
      <color theme="1"/>
      <name val="Arial"/>
      <family val="2"/>
    </font>
    <font>
      <sz val="12"/>
      <name val="Arial"/>
      <family val="2"/>
    </font>
    <font>
      <b/>
      <sz val="12"/>
      <name val="Arial"/>
      <family val="2"/>
    </font>
    <font>
      <b/>
      <u/>
      <sz val="11"/>
      <name val="Arial"/>
      <family val="2"/>
    </font>
    <font>
      <i/>
      <sz val="11"/>
      <color rgb="FF0070C0"/>
      <name val="Arial"/>
      <family val="2"/>
    </font>
    <font>
      <b/>
      <i/>
      <u/>
      <sz val="11"/>
      <color rgb="FF0070C0"/>
      <name val="Arial"/>
      <family val="2"/>
    </font>
    <font>
      <i/>
      <sz val="11"/>
      <name val="Arial"/>
      <family val="2"/>
    </font>
    <font>
      <b/>
      <sz val="12"/>
      <color theme="0"/>
      <name val="Arial"/>
      <family val="2"/>
    </font>
    <font>
      <u/>
      <sz val="11"/>
      <color theme="10"/>
      <name val="Arial"/>
      <family val="2"/>
    </font>
    <font>
      <sz val="11"/>
      <color rgb="FF0070C0"/>
      <name val="Arial"/>
      <family val="2"/>
    </font>
    <font>
      <b/>
      <sz val="12"/>
      <color rgb="FF0000FF"/>
      <name val="Arial"/>
      <family val="2"/>
    </font>
    <font>
      <sz val="11"/>
      <color rgb="FF0000FF"/>
      <name val="Arial"/>
      <family val="2"/>
    </font>
    <font>
      <sz val="12"/>
      <color theme="0"/>
      <name val="Arial"/>
      <family val="2"/>
    </font>
    <font>
      <b/>
      <sz val="14"/>
      <color theme="0"/>
      <name val="Arial"/>
      <family val="2"/>
    </font>
    <font>
      <sz val="10"/>
      <color theme="1"/>
      <name val="Arial"/>
      <family val="2"/>
    </font>
    <font>
      <sz val="14"/>
      <color theme="1"/>
      <name val="Arial"/>
      <family val="2"/>
    </font>
    <font>
      <b/>
      <sz val="16"/>
      <color theme="0"/>
      <name val="Arial"/>
      <family val="2"/>
    </font>
    <font>
      <sz val="14"/>
      <name val="Arial"/>
      <family val="2"/>
    </font>
    <font>
      <sz val="12"/>
      <color theme="1"/>
      <name val="Arial"/>
      <family val="2"/>
    </font>
    <font>
      <b/>
      <sz val="14"/>
      <color rgb="FF0000FF"/>
      <name val="Arial"/>
      <family val="2"/>
    </font>
    <font>
      <b/>
      <sz val="12"/>
      <color theme="1"/>
      <name val="Arial"/>
      <family val="2"/>
    </font>
    <font>
      <b/>
      <sz val="10"/>
      <color theme="1"/>
      <name val="Arial"/>
      <family val="2"/>
    </font>
    <font>
      <b/>
      <sz val="10"/>
      <name val="Arial"/>
      <family val="2"/>
    </font>
    <font>
      <sz val="14"/>
      <color rgb="FF0000FF"/>
      <name val="Arial"/>
      <family val="2"/>
    </font>
    <font>
      <b/>
      <sz val="11"/>
      <color theme="1"/>
      <name val="Arial"/>
      <family val="2"/>
    </font>
    <font>
      <sz val="20"/>
      <color theme="0"/>
      <name val="Arial"/>
      <family val="2"/>
    </font>
    <font>
      <b/>
      <sz val="11"/>
      <color rgb="FF000000"/>
      <name val="Arial"/>
      <family val="2"/>
    </font>
    <font>
      <sz val="12"/>
      <color rgb="FF000000"/>
      <name val="Arial"/>
      <family val="2"/>
    </font>
    <font>
      <b/>
      <sz val="11"/>
      <color rgb="FF0070C0"/>
      <name val="Arial"/>
      <family val="2"/>
    </font>
    <font>
      <b/>
      <sz val="18"/>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6EFFD"/>
        <bgColor indexed="64"/>
      </patternFill>
    </fill>
    <fill>
      <patternFill patternType="solid">
        <fgColor rgb="FF4A7EFF"/>
        <bgColor indexed="64"/>
      </patternFill>
    </fill>
    <fill>
      <patternFill patternType="solid">
        <fgColor rgb="FF81ABFF"/>
        <bgColor indexed="64"/>
      </patternFill>
    </fill>
    <fill>
      <patternFill patternType="solid">
        <fgColor rgb="FF33A584"/>
        <bgColor indexed="64"/>
      </patternFill>
    </fill>
    <fill>
      <patternFill patternType="solid">
        <fgColor rgb="FF3366CC"/>
        <bgColor indexed="64"/>
      </patternFill>
    </fill>
    <fill>
      <patternFill patternType="solid">
        <fgColor theme="9" tint="0.79998168889431442"/>
        <bgColor indexed="64"/>
      </patternFill>
    </fill>
  </fills>
  <borders count="45">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113">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cellStyleXfs>
  <cellXfs count="256">
    <xf numFmtId="0" fontId="0" fillId="0" borderId="0" xfId="0"/>
    <xf numFmtId="0" fontId="2" fillId="2" borderId="0" xfId="0" applyFont="1" applyFill="1"/>
    <xf numFmtId="0" fontId="2" fillId="0" borderId="0" xfId="0" applyFont="1"/>
    <xf numFmtId="0" fontId="11" fillId="0" borderId="2" xfId="0" applyFont="1" applyBorder="1" applyAlignment="1">
      <alignment horizontal="center" vertical="center" wrapText="1"/>
    </xf>
    <xf numFmtId="0" fontId="6" fillId="2" borderId="0" xfId="0" applyFont="1" applyFill="1"/>
    <xf numFmtId="0" fontId="12" fillId="2" borderId="0" xfId="0" applyFont="1" applyFill="1" applyAlignment="1">
      <alignment horizontal="center" vertical="center"/>
    </xf>
    <xf numFmtId="0" fontId="12" fillId="2" borderId="0" xfId="0" applyFont="1" applyFill="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12" fillId="4"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6" fillId="0" borderId="0" xfId="0" applyFont="1"/>
    <xf numFmtId="0" fontId="19" fillId="0" borderId="2" xfId="0" applyFont="1" applyBorder="1" applyAlignment="1">
      <alignment vertical="center"/>
    </xf>
    <xf numFmtId="0" fontId="6" fillId="0" borderId="2" xfId="0" applyFont="1" applyBorder="1" applyAlignment="1">
      <alignment vertical="center"/>
    </xf>
    <xf numFmtId="0" fontId="24" fillId="2" borderId="0" xfId="0" applyFont="1" applyFill="1"/>
    <xf numFmtId="0" fontId="24" fillId="3" borderId="0" xfId="0" applyFont="1" applyFill="1"/>
    <xf numFmtId="0" fontId="28" fillId="2" borderId="2" xfId="71" applyFont="1" applyFill="1" applyBorder="1" applyAlignment="1">
      <alignment horizontal="center" vertical="center" wrapText="1"/>
    </xf>
    <xf numFmtId="0" fontId="31" fillId="2" borderId="0" xfId="0" applyFont="1" applyFill="1"/>
    <xf numFmtId="0" fontId="31" fillId="3" borderId="0" xfId="0" applyFont="1" applyFill="1"/>
    <xf numFmtId="0" fontId="8"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27" fillId="2" borderId="2" xfId="72" applyFont="1" applyFill="1" applyBorder="1" applyAlignment="1">
      <alignment horizontal="left" vertical="center" wrapText="1"/>
    </xf>
    <xf numFmtId="0" fontId="25" fillId="2"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33" fillId="2" borderId="2" xfId="72" applyFont="1" applyFill="1" applyBorder="1" applyAlignment="1">
      <alignment horizontal="justify" vertical="center" wrapText="1"/>
    </xf>
    <xf numFmtId="0" fontId="25" fillId="2" borderId="2" xfId="72" applyFont="1" applyFill="1" applyBorder="1" applyAlignment="1">
      <alignment horizontal="justify" vertical="center"/>
    </xf>
    <xf numFmtId="0" fontId="8" fillId="4" borderId="2" xfId="0" applyFont="1" applyFill="1" applyBorder="1" applyAlignment="1">
      <alignment horizontal="center" vertical="center" wrapText="1"/>
    </xf>
    <xf numFmtId="0" fontId="27" fillId="2" borderId="2" xfId="71" applyFont="1" applyFill="1" applyBorder="1" applyAlignment="1">
      <alignment horizontal="justify" vertical="center"/>
    </xf>
    <xf numFmtId="0" fontId="25" fillId="2" borderId="2" xfId="0" applyFont="1" applyFill="1" applyBorder="1" applyAlignment="1">
      <alignment horizontal="left" vertical="center" wrapText="1"/>
    </xf>
    <xf numFmtId="0" fontId="25" fillId="2" borderId="2" xfId="0" applyFont="1" applyFill="1" applyBorder="1" applyAlignment="1">
      <alignment wrapText="1"/>
    </xf>
    <xf numFmtId="0" fontId="25" fillId="2" borderId="2" xfId="71" applyFont="1" applyFill="1" applyBorder="1" applyAlignment="1">
      <alignment horizontal="left" vertical="center" wrapText="1"/>
    </xf>
    <xf numFmtId="0" fontId="25" fillId="2" borderId="2" xfId="71" applyFont="1" applyFill="1" applyBorder="1" applyAlignment="1">
      <alignment horizontal="left" vertical="center"/>
    </xf>
    <xf numFmtId="0" fontId="30" fillId="2" borderId="2" xfId="71" applyFont="1" applyFill="1" applyBorder="1" applyAlignment="1">
      <alignment horizontal="center" vertical="center" wrapText="1"/>
    </xf>
    <xf numFmtId="0" fontId="30" fillId="2" borderId="10" xfId="71" applyFont="1" applyFill="1" applyBorder="1" applyAlignment="1">
      <alignment horizontal="center" vertical="center" wrapText="1"/>
    </xf>
    <xf numFmtId="0" fontId="30" fillId="2" borderId="2" xfId="72" applyFont="1" applyFill="1" applyBorder="1" applyAlignment="1">
      <alignment horizontal="center" vertical="center" wrapText="1"/>
    </xf>
    <xf numFmtId="0" fontId="12" fillId="2" borderId="2" xfId="71" applyFont="1" applyFill="1" applyBorder="1" applyAlignment="1">
      <alignment horizontal="center" vertical="center" wrapText="1"/>
    </xf>
    <xf numFmtId="0" fontId="27" fillId="2" borderId="2" xfId="71" applyFont="1" applyFill="1" applyBorder="1" applyAlignment="1">
      <alignment horizontal="left" vertical="center" wrapText="1"/>
    </xf>
    <xf numFmtId="0" fontId="27" fillId="2" borderId="2" xfId="71" applyFont="1" applyFill="1" applyBorder="1" applyAlignment="1">
      <alignment horizontal="left" vertical="center"/>
    </xf>
    <xf numFmtId="0" fontId="23" fillId="5" borderId="12" xfId="71" applyFont="1" applyFill="1" applyBorder="1" applyAlignment="1">
      <alignment horizontal="center" vertical="center"/>
    </xf>
    <xf numFmtId="0" fontId="22" fillId="2" borderId="0" xfId="0" applyFont="1" applyFill="1" applyAlignment="1">
      <alignment horizontal="center" textRotation="90"/>
    </xf>
    <xf numFmtId="0" fontId="10" fillId="2" borderId="0" xfId="71" applyFont="1" applyFill="1" applyAlignment="1">
      <alignment vertical="center"/>
    </xf>
    <xf numFmtId="0" fontId="10" fillId="2" borderId="0" xfId="71" applyFont="1" applyFill="1" applyAlignment="1">
      <alignment horizontal="center" vertical="center" wrapText="1"/>
    </xf>
    <xf numFmtId="9" fontId="10" fillId="2" borderId="0" xfId="73" applyFont="1" applyFill="1" applyBorder="1" applyAlignment="1">
      <alignment horizontal="center" vertical="center"/>
    </xf>
    <xf numFmtId="0" fontId="30" fillId="2" borderId="0" xfId="0" applyFont="1" applyFill="1" applyAlignment="1">
      <alignment horizontal="center"/>
    </xf>
    <xf numFmtId="0" fontId="28" fillId="2" borderId="0" xfId="0" applyFont="1" applyFill="1" applyAlignment="1">
      <alignment horizontal="center" vertical="center" wrapText="1"/>
    </xf>
    <xf numFmtId="0" fontId="24" fillId="2" borderId="0" xfId="0" applyFont="1" applyFill="1" applyAlignment="1">
      <alignment horizontal="center" vertical="center" wrapText="1"/>
    </xf>
    <xf numFmtId="0" fontId="22" fillId="3" borderId="0" xfId="0" applyFont="1" applyFill="1" applyAlignment="1">
      <alignment horizontal="center" textRotation="90"/>
    </xf>
    <xf numFmtId="0" fontId="30" fillId="3" borderId="0" xfId="0" applyFont="1" applyFill="1" applyAlignment="1">
      <alignment horizontal="center"/>
    </xf>
    <xf numFmtId="0" fontId="28" fillId="3" borderId="0" xfId="0" applyFont="1" applyFill="1" applyAlignment="1">
      <alignment horizontal="center" vertical="center" wrapText="1"/>
    </xf>
    <xf numFmtId="0" fontId="24" fillId="3" borderId="0" xfId="0" applyFont="1" applyFill="1" applyAlignment="1">
      <alignment horizontal="center" vertical="center" wrapText="1"/>
    </xf>
    <xf numFmtId="0" fontId="28" fillId="0" borderId="31" xfId="0" applyFont="1" applyBorder="1"/>
    <xf numFmtId="0" fontId="24" fillId="0" borderId="32" xfId="0" applyFont="1" applyBorder="1" applyAlignment="1">
      <alignment vertical="center" wrapText="1"/>
    </xf>
    <xf numFmtId="0" fontId="28" fillId="0" borderId="0" xfId="0" applyFont="1"/>
    <xf numFmtId="0" fontId="10" fillId="4" borderId="2" xfId="0" applyFont="1" applyFill="1" applyBorder="1" applyAlignment="1">
      <alignment horizontal="center" vertical="center" wrapText="1"/>
    </xf>
    <xf numFmtId="0" fontId="28" fillId="0" borderId="0" xfId="0" applyFont="1" applyAlignment="1">
      <alignment vertical="center"/>
    </xf>
    <xf numFmtId="0" fontId="30" fillId="2" borderId="17" xfId="0" applyFont="1" applyFill="1" applyBorder="1" applyAlignment="1">
      <alignment vertical="center" wrapText="1"/>
    </xf>
    <xf numFmtId="0" fontId="34" fillId="4" borderId="27" xfId="0" applyFont="1" applyFill="1" applyBorder="1" applyAlignment="1">
      <alignment horizontal="center" vertical="center"/>
    </xf>
    <xf numFmtId="0" fontId="36"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14" fontId="37" fillId="0" borderId="2" xfId="0" applyNumberFormat="1" applyFont="1" applyBorder="1" applyAlignment="1">
      <alignment horizontal="center" vertical="center" wrapText="1"/>
    </xf>
    <xf numFmtId="0" fontId="37" fillId="0" borderId="2" xfId="0" applyFont="1" applyBorder="1" applyAlignment="1">
      <alignment horizontal="justify" vertical="center" wrapTex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30" fillId="2" borderId="12" xfId="0" applyFont="1" applyFill="1" applyBorder="1" applyAlignment="1">
      <alignment horizontal="center" vertical="center" wrapText="1"/>
    </xf>
    <xf numFmtId="0" fontId="3" fillId="0" borderId="2" xfId="0" applyFont="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xf>
    <xf numFmtId="9" fontId="8" fillId="2" borderId="2" xfId="0" applyNumberFormat="1" applyFont="1" applyFill="1" applyBorder="1" applyAlignment="1">
      <alignment horizontal="center" vertical="center"/>
    </xf>
    <xf numFmtId="0" fontId="8" fillId="9" borderId="2" xfId="0" applyFont="1" applyFill="1" applyBorder="1" applyAlignment="1">
      <alignment horizontal="center" vertical="center"/>
    </xf>
    <xf numFmtId="1" fontId="8" fillId="9" borderId="2" xfId="0" applyNumberFormat="1" applyFont="1" applyFill="1" applyBorder="1" applyAlignment="1">
      <alignment horizontal="center" vertical="center"/>
    </xf>
    <xf numFmtId="0" fontId="8" fillId="9" borderId="2" xfId="0" applyFont="1" applyFill="1" applyBorder="1" applyAlignment="1">
      <alignment horizontal="center" vertical="center" wrapText="1"/>
    </xf>
    <xf numFmtId="0" fontId="27" fillId="2" borderId="2" xfId="72" applyFont="1" applyFill="1" applyBorder="1" applyAlignment="1">
      <alignment horizontal="justify" vertical="center" wrapText="1"/>
    </xf>
    <xf numFmtId="0" fontId="25" fillId="2" borderId="2" xfId="0" applyFont="1" applyFill="1" applyBorder="1" applyAlignment="1">
      <alignment horizontal="justify" vertical="center" wrapText="1"/>
    </xf>
    <xf numFmtId="0" fontId="25" fillId="2" borderId="2" xfId="71" applyFont="1" applyFill="1" applyBorder="1" applyAlignment="1">
      <alignment horizontal="justify" vertical="center" wrapText="1"/>
    </xf>
    <xf numFmtId="0" fontId="25" fillId="2" borderId="2" xfId="71" applyFont="1" applyFill="1" applyBorder="1" applyAlignment="1">
      <alignment horizontal="justify" vertical="center"/>
    </xf>
    <xf numFmtId="0" fontId="27" fillId="2" borderId="2" xfId="71" applyFont="1" applyFill="1" applyBorder="1" applyAlignment="1">
      <alignment horizontal="justify" vertical="center" wrapText="1"/>
    </xf>
    <xf numFmtId="0" fontId="23" fillId="2" borderId="0" xfId="71" applyFont="1" applyFill="1" applyAlignment="1">
      <alignment horizontal="center" vertical="center"/>
    </xf>
    <xf numFmtId="0" fontId="10" fillId="2" borderId="0" xfId="71" applyFont="1" applyFill="1" applyAlignment="1">
      <alignment horizontal="center" vertical="center"/>
    </xf>
    <xf numFmtId="9" fontId="23" fillId="2" borderId="0" xfId="73" applyFont="1" applyFill="1" applyBorder="1" applyAlignment="1">
      <alignment horizontal="center" vertical="center"/>
    </xf>
    <xf numFmtId="0" fontId="23" fillId="8" borderId="2" xfId="0" applyFont="1" applyFill="1" applyBorder="1" applyAlignment="1">
      <alignment horizontal="center" vertical="center"/>
    </xf>
    <xf numFmtId="0" fontId="23" fillId="8" borderId="2" xfId="0" applyFont="1" applyFill="1" applyBorder="1" applyAlignment="1">
      <alignment horizontal="center" vertical="center" wrapText="1"/>
    </xf>
    <xf numFmtId="9" fontId="28" fillId="0" borderId="2" xfId="76" applyFont="1" applyBorder="1" applyAlignment="1">
      <alignment horizontal="center" vertical="center" wrapText="1"/>
    </xf>
    <xf numFmtId="9" fontId="41" fillId="0" borderId="2" xfId="76" applyFont="1" applyBorder="1" applyAlignment="1">
      <alignment horizontal="center" vertical="center" wrapText="1"/>
    </xf>
    <xf numFmtId="0" fontId="7" fillId="9" borderId="2" xfId="0" applyFont="1" applyFill="1" applyBorder="1" applyAlignment="1">
      <alignment horizontal="center" vertical="center" wrapText="1"/>
    </xf>
    <xf numFmtId="0" fontId="43" fillId="0" borderId="17" xfId="0" applyFont="1" applyBorder="1" applyAlignment="1">
      <alignment vertical="center" wrapText="1"/>
    </xf>
    <xf numFmtId="0" fontId="36" fillId="4" borderId="10" xfId="0" applyFont="1" applyFill="1" applyBorder="1" applyAlignment="1">
      <alignment horizontal="center" vertical="center" wrapText="1"/>
    </xf>
    <xf numFmtId="14" fontId="28" fillId="0" borderId="2" xfId="0" applyNumberFormat="1" applyFont="1" applyBorder="1" applyAlignment="1">
      <alignment horizontal="center" vertical="center" wrapText="1"/>
    </xf>
    <xf numFmtId="0" fontId="11" fillId="0" borderId="2" xfId="0" applyFont="1" applyBorder="1" applyAlignment="1">
      <alignment horizontal="justify" vertical="center"/>
    </xf>
    <xf numFmtId="0" fontId="44" fillId="2" borderId="2" xfId="0" applyFont="1" applyFill="1" applyBorder="1" applyAlignment="1">
      <alignment horizontal="justify" vertical="center"/>
    </xf>
    <xf numFmtId="0" fontId="28" fillId="0" borderId="28" xfId="0" applyFont="1" applyBorder="1" applyAlignment="1">
      <alignment horizontal="justify" vertical="center" wrapText="1"/>
    </xf>
    <xf numFmtId="0" fontId="28" fillId="0" borderId="2" xfId="0" applyFont="1" applyBorder="1" applyAlignment="1">
      <alignment horizontal="justify" vertical="center" wrapText="1"/>
    </xf>
    <xf numFmtId="0" fontId="37" fillId="2" borderId="2" xfId="0" applyFont="1" applyFill="1" applyBorder="1" applyAlignment="1">
      <alignment horizontal="center" vertical="center" wrapText="1"/>
    </xf>
    <xf numFmtId="14" fontId="28" fillId="0" borderId="2" xfId="0" applyNumberFormat="1" applyFont="1" applyBorder="1" applyAlignment="1">
      <alignment horizontal="center" vertical="center"/>
    </xf>
    <xf numFmtId="0" fontId="37" fillId="0" borderId="2" xfId="0" applyFont="1" applyBorder="1" applyAlignment="1">
      <alignment horizontal="justify" vertical="center"/>
    </xf>
    <xf numFmtId="0" fontId="28" fillId="2" borderId="2" xfId="0" applyFont="1" applyFill="1" applyBorder="1" applyAlignment="1">
      <alignment horizontal="justify" vertical="center" wrapText="1"/>
    </xf>
    <xf numFmtId="0" fontId="28" fillId="2" borderId="28" xfId="0" applyFont="1" applyFill="1" applyBorder="1" applyAlignment="1">
      <alignment horizontal="justify" vertical="center" wrapText="1"/>
    </xf>
    <xf numFmtId="14" fontId="28" fillId="0" borderId="26" xfId="0" applyNumberFormat="1" applyFont="1" applyBorder="1" applyAlignment="1">
      <alignment horizontal="center" vertical="center" wrapText="1"/>
    </xf>
    <xf numFmtId="0" fontId="11" fillId="0" borderId="28" xfId="0" applyFont="1" applyBorder="1" applyAlignment="1">
      <alignment horizontal="justify" vertical="center"/>
    </xf>
    <xf numFmtId="0" fontId="40"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2" borderId="26"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18" fillId="0" borderId="8" xfId="74" applyFont="1" applyFill="1" applyBorder="1" applyAlignment="1">
      <alignment horizontal="left" vertical="center" wrapText="1"/>
    </xf>
    <xf numFmtId="0" fontId="18" fillId="0" borderId="29" xfId="74" applyFont="1" applyFill="1" applyBorder="1" applyAlignment="1">
      <alignment horizontal="left" vertical="center" wrapText="1"/>
    </xf>
    <xf numFmtId="0" fontId="17" fillId="8" borderId="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8" fillId="0" borderId="0" xfId="74" applyFont="1" applyAlignment="1">
      <alignmen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9" xfId="0" applyFont="1" applyBorder="1" applyAlignment="1">
      <alignment horizontal="left" vertical="center" wrapText="1"/>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2" fillId="4" borderId="2"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0" xfId="0" applyFont="1" applyFill="1" applyAlignment="1">
      <alignment horizontal="center" vertical="center"/>
    </xf>
    <xf numFmtId="0" fontId="17" fillId="8" borderId="26"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8" xfId="0" applyFont="1" applyFill="1" applyBorder="1" applyAlignment="1">
      <alignment horizontal="center" vertical="center" wrapText="1"/>
    </xf>
    <xf numFmtId="9" fontId="23" fillId="5" borderId="2" xfId="73" applyFont="1" applyFill="1" applyBorder="1" applyAlignment="1">
      <alignment horizontal="center" vertical="center"/>
    </xf>
    <xf numFmtId="0" fontId="10" fillId="0" borderId="2" xfId="71" applyFont="1" applyBorder="1" applyAlignment="1">
      <alignment horizontal="center" vertical="center"/>
    </xf>
    <xf numFmtId="0" fontId="10" fillId="7" borderId="2" xfId="71" applyFont="1" applyFill="1" applyBorder="1" applyAlignment="1">
      <alignment horizontal="center" vertical="center"/>
    </xf>
    <xf numFmtId="0" fontId="34" fillId="4" borderId="2" xfId="71" applyFont="1" applyFill="1" applyBorder="1" applyAlignment="1">
      <alignment horizontal="center" vertical="center" wrapText="1"/>
    </xf>
    <xf numFmtId="0" fontId="23" fillId="8" borderId="2" xfId="0" applyFont="1" applyFill="1" applyBorder="1" applyAlignment="1">
      <alignment horizontal="center" vertical="center" textRotation="90"/>
    </xf>
    <xf numFmtId="0" fontId="30" fillId="2" borderId="2" xfId="0" applyFont="1" applyFill="1" applyBorder="1" applyAlignment="1">
      <alignment horizontal="center" vertical="center" wrapText="1"/>
    </xf>
    <xf numFmtId="0" fontId="35" fillId="2" borderId="0" xfId="0" applyFont="1" applyFill="1" applyAlignment="1">
      <alignment horizontal="center" textRotation="90"/>
    </xf>
    <xf numFmtId="0" fontId="35" fillId="2" borderId="13" xfId="0" applyFont="1" applyFill="1" applyBorder="1" applyAlignment="1">
      <alignment horizontal="center" textRotation="90"/>
    </xf>
    <xf numFmtId="0" fontId="34" fillId="4" borderId="12" xfId="71" applyFont="1" applyFill="1" applyBorder="1" applyAlignment="1">
      <alignment horizontal="center" vertical="center" wrapText="1"/>
    </xf>
    <xf numFmtId="0" fontId="8" fillId="4" borderId="2" xfId="72" applyFont="1" applyFill="1" applyBorder="1" applyAlignment="1">
      <alignment horizontal="center" vertical="center" wrapText="1"/>
    </xf>
    <xf numFmtId="0" fontId="8" fillId="4" borderId="2" xfId="72" applyFont="1" applyFill="1" applyBorder="1" applyAlignment="1">
      <alignment horizontal="center" vertical="center"/>
    </xf>
    <xf numFmtId="0" fontId="23" fillId="8" borderId="10" xfId="0" applyFont="1" applyFill="1" applyBorder="1" applyAlignment="1">
      <alignment horizontal="center" vertical="center" textRotation="90" wrapText="1"/>
    </xf>
    <xf numFmtId="0" fontId="23" fillId="8" borderId="11" xfId="0" applyFont="1" applyFill="1" applyBorder="1" applyAlignment="1">
      <alignment horizontal="center" vertical="center" textRotation="90"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3" fillId="8" borderId="10" xfId="0" applyFont="1" applyFill="1" applyBorder="1" applyAlignment="1">
      <alignment horizontal="center" vertical="center" textRotation="90"/>
    </xf>
    <xf numFmtId="0" fontId="23" fillId="8" borderId="11" xfId="0" applyFont="1" applyFill="1" applyBorder="1" applyAlignment="1">
      <alignment horizontal="center" vertical="center" textRotation="90"/>
    </xf>
    <xf numFmtId="0" fontId="23" fillId="8" borderId="12" xfId="0" applyFont="1" applyFill="1" applyBorder="1" applyAlignment="1">
      <alignment horizontal="center" vertical="center" textRotation="90"/>
    </xf>
    <xf numFmtId="0" fontId="30" fillId="2" borderId="10" xfId="71" applyFont="1" applyFill="1" applyBorder="1" applyAlignment="1">
      <alignment horizontal="center" vertical="center" wrapText="1"/>
    </xf>
    <xf numFmtId="0" fontId="30" fillId="2" borderId="11" xfId="71" applyFont="1" applyFill="1" applyBorder="1" applyAlignment="1">
      <alignment horizontal="center" vertical="center" wrapText="1"/>
    </xf>
    <xf numFmtId="0" fontId="30" fillId="2" borderId="12" xfId="71" applyFont="1" applyFill="1" applyBorder="1" applyAlignment="1">
      <alignment horizontal="center" vertical="center" wrapText="1"/>
    </xf>
    <xf numFmtId="0" fontId="30" fillId="2" borderId="2" xfId="71"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8" xfId="0" applyFont="1" applyFill="1" applyBorder="1" applyAlignment="1">
      <alignment horizontal="center" vertical="center"/>
    </xf>
    <xf numFmtId="164" fontId="12" fillId="4" borderId="26" xfId="70" applyFont="1" applyFill="1" applyBorder="1" applyAlignment="1">
      <alignment horizontal="center" vertical="center"/>
    </xf>
    <xf numFmtId="164" fontId="12" fillId="4" borderId="28" xfId="70" applyFont="1" applyFill="1" applyBorder="1" applyAlignment="1">
      <alignment horizontal="center" vertical="center"/>
    </xf>
    <xf numFmtId="0" fontId="23" fillId="8" borderId="2" xfId="0" applyFont="1" applyFill="1" applyBorder="1" applyAlignment="1">
      <alignment horizontal="center" vertical="center"/>
    </xf>
    <xf numFmtId="0" fontId="8" fillId="4" borderId="2" xfId="71" applyFont="1" applyFill="1" applyBorder="1" applyAlignment="1">
      <alignment horizontal="center" vertical="center" wrapText="1"/>
    </xf>
    <xf numFmtId="0" fontId="30" fillId="4" borderId="2"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23" fillId="8" borderId="2" xfId="72" applyFont="1" applyFill="1" applyBorder="1" applyAlignment="1">
      <alignment horizontal="center" vertical="center"/>
    </xf>
    <xf numFmtId="0" fontId="17" fillId="8" borderId="2" xfId="72" applyFont="1" applyFill="1" applyBorder="1" applyAlignment="1">
      <alignment horizontal="center" vertical="center" wrapText="1"/>
    </xf>
    <xf numFmtId="0" fontId="23" fillId="8" borderId="10" xfId="72" applyFont="1" applyFill="1" applyBorder="1" applyAlignment="1">
      <alignment horizontal="center" vertical="center" wrapText="1"/>
    </xf>
    <xf numFmtId="0" fontId="23" fillId="8" borderId="12" xfId="72" applyFont="1" applyFill="1" applyBorder="1" applyAlignment="1">
      <alignment horizontal="center" vertical="center" wrapText="1"/>
    </xf>
    <xf numFmtId="0" fontId="39" fillId="2" borderId="26" xfId="0" applyFont="1" applyFill="1" applyBorder="1" applyAlignment="1">
      <alignment horizontal="center" wrapText="1"/>
    </xf>
    <xf numFmtId="0" fontId="39" fillId="2" borderId="27" xfId="0" applyFont="1" applyFill="1" applyBorder="1" applyAlignment="1">
      <alignment horizontal="center" wrapText="1"/>
    </xf>
    <xf numFmtId="0" fontId="39" fillId="2" borderId="28" xfId="0" applyFont="1" applyFill="1" applyBorder="1" applyAlignment="1">
      <alignment horizontal="center" wrapText="1"/>
    </xf>
    <xf numFmtId="0" fontId="22" fillId="2" borderId="2" xfId="0" applyFont="1" applyFill="1" applyBorder="1" applyAlignment="1">
      <alignment horizontal="center" textRotation="90"/>
    </xf>
    <xf numFmtId="0" fontId="17" fillId="8" borderId="2" xfId="0" applyFont="1" applyFill="1" applyBorder="1" applyAlignment="1">
      <alignment horizontal="center" vertical="center"/>
    </xf>
    <xf numFmtId="0" fontId="25" fillId="2" borderId="2" xfId="0" applyFont="1" applyFill="1" applyBorder="1" applyAlignment="1">
      <alignment horizontal="left" vertical="center" wrapText="1"/>
    </xf>
    <xf numFmtId="0" fontId="26" fillId="8"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8" fillId="4" borderId="10" xfId="72" applyFont="1" applyFill="1" applyBorder="1" applyAlignment="1">
      <alignment horizontal="center" vertical="center" wrapText="1"/>
    </xf>
    <xf numFmtId="0" fontId="8" fillId="4" borderId="12" xfId="72"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2" fillId="4" borderId="2" xfId="0" applyFont="1" applyFill="1" applyBorder="1" applyAlignment="1">
      <alignment horizontal="center" vertical="center"/>
    </xf>
    <xf numFmtId="0" fontId="23" fillId="8" borderId="2" xfId="71" applyFont="1" applyFill="1" applyBorder="1" applyAlignment="1">
      <alignment horizontal="center" vertical="center" wrapText="1"/>
    </xf>
    <xf numFmtId="0" fontId="28" fillId="0" borderId="2" xfId="0" applyFont="1" applyBorder="1" applyAlignment="1">
      <alignment horizontal="justify" vertical="center" wrapText="1"/>
    </xf>
    <xf numFmtId="0" fontId="28" fillId="0" borderId="18" xfId="0" applyFont="1" applyBorder="1" applyAlignment="1">
      <alignment horizontal="justify" vertical="center" wrapText="1"/>
    </xf>
    <xf numFmtId="0" fontId="30" fillId="0" borderId="19" xfId="0" applyFont="1" applyBorder="1" applyAlignment="1">
      <alignment horizontal="left" vertical="center" wrapText="1"/>
    </xf>
    <xf numFmtId="0" fontId="30" fillId="0" borderId="42"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43"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34" xfId="0" applyFont="1" applyBorder="1" applyAlignment="1">
      <alignment horizontal="left" vertical="center" wrapText="1"/>
    </xf>
    <xf numFmtId="0" fontId="40" fillId="4" borderId="26"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0" fillId="4" borderId="28" xfId="0" applyFont="1" applyFill="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44" fillId="2" borderId="2" xfId="0" applyFont="1" applyFill="1" applyBorder="1" applyAlignment="1">
      <alignment horizontal="justify" vertical="center"/>
    </xf>
    <xf numFmtId="0" fontId="44" fillId="2" borderId="18" xfId="0" applyFont="1" applyFill="1" applyBorder="1" applyAlignment="1">
      <alignment horizontal="justify" vertical="center"/>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34" fillId="4" borderId="27" xfId="0" applyFont="1" applyFill="1" applyBorder="1" applyAlignment="1">
      <alignment horizontal="center" vertical="center"/>
    </xf>
    <xf numFmtId="0" fontId="34" fillId="9" borderId="2" xfId="0" applyFont="1" applyFill="1" applyBorder="1" applyAlignment="1">
      <alignment horizontal="center" vertical="center"/>
    </xf>
    <xf numFmtId="0" fontId="28" fillId="0" borderId="26" xfId="0" applyFont="1" applyBorder="1" applyAlignment="1">
      <alignment horizontal="justify" vertical="center" wrapText="1"/>
    </xf>
    <xf numFmtId="0" fontId="28" fillId="0" borderId="27" xfId="0" applyFont="1" applyBorder="1" applyAlignment="1">
      <alignment horizontal="justify" vertical="center" wrapText="1"/>
    </xf>
    <xf numFmtId="0" fontId="28" fillId="0" borderId="28" xfId="0" applyFont="1" applyBorder="1" applyAlignment="1">
      <alignment horizontal="justify" vertical="center" wrapText="1"/>
    </xf>
    <xf numFmtId="0" fontId="42" fillId="0" borderId="30" xfId="0" applyFont="1" applyBorder="1" applyAlignment="1">
      <alignment horizontal="center" vertical="center" wrapText="1"/>
    </xf>
    <xf numFmtId="0" fontId="42" fillId="0" borderId="30" xfId="0" applyFont="1" applyBorder="1" applyAlignment="1">
      <alignment horizontal="center" vertical="center"/>
    </xf>
    <xf numFmtId="0" fontId="10" fillId="4" borderId="3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4" xfId="0" applyFont="1" applyFill="1" applyBorder="1" applyAlignment="1">
      <alignment horizontal="center" vertical="center"/>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44" xfId="0"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8" fillId="0" borderId="2" xfId="0" applyFont="1" applyBorder="1" applyAlignment="1">
      <alignment horizontal="justify" vertical="center"/>
    </xf>
    <xf numFmtId="0" fontId="28" fillId="0" borderId="18" xfId="0" applyFont="1" applyBorder="1" applyAlignment="1">
      <alignment horizontal="justify"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44" fillId="2" borderId="2" xfId="0" applyFont="1" applyFill="1" applyBorder="1" applyAlignment="1">
      <alignment horizontal="justify" vertical="center" wrapText="1"/>
    </xf>
    <xf numFmtId="0" fontId="40" fillId="0" borderId="11" xfId="0" applyFont="1" applyBorder="1" applyAlignment="1">
      <alignment horizontal="center" vertical="center"/>
    </xf>
    <xf numFmtId="0" fontId="27" fillId="2" borderId="2" xfId="0" applyFont="1" applyFill="1" applyBorder="1" applyAlignment="1">
      <alignment horizontal="left" vertical="center" wrapText="1"/>
    </xf>
    <xf numFmtId="0" fontId="11" fillId="2" borderId="40" xfId="0" applyFont="1" applyFill="1" applyBorder="1" applyAlignment="1">
      <alignment horizontal="left" vertical="center"/>
    </xf>
    <xf numFmtId="0" fontId="12" fillId="2" borderId="41" xfId="0" applyFont="1" applyFill="1" applyBorder="1" applyAlignment="1">
      <alignment horizontal="left" vertical="center"/>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6" fillId="2" borderId="37" xfId="0" applyFont="1" applyFill="1" applyBorder="1" applyAlignment="1">
      <alignment horizontal="justify" vertical="center" wrapText="1"/>
    </xf>
    <xf numFmtId="0" fontId="6" fillId="2" borderId="38" xfId="0" applyFont="1" applyFill="1" applyBorder="1" applyAlignment="1">
      <alignment horizontal="justify" vertical="center" wrapText="1"/>
    </xf>
    <xf numFmtId="0" fontId="6" fillId="2" borderId="32" xfId="0" applyFont="1" applyFill="1" applyBorder="1" applyAlignment="1">
      <alignment horizontal="justify" vertical="center" wrapText="1"/>
    </xf>
    <xf numFmtId="14" fontId="28" fillId="0" borderId="2" xfId="0" applyNumberFormat="1" applyFont="1" applyBorder="1" applyAlignment="1">
      <alignment horizontal="center" vertical="center" wrapText="1"/>
    </xf>
    <xf numFmtId="0" fontId="28" fillId="0" borderId="2" xfId="0" applyFont="1" applyBorder="1" applyAlignment="1">
      <alignment horizontal="justify" vertical="center" wrapText="1"/>
    </xf>
    <xf numFmtId="0" fontId="28" fillId="2" borderId="2" xfId="0" applyFont="1" applyFill="1" applyBorder="1" applyAlignment="1">
      <alignment horizontal="justify" vertical="center" wrapText="1"/>
    </xf>
  </cellXfs>
  <cellStyles count="113">
    <cellStyle name="Excel Built-in Normal" xfId="75" xr:uid="{00000000-0005-0000-0000-000000000000}"/>
    <cellStyle name="Hipervínculo" xfId="74" builtinId="8"/>
    <cellStyle name="Millares 2" xfId="3" xr:uid="{00000000-0005-0000-0000-000002000000}"/>
    <cellStyle name="Millares 2 2" xfId="4" xr:uid="{00000000-0005-0000-0000-000003000000}"/>
    <cellStyle name="Millares 2 2 2" xfId="14" xr:uid="{00000000-0005-0000-0000-000004000000}"/>
    <cellStyle name="Millares 2 2 2 2" xfId="35" xr:uid="{00000000-0005-0000-0000-000005000000}"/>
    <cellStyle name="Millares 2 2 2 2 2" xfId="84" xr:uid="{00000000-0005-0000-0000-000006000000}"/>
    <cellStyle name="Millares 2 2 2 2 2 2" xfId="108" xr:uid="{4E55BA09-E5B3-493B-B314-6A8C41F008C1}"/>
    <cellStyle name="Millares 2 2 2 2 3" xfId="96" xr:uid="{8E1344E2-76B3-4A1B-8F32-BE8175D779E8}"/>
    <cellStyle name="Millares 2 2 2 3" xfId="63" xr:uid="{00000000-0005-0000-0000-000007000000}"/>
    <cellStyle name="Millares 2 2 2 3 2" xfId="88" xr:uid="{00000000-0005-0000-0000-000008000000}"/>
    <cellStyle name="Millares 2 2 2 3 2 2" xfId="112" xr:uid="{B9B26E18-0EC3-4623-9B92-5A9659A6ACDE}"/>
    <cellStyle name="Millares 2 2 2 3 3" xfId="100" xr:uid="{5FDD0AAE-65CB-4E9E-B5B8-C45F830D0D8A}"/>
    <cellStyle name="Millares 2 2 2 4" xfId="80" xr:uid="{00000000-0005-0000-0000-000009000000}"/>
    <cellStyle name="Millares 2 2 2 4 2" xfId="104" xr:uid="{DC27F85C-2D6E-4B95-AA54-55596091E45C}"/>
    <cellStyle name="Millares 2 2 2 5" xfId="92" xr:uid="{24141241-2B1A-4A90-A25E-2BFA13B3B4C7}"/>
    <cellStyle name="Millares 2 2 3" xfId="25" xr:uid="{00000000-0005-0000-0000-00000A000000}"/>
    <cellStyle name="Millares 2 2 3 2" xfId="82" xr:uid="{00000000-0005-0000-0000-00000B000000}"/>
    <cellStyle name="Millares 2 2 3 2 2" xfId="106" xr:uid="{0C122D8D-2344-4C99-AB9A-19F646C9F10D}"/>
    <cellStyle name="Millares 2 2 3 3" xfId="94" xr:uid="{D91EC22B-A73C-4414-B583-0213E351A5B1}"/>
    <cellStyle name="Millares 2 2 4" xfId="53" xr:uid="{00000000-0005-0000-0000-00000C000000}"/>
    <cellStyle name="Millares 2 2 4 2" xfId="86" xr:uid="{00000000-0005-0000-0000-00000D000000}"/>
    <cellStyle name="Millares 2 2 4 2 2" xfId="110" xr:uid="{F5702283-0A2F-4086-B17B-0824F0EF4A53}"/>
    <cellStyle name="Millares 2 2 4 3" xfId="98" xr:uid="{FD691CC1-76DA-4992-8067-49D089C2038E}"/>
    <cellStyle name="Millares 2 2 5" xfId="78" xr:uid="{00000000-0005-0000-0000-00000E000000}"/>
    <cellStyle name="Millares 2 2 5 2" xfId="102" xr:uid="{FFF54632-4E03-4741-8DEF-564E2FA3FB23}"/>
    <cellStyle name="Millares 2 2 6" xfId="90" xr:uid="{128A038B-CCBB-4708-8FB0-CE430F7E4239}"/>
    <cellStyle name="Millares 2 3" xfId="13" xr:uid="{00000000-0005-0000-0000-00000F000000}"/>
    <cellStyle name="Millares 2 3 2" xfId="34" xr:uid="{00000000-0005-0000-0000-000010000000}"/>
    <cellStyle name="Millares 2 3 2 2" xfId="83" xr:uid="{00000000-0005-0000-0000-000011000000}"/>
    <cellStyle name="Millares 2 3 2 2 2" xfId="107" xr:uid="{EB0260FE-E777-4799-BBA5-152D6894F721}"/>
    <cellStyle name="Millares 2 3 2 3" xfId="95" xr:uid="{51AEDF2B-A069-488F-B8C7-4F30CDD1B89D}"/>
    <cellStyle name="Millares 2 3 3" xfId="62" xr:uid="{00000000-0005-0000-0000-000012000000}"/>
    <cellStyle name="Millares 2 3 3 2" xfId="87" xr:uid="{00000000-0005-0000-0000-000013000000}"/>
    <cellStyle name="Millares 2 3 3 2 2" xfId="111" xr:uid="{6148ED77-A2B8-4BDC-BFBA-2ACD4ECB7047}"/>
    <cellStyle name="Millares 2 3 3 3" xfId="99" xr:uid="{42636EBD-C643-4DD9-AF89-AE36383A533B}"/>
    <cellStyle name="Millares 2 3 4" xfId="79" xr:uid="{00000000-0005-0000-0000-000014000000}"/>
    <cellStyle name="Millares 2 3 4 2" xfId="103" xr:uid="{E63A186D-96C9-4643-B517-E8B9B6B45901}"/>
    <cellStyle name="Millares 2 3 5" xfId="91" xr:uid="{EABBCABD-4CAB-43C0-BAFB-AF6C3CA80A23}"/>
    <cellStyle name="Millares 2 4" xfId="24" xr:uid="{00000000-0005-0000-0000-000015000000}"/>
    <cellStyle name="Millares 2 4 2" xfId="81" xr:uid="{00000000-0005-0000-0000-000016000000}"/>
    <cellStyle name="Millares 2 4 2 2" xfId="105" xr:uid="{8A2FDBCD-3FC3-4E83-8C20-CE7FFB2FBA39}"/>
    <cellStyle name="Millares 2 4 3" xfId="93" xr:uid="{2F53C284-ADF6-486B-AFD0-7C869853A415}"/>
    <cellStyle name="Millares 2 5" xfId="52" xr:uid="{00000000-0005-0000-0000-000017000000}"/>
    <cellStyle name="Millares 2 5 2" xfId="85" xr:uid="{00000000-0005-0000-0000-000018000000}"/>
    <cellStyle name="Millares 2 5 2 2" xfId="109" xr:uid="{B609F9D5-E249-407B-BD4C-4CB51A815418}"/>
    <cellStyle name="Millares 2 5 3" xfId="97" xr:uid="{01B19A7B-4AF9-4688-A456-76C4CFFA92F0}"/>
    <cellStyle name="Millares 2 6" xfId="77" xr:uid="{00000000-0005-0000-0000-000019000000}"/>
    <cellStyle name="Millares 2 6 2" xfId="101" xr:uid="{F9E55315-EFC3-44AD-A7B4-E3493FE19063}"/>
    <cellStyle name="Millares 2 7" xfId="89" xr:uid="{545AF264-4AB6-44EE-901D-38D5D301CBF7}"/>
    <cellStyle name="Moneda [0]" xfId="70" builtinId="7"/>
    <cellStyle name="Moneda [0] 2" xfId="2" xr:uid="{00000000-0005-0000-0000-00001B000000}"/>
    <cellStyle name="Moneda [0] 2 2" xfId="7" xr:uid="{00000000-0005-0000-0000-00001C000000}"/>
    <cellStyle name="Moneda [0] 2 2 2" xfId="17" xr:uid="{00000000-0005-0000-0000-00001D000000}"/>
    <cellStyle name="Moneda [0] 2 2 2 2" xfId="38" xr:uid="{00000000-0005-0000-0000-00001E000000}"/>
    <cellStyle name="Moneda [0] 2 2 2 3" xfId="66" xr:uid="{00000000-0005-0000-0000-00001F000000}"/>
    <cellStyle name="Moneda [0] 2 2 3" xfId="28" xr:uid="{00000000-0005-0000-0000-000020000000}"/>
    <cellStyle name="Moneda [0] 2 2 4" xfId="56" xr:uid="{00000000-0005-0000-0000-000021000000}"/>
    <cellStyle name="Moneda [0] 2 3" xfId="12" xr:uid="{00000000-0005-0000-0000-000022000000}"/>
    <cellStyle name="Moneda [0] 2 3 2" xfId="33" xr:uid="{00000000-0005-0000-0000-000023000000}"/>
    <cellStyle name="Moneda [0] 2 3 3" xfId="61" xr:uid="{00000000-0005-0000-0000-000024000000}"/>
    <cellStyle name="Moneda [0] 2 4" xfId="23" xr:uid="{00000000-0005-0000-0000-000025000000}"/>
    <cellStyle name="Moneda [0] 2 5" xfId="51" xr:uid="{00000000-0005-0000-0000-000026000000}"/>
    <cellStyle name="Moneda [0] 3" xfId="6" xr:uid="{00000000-0005-0000-0000-000027000000}"/>
    <cellStyle name="Moneda [0] 3 2" xfId="16" xr:uid="{00000000-0005-0000-0000-000028000000}"/>
    <cellStyle name="Moneda [0] 3 2 2" xfId="37" xr:uid="{00000000-0005-0000-0000-000029000000}"/>
    <cellStyle name="Moneda [0] 3 2 3" xfId="65" xr:uid="{00000000-0005-0000-0000-00002A000000}"/>
    <cellStyle name="Moneda [0] 3 3" xfId="27" xr:uid="{00000000-0005-0000-0000-00002B000000}"/>
    <cellStyle name="Moneda [0] 3 4" xfId="55" xr:uid="{00000000-0005-0000-0000-00002C000000}"/>
    <cellStyle name="Moneda [0] 4" xfId="10" xr:uid="{00000000-0005-0000-0000-00002D000000}"/>
    <cellStyle name="Moneda [0] 4 2" xfId="31" xr:uid="{00000000-0005-0000-0000-00002E000000}"/>
    <cellStyle name="Moneda [0] 4 3" xfId="59" xr:uid="{00000000-0005-0000-0000-00002F000000}"/>
    <cellStyle name="Moneda [0] 5" xfId="21" xr:uid="{00000000-0005-0000-0000-000030000000}"/>
    <cellStyle name="Moneda [0] 6" xfId="49" xr:uid="{00000000-0005-0000-0000-000031000000}"/>
    <cellStyle name="Moneda 10" xfId="44" xr:uid="{00000000-0005-0000-0000-000032000000}"/>
    <cellStyle name="Moneda 11" xfId="45" xr:uid="{00000000-0005-0000-0000-000033000000}"/>
    <cellStyle name="Moneda 12" xfId="46" xr:uid="{00000000-0005-0000-0000-000034000000}"/>
    <cellStyle name="Moneda 13" xfId="48" xr:uid="{00000000-0005-0000-0000-000035000000}"/>
    <cellStyle name="Moneda 14" xfId="47" xr:uid="{00000000-0005-0000-0000-000036000000}"/>
    <cellStyle name="Moneda 15" xfId="69" xr:uid="{00000000-0005-0000-0000-000037000000}"/>
    <cellStyle name="Moneda 2" xfId="1" xr:uid="{00000000-0005-0000-0000-000038000000}"/>
    <cellStyle name="Moneda 2 2" xfId="8" xr:uid="{00000000-0005-0000-0000-000039000000}"/>
    <cellStyle name="Moneda 2 2 2" xfId="18" xr:uid="{00000000-0005-0000-0000-00003A000000}"/>
    <cellStyle name="Moneda 2 2 2 2" xfId="39" xr:uid="{00000000-0005-0000-0000-00003B000000}"/>
    <cellStyle name="Moneda 2 2 2 3" xfId="67" xr:uid="{00000000-0005-0000-0000-00003C000000}"/>
    <cellStyle name="Moneda 2 2 3" xfId="29" xr:uid="{00000000-0005-0000-0000-00003D000000}"/>
    <cellStyle name="Moneda 2 2 4" xfId="57" xr:uid="{00000000-0005-0000-0000-00003E000000}"/>
    <cellStyle name="Moneda 2 3" xfId="11" xr:uid="{00000000-0005-0000-0000-00003F000000}"/>
    <cellStyle name="Moneda 2 3 2" xfId="32" xr:uid="{00000000-0005-0000-0000-000040000000}"/>
    <cellStyle name="Moneda 2 3 3" xfId="60" xr:uid="{00000000-0005-0000-0000-000041000000}"/>
    <cellStyle name="Moneda 2 4" xfId="22" xr:uid="{00000000-0005-0000-0000-000042000000}"/>
    <cellStyle name="Moneda 2 5" xfId="50" xr:uid="{00000000-0005-0000-0000-000043000000}"/>
    <cellStyle name="Moneda 3" xfId="5" xr:uid="{00000000-0005-0000-0000-000044000000}"/>
    <cellStyle name="Moneda 3 2" xfId="15" xr:uid="{00000000-0005-0000-0000-000045000000}"/>
    <cellStyle name="Moneda 3 2 2" xfId="36" xr:uid="{00000000-0005-0000-0000-000046000000}"/>
    <cellStyle name="Moneda 3 2 3" xfId="64" xr:uid="{00000000-0005-0000-0000-000047000000}"/>
    <cellStyle name="Moneda 3 3" xfId="26" xr:uid="{00000000-0005-0000-0000-000048000000}"/>
    <cellStyle name="Moneda 3 4" xfId="54" xr:uid="{00000000-0005-0000-0000-000049000000}"/>
    <cellStyle name="Moneda 4" xfId="9" xr:uid="{00000000-0005-0000-0000-00004A000000}"/>
    <cellStyle name="Moneda 4 2" xfId="30" xr:uid="{00000000-0005-0000-0000-00004B000000}"/>
    <cellStyle name="Moneda 4 3" xfId="58" xr:uid="{00000000-0005-0000-0000-00004C000000}"/>
    <cellStyle name="Moneda 5" xfId="19" xr:uid="{00000000-0005-0000-0000-00004D000000}"/>
    <cellStyle name="Moneda 5 2" xfId="40" xr:uid="{00000000-0005-0000-0000-00004E000000}"/>
    <cellStyle name="Moneda 5 3" xfId="68" xr:uid="{00000000-0005-0000-0000-00004F000000}"/>
    <cellStyle name="Moneda 6" xfId="20" xr:uid="{00000000-0005-0000-0000-000050000000}"/>
    <cellStyle name="Moneda 7" xfId="41" xr:uid="{00000000-0005-0000-0000-000051000000}"/>
    <cellStyle name="Moneda 8" xfId="43" xr:uid="{00000000-0005-0000-0000-000052000000}"/>
    <cellStyle name="Moneda 9" xfId="42" xr:uid="{00000000-0005-0000-0000-000053000000}"/>
    <cellStyle name="Normal" xfId="0" builtinId="0"/>
    <cellStyle name="Normal 2" xfId="72" xr:uid="{00000000-0005-0000-0000-000055000000}"/>
    <cellStyle name="Normal 2 2" xfId="71" xr:uid="{00000000-0005-0000-0000-000056000000}"/>
    <cellStyle name="Porcentaje" xfId="76" builtinId="5"/>
    <cellStyle name="Porcentual 4" xfId="73" xr:uid="{00000000-0005-0000-0000-000058000000}"/>
  </cellStyles>
  <dxfs count="7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2" defaultPivotStyle="PivotStyleLight16"/>
  <colors>
    <mruColors>
      <color rgb="FF0000FF"/>
      <color rgb="FFE6EFFD"/>
      <color rgb="FF3366CC"/>
      <color rgb="FF3772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800" b="0" i="0" u="none" strike="noStrike" baseline="0">
                <a:solidFill>
                  <a:srgbClr val="333333"/>
                </a:solidFill>
                <a:latin typeface="Calibri"/>
                <a:cs typeface="Calibri"/>
              </a:rPr>
              <a:t> </a:t>
            </a:r>
            <a:r>
              <a:rPr lang="es-ES" sz="1800" b="1" i="0" u="none" strike="noStrike" baseline="0">
                <a:solidFill>
                  <a:srgbClr val="000000"/>
                </a:solidFill>
                <a:latin typeface="Arial Narrow"/>
                <a:cs typeface="Calibri"/>
              </a:rPr>
              <a:t>GRÁFICO: ACTIVIDADES PLANEADAS VS </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Arial Narrow"/>
              </a:rPr>
              <a:t>ACTIVIDADES EJECUTADAS </a:t>
            </a:r>
          </a:p>
        </c:rich>
      </c:tx>
      <c:layout>
        <c:manualLayout>
          <c:xMode val="edge"/>
          <c:yMode val="edge"/>
          <c:x val="0.27755390988745876"/>
          <c:y val="3.2944832056847249E-2"/>
        </c:manualLayout>
      </c:layout>
      <c:overlay val="0"/>
      <c:spPr>
        <a:noFill/>
        <a:ln w="25400">
          <a:noFill/>
        </a:ln>
      </c:spPr>
    </c:title>
    <c:autoTitleDeleted val="0"/>
    <c:plotArea>
      <c:layout>
        <c:manualLayout>
          <c:layoutTarget val="inner"/>
          <c:xMode val="edge"/>
          <c:yMode val="edge"/>
          <c:x val="6.3883741411739206E-2"/>
          <c:y val="0.15618717076219737"/>
          <c:w val="0.90159756236473398"/>
          <c:h val="0.53629497873330756"/>
        </c:manualLayout>
      </c:layout>
      <c:barChart>
        <c:barDir val="col"/>
        <c:grouping val="clustered"/>
        <c:varyColors val="0"/>
        <c:ser>
          <c:idx val="0"/>
          <c:order val="0"/>
          <c:tx>
            <c:strRef>
              <c:f>'[2]PLAN TRABAJO COLCIENCIAS 2017'!$E$33</c:f>
              <c:strCache>
                <c:ptCount val="1"/>
                <c:pt idx="0">
                  <c:v>TOTAL ACTIVIDADES POR MES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Narrow"/>
                    <a:ea typeface="Arial Narrow"/>
                    <a:cs typeface="Arial Narrow"/>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2017'!$I$33:$AF$33</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0-54CC-4635-8A37-2DD74004DDAB}"/>
            </c:ext>
          </c:extLst>
        </c:ser>
        <c:ser>
          <c:idx val="1"/>
          <c:order val="1"/>
          <c:tx>
            <c:v>ACTIVIDADES EJECUTADAS</c:v>
          </c:tx>
          <c:spPr>
            <a:solidFill>
              <a:srgbClr val="09C378"/>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2017'!$I$34:$AF$34</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1-54CC-4635-8A37-2DD74004DDAB}"/>
            </c:ext>
          </c:extLst>
        </c:ser>
        <c:dLbls>
          <c:showLegendKey val="0"/>
          <c:showVal val="0"/>
          <c:showCatName val="0"/>
          <c:showSerName val="0"/>
          <c:showPercent val="0"/>
          <c:showBubbleSize val="0"/>
        </c:dLbls>
        <c:gapWidth val="219"/>
        <c:overlap val="-27"/>
        <c:axId val="396057224"/>
        <c:axId val="396054480"/>
      </c:barChart>
      <c:catAx>
        <c:axId val="3960572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Arial Narrow"/>
                <a:ea typeface="Arial Narrow"/>
                <a:cs typeface="Arial Narrow"/>
              </a:defRPr>
            </a:pPr>
            <a:endParaRPr lang="es-CO"/>
          </a:p>
        </c:txPr>
        <c:crossAx val="396054480"/>
        <c:crosses val="autoZero"/>
        <c:auto val="1"/>
        <c:lblAlgn val="ctr"/>
        <c:lblOffset val="100"/>
        <c:noMultiLvlLbl val="0"/>
      </c:catAx>
      <c:valAx>
        <c:axId val="396054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1" i="0" u="none" strike="noStrike" baseline="0">
                <a:solidFill>
                  <a:srgbClr val="333333"/>
                </a:solidFill>
                <a:latin typeface="Arial Narrow"/>
                <a:ea typeface="Arial Narrow"/>
                <a:cs typeface="Arial Narrow"/>
              </a:defRPr>
            </a:pPr>
            <a:endParaRPr lang="es-CO"/>
          </a:p>
        </c:txPr>
        <c:crossAx val="396057224"/>
        <c:crosses val="autoZero"/>
        <c:crossBetween val="between"/>
      </c:valAx>
      <c:spPr>
        <a:noFill/>
        <a:ln w="25400">
          <a:noFill/>
        </a:ln>
      </c:spPr>
    </c:plotArea>
    <c:legend>
      <c:legendPos val="r"/>
      <c:legendEntry>
        <c:idx val="0"/>
        <c:txPr>
          <a:bodyPr/>
          <a:lstStyle/>
          <a:p>
            <a:pPr>
              <a:defRPr sz="1520" b="1" i="0" u="none" strike="noStrike" baseline="0">
                <a:solidFill>
                  <a:srgbClr val="000000"/>
                </a:solidFill>
                <a:latin typeface="Arial Narrow"/>
                <a:ea typeface="Arial Narrow"/>
                <a:cs typeface="Arial Narrow"/>
              </a:defRPr>
            </a:pPr>
            <a:endParaRPr lang="es-CO"/>
          </a:p>
        </c:txPr>
      </c:legendEntry>
      <c:legendEntry>
        <c:idx val="1"/>
        <c:txPr>
          <a:bodyPr/>
          <a:lstStyle/>
          <a:p>
            <a:pPr>
              <a:defRPr sz="1520" b="1" i="0" u="none" strike="noStrike" baseline="0">
                <a:solidFill>
                  <a:srgbClr val="000000"/>
                </a:solidFill>
                <a:latin typeface="Arial Narrow"/>
                <a:ea typeface="Arial Narrow"/>
                <a:cs typeface="Arial Narrow"/>
              </a:defRPr>
            </a:pPr>
            <a:endParaRPr lang="es-CO"/>
          </a:p>
        </c:txPr>
      </c:legendEntry>
      <c:layout>
        <c:manualLayout>
          <c:xMode val="edge"/>
          <c:yMode val="edge"/>
          <c:x val="0.25397003499562554"/>
          <c:y val="0.79232774674115458"/>
          <c:w val="0.5277117235345582"/>
          <c:h val="0.1749419590707586"/>
        </c:manualLayout>
      </c:layout>
      <c:overlay val="0"/>
      <c:spPr>
        <a:noFill/>
        <a:ln w="25400">
          <a:noFill/>
        </a:ln>
      </c:spPr>
      <c:txPr>
        <a:bodyPr/>
        <a:lstStyle/>
        <a:p>
          <a:pPr>
            <a:defRPr sz="755" b="1" i="0" u="none" strike="noStrike" baseline="0">
              <a:solidFill>
                <a:srgbClr val="000000"/>
              </a:solidFill>
              <a:latin typeface="Arial Narrow"/>
              <a:ea typeface="Arial Narrow"/>
              <a:cs typeface="Arial Narrow"/>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Narrow"/>
                <a:ea typeface="Arial Narrow"/>
                <a:cs typeface="Arial Narrow"/>
              </a:defRPr>
            </a:pPr>
            <a:r>
              <a:rPr lang="es-ES"/>
              <a:t>GRÁFICO: PORCENTAJE DE CUMPLIMIENTO POR MES DE LAS ACTIVIDADES PROGRAMAS </a:t>
            </a:r>
          </a:p>
        </c:rich>
      </c:tx>
      <c:layout>
        <c:manualLayout>
          <c:xMode val="edge"/>
          <c:yMode val="edge"/>
          <c:x val="0.1925808427708699"/>
          <c:y val="8.1504702194357362E-2"/>
        </c:manualLayout>
      </c:layout>
      <c:overlay val="0"/>
      <c:spPr>
        <a:noFill/>
        <a:ln w="25400">
          <a:noFill/>
        </a:ln>
      </c:spPr>
    </c:title>
    <c:autoTitleDeleted val="0"/>
    <c:plotArea>
      <c:layout>
        <c:manualLayout>
          <c:layoutTarget val="inner"/>
          <c:xMode val="edge"/>
          <c:yMode val="edge"/>
          <c:x val="5.3914260717410324E-2"/>
          <c:y val="0.17171296296296296"/>
          <c:w val="0.91508880139982507"/>
          <c:h val="0.60801545640128318"/>
        </c:manualLayout>
      </c:layout>
      <c:barChart>
        <c:barDir val="col"/>
        <c:grouping val="clustered"/>
        <c:varyColors val="0"/>
        <c:ser>
          <c:idx val="0"/>
          <c:order val="0"/>
          <c:tx>
            <c:strRef>
              <c:f>'[2]PLAN TRABAJO COLCIENCIAS 2017'!$E$35</c:f>
              <c:strCache>
                <c:ptCount val="1"/>
                <c:pt idx="0">
                  <c:v>ACTIVIDADES EJECUTADAS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2017'!$I$35:$AF$35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D195-4A64-AB48-1B5F3FE5727B}"/>
            </c:ext>
          </c:extLst>
        </c:ser>
        <c:dLbls>
          <c:showLegendKey val="0"/>
          <c:showVal val="0"/>
          <c:showCatName val="0"/>
          <c:showSerName val="0"/>
          <c:showPercent val="0"/>
          <c:showBubbleSize val="0"/>
        </c:dLbls>
        <c:gapWidth val="219"/>
        <c:axId val="396050168"/>
        <c:axId val="396054872"/>
      </c:barChart>
      <c:catAx>
        <c:axId val="396050168"/>
        <c:scaling>
          <c:orientation val="minMax"/>
        </c:scaling>
        <c:delete val="1"/>
        <c:axPos val="b"/>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General" sourceLinked="1"/>
        <c:majorTickMark val="out"/>
        <c:minorTickMark val="none"/>
        <c:tickLblPos val="nextTo"/>
        <c:crossAx val="396054872"/>
        <c:crosses val="autoZero"/>
        <c:auto val="1"/>
        <c:lblAlgn val="ctr"/>
        <c:lblOffset val="100"/>
        <c:noMultiLvlLbl val="0"/>
      </c:catAx>
      <c:valAx>
        <c:axId val="396054872"/>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0%" sourceLinked="0"/>
        <c:majorTickMark val="none"/>
        <c:minorTickMark val="none"/>
        <c:tickLblPos val="nextTo"/>
        <c:spPr>
          <a:ln w="9525">
            <a:noFill/>
          </a:ln>
        </c:spPr>
        <c:txPr>
          <a:bodyPr rot="0" vert="horz"/>
          <a:lstStyle/>
          <a:p>
            <a:pPr>
              <a:defRPr sz="1200" b="0" i="0" u="none" strike="noStrike" baseline="0">
                <a:solidFill>
                  <a:srgbClr val="000000"/>
                </a:solidFill>
                <a:latin typeface="Arial Narrow"/>
                <a:ea typeface="Arial Narrow"/>
                <a:cs typeface="Arial Narrow"/>
              </a:defRPr>
            </a:pPr>
            <a:endParaRPr lang="es-CO"/>
          </a:p>
        </c:txPr>
        <c:crossAx val="3960501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rtl="0">
              <a:defRPr sz="900" b="0" i="0" u="none" strike="noStrike" baseline="0">
                <a:solidFill>
                  <a:srgbClr val="333333"/>
                </a:solidFill>
                <a:latin typeface="Arial Narrow"/>
                <a:ea typeface="Arial Narrow"/>
                <a:cs typeface="Arial Narrow"/>
              </a:defRPr>
            </a:pPr>
            <a:endParaRPr lang="es-CO"/>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odelo 2'!&#193;rea_de_impresi&#243;n"/><Relationship Id="rId2" Type="http://schemas.openxmlformats.org/officeDocument/2006/relationships/hyperlink" Target="#'Modelo 3'!&#193;rea_de_impresi&#243;n"/><Relationship Id="rId1" Type="http://schemas.openxmlformats.org/officeDocument/2006/relationships/hyperlink" Target="#'Modelo 4'!&#193;rea_de_impresi&#243;n"/><Relationship Id="rId5" Type="http://schemas.openxmlformats.org/officeDocument/2006/relationships/image" Target="../media/image1.jpg"/><Relationship Id="rId4" Type="http://schemas.openxmlformats.org/officeDocument/2006/relationships/hyperlink" Target="#'Modelo 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750095</xdr:colOff>
      <xdr:row>11</xdr:row>
      <xdr:rowOff>35719</xdr:rowOff>
    </xdr:from>
    <xdr:to>
      <xdr:col>3</xdr:col>
      <xdr:colOff>1275294</xdr:colOff>
      <xdr:row>11</xdr:row>
      <xdr:rowOff>452438</xdr:rowOff>
    </xdr:to>
    <xdr:sp macro="" textlink="">
      <xdr:nvSpPr>
        <xdr:cNvPr id="6" name="Flecha derecha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2727783" y="951309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771526</xdr:colOff>
      <xdr:row>10</xdr:row>
      <xdr:rowOff>21431</xdr:rowOff>
    </xdr:from>
    <xdr:to>
      <xdr:col>3</xdr:col>
      <xdr:colOff>1296725</xdr:colOff>
      <xdr:row>10</xdr:row>
      <xdr:rowOff>438150</xdr:rowOff>
    </xdr:to>
    <xdr:sp macro="" textlink="">
      <xdr:nvSpPr>
        <xdr:cNvPr id="7" name="Flecha derecha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2749214" y="899874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781051</xdr:colOff>
      <xdr:row>9</xdr:row>
      <xdr:rowOff>102394</xdr:rowOff>
    </xdr:from>
    <xdr:to>
      <xdr:col>3</xdr:col>
      <xdr:colOff>1306250</xdr:colOff>
      <xdr:row>9</xdr:row>
      <xdr:rowOff>519113</xdr:rowOff>
    </xdr:to>
    <xdr:sp macro="" textlink="">
      <xdr:nvSpPr>
        <xdr:cNvPr id="8" name="Flecha derecha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12758739" y="8460582"/>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790576</xdr:colOff>
      <xdr:row>8</xdr:row>
      <xdr:rowOff>88107</xdr:rowOff>
    </xdr:from>
    <xdr:to>
      <xdr:col>3</xdr:col>
      <xdr:colOff>1315775</xdr:colOff>
      <xdr:row>8</xdr:row>
      <xdr:rowOff>504826</xdr:rowOff>
    </xdr:to>
    <xdr:sp macro="" textlink="">
      <xdr:nvSpPr>
        <xdr:cNvPr id="9" name="Flecha derecha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12768264" y="7898607"/>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95250</xdr:rowOff>
    </xdr:from>
    <xdr:to>
      <xdr:col>1</xdr:col>
      <xdr:colOff>2345532</xdr:colOff>
      <xdr:row>1</xdr:row>
      <xdr:rowOff>277296</xdr:rowOff>
    </xdr:to>
    <xdr:pic>
      <xdr:nvPicPr>
        <xdr:cNvPr id="2" name="Imagen 1">
          <a:extLst>
            <a:ext uri="{FF2B5EF4-FFF2-40B4-BE49-F238E27FC236}">
              <a16:creationId xmlns:a16="http://schemas.microsoft.com/office/drawing/2014/main" id="{B56A14B5-23A1-4F18-BA16-8CB7AED3ABFD}"/>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95250"/>
          <a:ext cx="2821782" cy="4797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1537607</xdr:colOff>
      <xdr:row>1</xdr:row>
      <xdr:rowOff>253931</xdr:rowOff>
    </xdr:to>
    <xdr:pic>
      <xdr:nvPicPr>
        <xdr:cNvPr id="2" name="Imagen 1">
          <a:extLst>
            <a:ext uri="{FF2B5EF4-FFF2-40B4-BE49-F238E27FC236}">
              <a16:creationId xmlns:a16="http://schemas.microsoft.com/office/drawing/2014/main" id="{BB4B2B21-A98E-4219-961C-CFBAAB0FB0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67982" cy="5555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946938</xdr:colOff>
      <xdr:row>4</xdr:row>
      <xdr:rowOff>43943</xdr:rowOff>
    </xdr:from>
    <xdr:to>
      <xdr:col>4</xdr:col>
      <xdr:colOff>1181100</xdr:colOff>
      <xdr:row>4</xdr:row>
      <xdr:rowOff>266700</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10586238" y="3549143"/>
          <a:ext cx="234162" cy="222757"/>
        </a:xfrm>
        <a:prstGeom prst="rect">
          <a:avLst/>
        </a:prstGeom>
        <a:solidFill>
          <a:srgbClr val="4A7EFF"/>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955783</xdr:colOff>
      <xdr:row>4</xdr:row>
      <xdr:rowOff>361951</xdr:rowOff>
    </xdr:from>
    <xdr:to>
      <xdr:col>4</xdr:col>
      <xdr:colOff>1181100</xdr:colOff>
      <xdr:row>4</xdr:row>
      <xdr:rowOff>571500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10595083" y="3867151"/>
          <a:ext cx="225317" cy="209549"/>
        </a:xfrm>
        <a:prstGeom prst="rect">
          <a:avLst/>
        </a:prstGeom>
        <a:solidFill>
          <a:srgbClr val="33A584"/>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endParaRPr lang="es-ES"/>
        </a:p>
      </xdr:txBody>
    </xdr:sp>
    <xdr:clientData/>
  </xdr:twoCellAnchor>
  <xdr:twoCellAnchor>
    <xdr:from>
      <xdr:col>1</xdr:col>
      <xdr:colOff>524554</xdr:colOff>
      <xdr:row>40</xdr:row>
      <xdr:rowOff>462644</xdr:rowOff>
    </xdr:from>
    <xdr:to>
      <xdr:col>7</xdr:col>
      <xdr:colOff>166686</xdr:colOff>
      <xdr:row>73</xdr:row>
      <xdr:rowOff>0</xdr:rowOff>
    </xdr:to>
    <xdr:graphicFrame macro="">
      <xdr:nvGraphicFramePr>
        <xdr:cNvPr id="4" name="Gráfico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57149</xdr:colOff>
      <xdr:row>41</xdr:row>
      <xdr:rowOff>4081</xdr:rowOff>
    </xdr:from>
    <xdr:to>
      <xdr:col>36</xdr:col>
      <xdr:colOff>204787</xdr:colOff>
      <xdr:row>73</xdr:row>
      <xdr:rowOff>23812</xdr:rowOff>
    </xdr:to>
    <xdr:graphicFrame macro="">
      <xdr:nvGraphicFramePr>
        <xdr:cNvPr id="5" name="Gráfico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2343150</xdr:colOff>
      <xdr:row>0</xdr:row>
      <xdr:rowOff>809625</xdr:rowOff>
    </xdr:to>
    <xdr:pic>
      <xdr:nvPicPr>
        <xdr:cNvPr id="6" name="Imagen 5">
          <a:extLst>
            <a:ext uri="{FF2B5EF4-FFF2-40B4-BE49-F238E27FC236}">
              <a16:creationId xmlns:a16="http://schemas.microsoft.com/office/drawing/2014/main" id="{CC56C46D-583D-4F2A-ACFC-311F815B7D0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4762500"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182097</xdr:colOff>
      <xdr:row>0</xdr:row>
      <xdr:rowOff>119062</xdr:rowOff>
    </xdr:from>
    <xdr:to>
      <xdr:col>1</xdr:col>
      <xdr:colOff>714374</xdr:colOff>
      <xdr:row>0</xdr:row>
      <xdr:rowOff>658346</xdr:rowOff>
    </xdr:to>
    <xdr:pic>
      <xdr:nvPicPr>
        <xdr:cNvPr id="2" name="Imagen 1">
          <a:extLst>
            <a:ext uri="{FF2B5EF4-FFF2-40B4-BE49-F238E27FC236}">
              <a16:creationId xmlns:a16="http://schemas.microsoft.com/office/drawing/2014/main" id="{681BE340-6315-44C3-B3CB-77B4B867DD0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097" y="119062"/>
          <a:ext cx="2365840" cy="5392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273844</xdr:rowOff>
    </xdr:from>
    <xdr:to>
      <xdr:col>1</xdr:col>
      <xdr:colOff>2405062</xdr:colOff>
      <xdr:row>2</xdr:row>
      <xdr:rowOff>108823</xdr:rowOff>
    </xdr:to>
    <xdr:pic>
      <xdr:nvPicPr>
        <xdr:cNvPr id="2" name="Imagen 1">
          <a:extLst>
            <a:ext uri="{FF2B5EF4-FFF2-40B4-BE49-F238E27FC236}">
              <a16:creationId xmlns:a16="http://schemas.microsoft.com/office/drawing/2014/main" id="{D309656B-8B72-4370-B677-E13509212A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3844"/>
          <a:ext cx="2881312" cy="489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pereira/Documents/institucionales/PLANES%20INTEGRALES%20MIPG/Planes%202018/8.%20Plan%20de%20Trabajo%20Anual%20en%20Seguridad%20y%20Salud%20en%20el%20Trabaj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TRABAJO COLCIENCIAS 2017"/>
    </sheetNames>
    <sheetDataSet>
      <sheetData sheetId="0">
        <row r="5">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row>
        <row r="33">
          <cell r="E33" t="str">
            <v>TOTAL ACTIVIDADES POR MES</v>
          </cell>
          <cell r="I33">
            <v>3</v>
          </cell>
          <cell r="J33">
            <v>0</v>
          </cell>
          <cell r="K33">
            <v>5</v>
          </cell>
          <cell r="L33">
            <v>0</v>
          </cell>
          <cell r="M33">
            <v>17</v>
          </cell>
          <cell r="N33">
            <v>0</v>
          </cell>
          <cell r="O33">
            <v>11</v>
          </cell>
          <cell r="P33">
            <v>0</v>
          </cell>
          <cell r="Q33">
            <v>14</v>
          </cell>
          <cell r="R33">
            <v>0</v>
          </cell>
          <cell r="S33">
            <v>14</v>
          </cell>
          <cell r="T33">
            <v>0</v>
          </cell>
          <cell r="U33">
            <v>11</v>
          </cell>
          <cell r="V33">
            <v>0</v>
          </cell>
          <cell r="W33">
            <v>10</v>
          </cell>
          <cell r="X33">
            <v>0</v>
          </cell>
          <cell r="Y33">
            <v>12</v>
          </cell>
          <cell r="Z33">
            <v>0</v>
          </cell>
          <cell r="AA33">
            <v>11</v>
          </cell>
          <cell r="AB33">
            <v>0</v>
          </cell>
          <cell r="AC33">
            <v>11</v>
          </cell>
          <cell r="AD33">
            <v>0</v>
          </cell>
          <cell r="AE33">
            <v>12</v>
          </cell>
          <cell r="AF33">
            <v>0</v>
          </cell>
        </row>
        <row r="34">
          <cell r="I34">
            <v>3</v>
          </cell>
          <cell r="J34">
            <v>0</v>
          </cell>
          <cell r="K34">
            <v>5</v>
          </cell>
          <cell r="L34">
            <v>0</v>
          </cell>
          <cell r="M34">
            <v>17</v>
          </cell>
          <cell r="N34">
            <v>0</v>
          </cell>
          <cell r="O34">
            <v>11</v>
          </cell>
          <cell r="P34">
            <v>0</v>
          </cell>
          <cell r="Q34">
            <v>14</v>
          </cell>
          <cell r="R34">
            <v>0</v>
          </cell>
          <cell r="S34">
            <v>14</v>
          </cell>
          <cell r="T34">
            <v>0</v>
          </cell>
          <cell r="U34">
            <v>11</v>
          </cell>
          <cell r="V34">
            <v>0</v>
          </cell>
          <cell r="W34">
            <v>10</v>
          </cell>
          <cell r="X34">
            <v>0</v>
          </cell>
          <cell r="Y34">
            <v>12</v>
          </cell>
          <cell r="Z34">
            <v>0</v>
          </cell>
          <cell r="AA34">
            <v>11</v>
          </cell>
          <cell r="AB34">
            <v>0</v>
          </cell>
          <cell r="AC34">
            <v>11</v>
          </cell>
          <cell r="AD34">
            <v>0</v>
          </cell>
          <cell r="AE34">
            <v>12</v>
          </cell>
          <cell r="AF34">
            <v>0</v>
          </cell>
        </row>
        <row r="35">
          <cell r="E35" t="str">
            <v>ACTIVIDADES EJECUTADAS</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showGridLines="0" zoomScale="80" zoomScaleNormal="80" workbookViewId="0">
      <selection activeCell="A5" sqref="A5:D5"/>
    </sheetView>
  </sheetViews>
  <sheetFormatPr baseColWidth="10" defaultColWidth="11.54296875" defaultRowHeight="16.5" x14ac:dyDescent="0.45"/>
  <cols>
    <col min="1" max="1" width="7.1796875" style="1" customWidth="1"/>
    <col min="2" max="2" width="36.54296875" style="1" customWidth="1"/>
    <col min="3" max="3" width="135.81640625" style="1" customWidth="1"/>
    <col min="4" max="4" width="34.54296875" style="1" customWidth="1"/>
    <col min="5" max="5" width="16.81640625" style="1" bestFit="1" customWidth="1"/>
    <col min="6" max="6" width="18.453125" style="1" bestFit="1" customWidth="1"/>
    <col min="7" max="8" width="11.54296875" style="1"/>
    <col min="9" max="9" width="11.54296875" style="1" customWidth="1"/>
    <col min="10" max="16384" width="11.54296875" style="1"/>
  </cols>
  <sheetData>
    <row r="1" spans="1:4" ht="23.25" customHeight="1" x14ac:dyDescent="0.45">
      <c r="A1" s="106"/>
      <c r="B1" s="107"/>
      <c r="C1" s="108" t="s">
        <v>98</v>
      </c>
      <c r="D1" s="67" t="s">
        <v>99</v>
      </c>
    </row>
    <row r="2" spans="1:4" ht="28.5" customHeight="1" x14ac:dyDescent="0.45">
      <c r="A2" s="107"/>
      <c r="B2" s="107"/>
      <c r="C2" s="108"/>
      <c r="D2" s="67" t="s">
        <v>100</v>
      </c>
    </row>
    <row r="3" spans="1:4" ht="24" customHeight="1" x14ac:dyDescent="0.45">
      <c r="A3" s="107"/>
      <c r="B3" s="107"/>
      <c r="C3" s="108"/>
      <c r="D3" s="67" t="s">
        <v>101</v>
      </c>
    </row>
    <row r="4" spans="1:4" x14ac:dyDescent="0.45">
      <c r="A4" s="4"/>
      <c r="B4" s="4"/>
      <c r="C4" s="4"/>
      <c r="D4" s="4"/>
    </row>
    <row r="5" spans="1:4" ht="355.5" customHeight="1" x14ac:dyDescent="0.45">
      <c r="A5" s="109" t="s">
        <v>102</v>
      </c>
      <c r="B5" s="110"/>
      <c r="C5" s="110"/>
      <c r="D5" s="111"/>
    </row>
    <row r="6" spans="1:4" x14ac:dyDescent="0.45">
      <c r="A6" s="4"/>
      <c r="B6" s="5"/>
      <c r="C6" s="6"/>
      <c r="D6" s="6"/>
    </row>
    <row r="7" spans="1:4" ht="52.5" customHeight="1" x14ac:dyDescent="0.45">
      <c r="A7" s="69" t="s">
        <v>40</v>
      </c>
      <c r="B7" s="114" t="s">
        <v>83</v>
      </c>
      <c r="C7" s="115"/>
      <c r="D7" s="69" t="s">
        <v>41</v>
      </c>
    </row>
    <row r="8" spans="1:4" s="2" customFormat="1" ht="42.75" customHeight="1" x14ac:dyDescent="0.45">
      <c r="A8" s="117" t="s">
        <v>61</v>
      </c>
      <c r="B8" s="118"/>
      <c r="C8" s="118"/>
      <c r="D8" s="119"/>
    </row>
    <row r="9" spans="1:4" s="2" customFormat="1" ht="42.75" customHeight="1" x14ac:dyDescent="0.45">
      <c r="A9" s="7">
        <v>1</v>
      </c>
      <c r="B9" s="116" t="s">
        <v>62</v>
      </c>
      <c r="C9" s="116"/>
      <c r="D9" s="8"/>
    </row>
    <row r="10" spans="1:4" s="2" customFormat="1" ht="48.75" customHeight="1" x14ac:dyDescent="0.45">
      <c r="A10" s="7">
        <v>2</v>
      </c>
      <c r="B10" s="112" t="s">
        <v>63</v>
      </c>
      <c r="C10" s="113"/>
      <c r="D10" s="8"/>
    </row>
    <row r="11" spans="1:4" s="2" customFormat="1" ht="39.75" customHeight="1" x14ac:dyDescent="0.45">
      <c r="A11" s="7">
        <v>3</v>
      </c>
      <c r="B11" s="112" t="s">
        <v>64</v>
      </c>
      <c r="C11" s="113"/>
      <c r="D11" s="8"/>
    </row>
    <row r="12" spans="1:4" s="2" customFormat="1" ht="39.75" customHeight="1" x14ac:dyDescent="0.45">
      <c r="A12" s="7">
        <v>4</v>
      </c>
      <c r="B12" s="112" t="s">
        <v>106</v>
      </c>
      <c r="C12" s="113"/>
      <c r="D12" s="8"/>
    </row>
  </sheetData>
  <mergeCells count="9">
    <mergeCell ref="A1:B3"/>
    <mergeCell ref="C1:C3"/>
    <mergeCell ref="A5:D5"/>
    <mergeCell ref="B12:C12"/>
    <mergeCell ref="B7:C7"/>
    <mergeCell ref="B9:C9"/>
    <mergeCell ref="B10:C10"/>
    <mergeCell ref="B11:C11"/>
    <mergeCell ref="A8:D8"/>
  </mergeCells>
  <hyperlinks>
    <hyperlink ref="B10:C10" location="'Modelo 2'!Área_de_impresión" display="Modelo 2" xr:uid="{00000000-0004-0000-0000-000000000000}"/>
    <hyperlink ref="B11:C11" location="'Modelo 3'!Área_de_impresión" display="Modelo 3" xr:uid="{00000000-0004-0000-0000-000001000000}"/>
    <hyperlink ref="B12:C12" location="'Modelo 4'!Área_de_impresión" display="Modelo 4" xr:uid="{00000000-0004-0000-0000-000002000000}"/>
    <hyperlink ref="B9:C9" location="'Modelo 1'!Área_de_impresión" display="Modelo 1. Tipo Excel" xr:uid="{00000000-0004-0000-0000-000003000000}"/>
  </hyperlinks>
  <printOptions horizontalCentered="1"/>
  <pageMargins left="0.39370078740157483" right="0.39370078740157483" top="0.39370078740157483" bottom="0.3937007874015748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9"/>
  <sheetViews>
    <sheetView showGridLines="0" zoomScale="60" zoomScaleNormal="60" zoomScaleSheetLayoutView="10" workbookViewId="0">
      <selection sqref="A1:B3"/>
    </sheetView>
  </sheetViews>
  <sheetFormatPr baseColWidth="10" defaultColWidth="11.54296875" defaultRowHeight="14" x14ac:dyDescent="0.3"/>
  <cols>
    <col min="1" max="1" width="26" style="4" customWidth="1"/>
    <col min="2" max="2" width="23.7265625" style="4" customWidth="1"/>
    <col min="3" max="3" width="57.26953125" style="4" customWidth="1"/>
    <col min="4" max="4" width="26.453125" style="4" customWidth="1"/>
    <col min="5" max="5" width="35.7265625" style="4" customWidth="1"/>
    <col min="6" max="7" width="35.453125" style="4" customWidth="1"/>
    <col min="8" max="8" width="37.26953125" style="4" customWidth="1"/>
    <col min="9" max="9" width="26.453125" style="4" customWidth="1"/>
    <col min="10" max="10" width="28.453125" style="4" customWidth="1"/>
    <col min="11" max="11" width="37.81640625" style="4" customWidth="1"/>
    <col min="12" max="12" width="34.453125" style="4" customWidth="1"/>
    <col min="13" max="13" width="39.1796875" style="4" customWidth="1"/>
    <col min="14" max="15" width="28.81640625" style="4" customWidth="1"/>
    <col min="16" max="16" width="24.453125" style="4" customWidth="1"/>
    <col min="17" max="17" width="41" style="4" customWidth="1"/>
    <col min="18" max="18" width="16.81640625" style="4" bestFit="1" customWidth="1"/>
    <col min="19" max="19" width="18.453125" style="4" bestFit="1" customWidth="1"/>
    <col min="20" max="21" width="11.54296875" style="4"/>
    <col min="22" max="22" width="11.54296875" style="4" customWidth="1"/>
    <col min="23" max="16384" width="11.54296875" style="4"/>
  </cols>
  <sheetData>
    <row r="1" spans="1:17" ht="23.25" customHeight="1" x14ac:dyDescent="0.3">
      <c r="A1" s="106"/>
      <c r="B1" s="107"/>
      <c r="C1" s="122" t="s">
        <v>88</v>
      </c>
      <c r="D1" s="123"/>
      <c r="E1" s="123"/>
      <c r="F1" s="123"/>
      <c r="G1" s="123"/>
      <c r="H1" s="123"/>
      <c r="I1" s="123"/>
      <c r="J1" s="123"/>
      <c r="K1" s="123"/>
      <c r="L1" s="123"/>
      <c r="M1" s="123"/>
      <c r="N1" s="123"/>
      <c r="O1" s="123"/>
      <c r="P1" s="123"/>
      <c r="Q1" s="3" t="s">
        <v>85</v>
      </c>
    </row>
    <row r="2" spans="1:17" ht="28.5" customHeight="1" x14ac:dyDescent="0.3">
      <c r="A2" s="107"/>
      <c r="B2" s="107"/>
      <c r="C2" s="124"/>
      <c r="D2" s="125"/>
      <c r="E2" s="125"/>
      <c r="F2" s="125"/>
      <c r="G2" s="125"/>
      <c r="H2" s="125"/>
      <c r="I2" s="125"/>
      <c r="J2" s="125"/>
      <c r="K2" s="125"/>
      <c r="L2" s="125"/>
      <c r="M2" s="125"/>
      <c r="N2" s="125"/>
      <c r="O2" s="125"/>
      <c r="P2" s="125"/>
      <c r="Q2" s="3" t="s">
        <v>86</v>
      </c>
    </row>
    <row r="3" spans="1:17" ht="24" customHeight="1" x14ac:dyDescent="0.3">
      <c r="A3" s="107"/>
      <c r="B3" s="107"/>
      <c r="C3" s="126"/>
      <c r="D3" s="127"/>
      <c r="E3" s="127"/>
      <c r="F3" s="127"/>
      <c r="G3" s="127"/>
      <c r="H3" s="127"/>
      <c r="I3" s="127"/>
      <c r="J3" s="127"/>
      <c r="K3" s="127"/>
      <c r="L3" s="127"/>
      <c r="M3" s="127"/>
      <c r="N3" s="127"/>
      <c r="O3" s="127"/>
      <c r="P3" s="127"/>
      <c r="Q3" s="3" t="s">
        <v>87</v>
      </c>
    </row>
    <row r="5" spans="1:17" ht="36" customHeight="1" x14ac:dyDescent="0.3">
      <c r="A5" s="120" t="s">
        <v>39</v>
      </c>
      <c r="B5" s="121"/>
      <c r="C5" s="130" t="s">
        <v>65</v>
      </c>
      <c r="D5" s="131"/>
      <c r="E5" s="131"/>
      <c r="F5" s="131"/>
    </row>
    <row r="6" spans="1:17" ht="15.5" x14ac:dyDescent="0.3">
      <c r="B6" s="5"/>
      <c r="C6" s="6"/>
      <c r="D6" s="6"/>
      <c r="E6" s="6"/>
      <c r="F6" s="6"/>
      <c r="G6" s="6"/>
      <c r="H6" s="6"/>
      <c r="I6" s="6"/>
      <c r="J6" s="6"/>
      <c r="K6" s="6"/>
      <c r="L6" s="6"/>
      <c r="M6" s="6"/>
      <c r="N6" s="6"/>
      <c r="O6" s="6"/>
      <c r="P6" s="6"/>
      <c r="Q6" s="6"/>
    </row>
    <row r="7" spans="1:17" ht="36.75" customHeight="1" x14ac:dyDescent="0.3">
      <c r="A7" s="132" t="s">
        <v>3</v>
      </c>
      <c r="B7" s="133"/>
      <c r="C7" s="133"/>
      <c r="D7" s="133"/>
      <c r="E7" s="133"/>
      <c r="F7" s="133"/>
      <c r="G7" s="133"/>
      <c r="H7" s="133"/>
      <c r="I7" s="133"/>
      <c r="J7" s="133"/>
      <c r="K7" s="133"/>
      <c r="L7" s="134"/>
      <c r="M7" s="129" t="s">
        <v>89</v>
      </c>
      <c r="N7" s="129"/>
      <c r="O7" s="129"/>
      <c r="P7" s="129"/>
      <c r="Q7" s="129"/>
    </row>
    <row r="8" spans="1:17" ht="75.75" customHeight="1" x14ac:dyDescent="0.3">
      <c r="A8" s="68" t="s">
        <v>2</v>
      </c>
      <c r="B8" s="68" t="s">
        <v>0</v>
      </c>
      <c r="C8" s="68" t="s">
        <v>90</v>
      </c>
      <c r="D8" s="68" t="s">
        <v>1</v>
      </c>
      <c r="E8" s="68" t="s">
        <v>4</v>
      </c>
      <c r="F8" s="68" t="s">
        <v>38</v>
      </c>
      <c r="G8" s="68" t="s">
        <v>42</v>
      </c>
      <c r="H8" s="68" t="s">
        <v>5</v>
      </c>
      <c r="I8" s="68" t="s">
        <v>6</v>
      </c>
      <c r="J8" s="68" t="s">
        <v>7</v>
      </c>
      <c r="K8" s="68" t="s">
        <v>73</v>
      </c>
      <c r="L8" s="68" t="s">
        <v>75</v>
      </c>
      <c r="M8" s="9" t="s">
        <v>84</v>
      </c>
      <c r="N8" s="9" t="s">
        <v>81</v>
      </c>
      <c r="O8" s="9" t="s">
        <v>8</v>
      </c>
      <c r="P8" s="9" t="s">
        <v>74</v>
      </c>
      <c r="Q8" s="9" t="s">
        <v>43</v>
      </c>
    </row>
    <row r="9" spans="1:17" s="13" customFormat="1" ht="98" x14ac:dyDescent="0.3">
      <c r="A9" s="128"/>
      <c r="B9" s="128"/>
      <c r="C9" s="10"/>
      <c r="D9" s="128"/>
      <c r="E9" s="11"/>
      <c r="F9" s="11"/>
      <c r="G9" s="11"/>
      <c r="H9" s="11"/>
      <c r="I9" s="11"/>
      <c r="J9" s="11"/>
      <c r="K9" s="11"/>
      <c r="L9" s="11"/>
      <c r="M9" s="11"/>
      <c r="N9" s="11"/>
      <c r="O9" s="11"/>
      <c r="P9" s="11"/>
      <c r="Q9" s="12" t="s">
        <v>91</v>
      </c>
    </row>
    <row r="10" spans="1:17" s="13" customFormat="1" ht="38.25" customHeight="1" x14ac:dyDescent="0.3">
      <c r="A10" s="128"/>
      <c r="B10" s="128"/>
      <c r="C10" s="10"/>
      <c r="D10" s="128"/>
      <c r="E10" s="11"/>
      <c r="F10" s="11"/>
      <c r="G10" s="11"/>
      <c r="H10" s="11"/>
      <c r="I10" s="11"/>
      <c r="J10" s="11"/>
      <c r="K10" s="11"/>
      <c r="L10" s="11"/>
      <c r="M10" s="11"/>
      <c r="N10" s="11"/>
      <c r="O10" s="11"/>
      <c r="P10" s="11"/>
      <c r="Q10" s="11"/>
    </row>
    <row r="11" spans="1:17" s="13" customFormat="1" ht="38.25" customHeight="1" x14ac:dyDescent="0.3">
      <c r="A11" s="128"/>
      <c r="B11" s="128"/>
      <c r="C11" s="10"/>
      <c r="D11" s="128"/>
      <c r="E11" s="11"/>
      <c r="F11" s="11"/>
      <c r="G11" s="11"/>
      <c r="H11" s="11"/>
      <c r="I11" s="11"/>
      <c r="J11" s="11"/>
      <c r="K11" s="11"/>
      <c r="L11" s="11"/>
      <c r="M11" s="11"/>
      <c r="N11" s="11"/>
      <c r="O11" s="11"/>
      <c r="P11" s="11"/>
      <c r="Q11" s="11"/>
    </row>
    <row r="12" spans="1:17" s="13" customFormat="1" ht="38.25" customHeight="1" x14ac:dyDescent="0.3">
      <c r="A12" s="128"/>
      <c r="B12" s="128"/>
      <c r="C12" s="10"/>
      <c r="D12" s="128"/>
      <c r="E12" s="11"/>
      <c r="F12" s="11"/>
      <c r="G12" s="11"/>
      <c r="H12" s="11"/>
      <c r="I12" s="11"/>
      <c r="J12" s="11"/>
      <c r="K12" s="11"/>
      <c r="L12" s="11"/>
      <c r="M12" s="11"/>
      <c r="N12" s="11"/>
      <c r="O12" s="11"/>
      <c r="P12" s="11"/>
      <c r="Q12" s="11"/>
    </row>
    <row r="13" spans="1:17" s="13" customFormat="1" ht="38.25" customHeight="1" x14ac:dyDescent="0.3">
      <c r="A13" s="128"/>
      <c r="B13" s="128"/>
      <c r="C13" s="10"/>
      <c r="D13" s="128"/>
      <c r="E13" s="11"/>
      <c r="F13" s="11"/>
      <c r="G13" s="11"/>
      <c r="H13" s="11"/>
      <c r="I13" s="11"/>
      <c r="J13" s="11"/>
      <c r="K13" s="11"/>
      <c r="L13" s="11"/>
      <c r="M13" s="11"/>
      <c r="N13" s="11"/>
      <c r="O13" s="11"/>
      <c r="P13" s="11"/>
      <c r="Q13" s="11"/>
    </row>
    <row r="14" spans="1:17" s="13" customFormat="1" ht="38.25" customHeight="1" x14ac:dyDescent="0.3">
      <c r="A14" s="128"/>
      <c r="B14" s="128"/>
      <c r="C14" s="10"/>
      <c r="D14" s="128"/>
      <c r="E14" s="11"/>
      <c r="F14" s="11"/>
      <c r="G14" s="11"/>
      <c r="H14" s="11"/>
      <c r="I14" s="11"/>
      <c r="J14" s="11"/>
      <c r="K14" s="11"/>
      <c r="L14" s="11"/>
      <c r="M14" s="11"/>
      <c r="N14" s="11"/>
      <c r="O14" s="11"/>
      <c r="P14" s="11"/>
      <c r="Q14" s="11"/>
    </row>
    <row r="15" spans="1:17" s="13" customFormat="1" ht="38.25" customHeight="1" x14ac:dyDescent="0.3">
      <c r="A15" s="128"/>
      <c r="B15" s="128"/>
      <c r="C15" s="10"/>
      <c r="D15" s="128"/>
      <c r="E15" s="11"/>
      <c r="F15" s="11"/>
      <c r="G15" s="11"/>
      <c r="H15" s="11"/>
      <c r="I15" s="11"/>
      <c r="J15" s="11"/>
      <c r="K15" s="11"/>
      <c r="L15" s="11"/>
      <c r="M15" s="11"/>
      <c r="N15" s="11"/>
      <c r="O15" s="11"/>
      <c r="P15" s="11"/>
      <c r="Q15" s="11"/>
    </row>
    <row r="16" spans="1:17" s="13" customFormat="1" ht="38.25" customHeight="1" x14ac:dyDescent="0.3">
      <c r="A16" s="128"/>
      <c r="B16" s="128"/>
      <c r="C16" s="10"/>
      <c r="D16" s="128"/>
      <c r="E16" s="11"/>
      <c r="F16" s="11"/>
      <c r="G16" s="11"/>
      <c r="H16" s="11"/>
      <c r="I16" s="11"/>
      <c r="J16" s="11"/>
      <c r="K16" s="11"/>
      <c r="L16" s="11"/>
      <c r="M16" s="11"/>
      <c r="N16" s="11"/>
      <c r="O16" s="11"/>
      <c r="P16" s="11"/>
      <c r="Q16" s="11"/>
    </row>
    <row r="17" spans="1:17" s="13" customFormat="1" ht="38.25" customHeight="1" x14ac:dyDescent="0.3">
      <c r="A17" s="128"/>
      <c r="B17" s="128"/>
      <c r="C17" s="10"/>
      <c r="D17" s="128"/>
      <c r="E17" s="11"/>
      <c r="F17" s="11"/>
      <c r="G17" s="11"/>
      <c r="H17" s="11"/>
      <c r="I17" s="11"/>
      <c r="J17" s="11"/>
      <c r="K17" s="11"/>
      <c r="L17" s="11"/>
      <c r="M17" s="11"/>
      <c r="N17" s="11"/>
      <c r="O17" s="11"/>
      <c r="P17" s="11"/>
      <c r="Q17" s="11"/>
    </row>
    <row r="18" spans="1:17" s="13" customFormat="1" ht="38.25" customHeight="1" x14ac:dyDescent="0.3">
      <c r="A18" s="128"/>
      <c r="B18" s="128"/>
      <c r="C18" s="10"/>
      <c r="D18" s="128"/>
      <c r="E18" s="11"/>
      <c r="F18" s="11"/>
      <c r="G18" s="11"/>
      <c r="H18" s="11"/>
      <c r="I18" s="11"/>
      <c r="J18" s="11"/>
      <c r="K18" s="11"/>
      <c r="L18" s="11"/>
      <c r="M18" s="11"/>
      <c r="N18" s="11"/>
      <c r="O18" s="11"/>
      <c r="P18" s="11"/>
      <c r="Q18" s="11"/>
    </row>
    <row r="19" spans="1:17" s="13" customFormat="1" ht="38.25" customHeight="1" x14ac:dyDescent="0.3">
      <c r="A19" s="128"/>
      <c r="B19" s="128"/>
      <c r="C19" s="10"/>
      <c r="D19" s="128"/>
      <c r="E19" s="11"/>
      <c r="F19" s="11"/>
      <c r="G19" s="11"/>
      <c r="H19" s="11"/>
      <c r="I19" s="11"/>
      <c r="J19" s="11"/>
      <c r="K19" s="11"/>
      <c r="L19" s="11"/>
      <c r="M19" s="11"/>
      <c r="N19" s="11"/>
      <c r="O19" s="11"/>
      <c r="P19" s="11"/>
      <c r="Q19" s="11"/>
    </row>
    <row r="20" spans="1:17" s="13" customFormat="1" ht="38.25" customHeight="1" x14ac:dyDescent="0.3">
      <c r="A20" s="128"/>
      <c r="B20" s="128"/>
      <c r="C20" s="10"/>
      <c r="D20" s="128"/>
      <c r="E20" s="11"/>
      <c r="F20" s="11"/>
      <c r="G20" s="11"/>
      <c r="H20" s="11"/>
      <c r="I20" s="11"/>
      <c r="J20" s="11"/>
      <c r="K20" s="11"/>
      <c r="L20" s="11"/>
      <c r="M20" s="11"/>
      <c r="N20" s="11"/>
      <c r="O20" s="11"/>
      <c r="P20" s="11"/>
      <c r="Q20" s="11"/>
    </row>
    <row r="21" spans="1:17" s="13" customFormat="1" ht="38.25" customHeight="1" x14ac:dyDescent="0.3">
      <c r="A21" s="128"/>
      <c r="B21" s="128"/>
      <c r="C21" s="10"/>
      <c r="D21" s="128"/>
      <c r="E21" s="11"/>
      <c r="F21" s="11"/>
      <c r="G21" s="11"/>
      <c r="H21" s="11"/>
      <c r="I21" s="11"/>
      <c r="J21" s="11"/>
      <c r="K21" s="11"/>
      <c r="L21" s="11"/>
      <c r="M21" s="11"/>
      <c r="N21" s="11"/>
      <c r="O21" s="11"/>
      <c r="P21" s="11"/>
      <c r="Q21" s="11"/>
    </row>
    <row r="22" spans="1:17" s="13" customFormat="1" ht="38.25" customHeight="1" x14ac:dyDescent="0.3">
      <c r="A22" s="128"/>
      <c r="B22" s="128"/>
      <c r="C22" s="10"/>
      <c r="D22" s="128"/>
      <c r="E22" s="11"/>
      <c r="F22" s="11"/>
      <c r="G22" s="11"/>
      <c r="H22" s="11"/>
      <c r="I22" s="11"/>
      <c r="J22" s="11"/>
      <c r="K22" s="11"/>
      <c r="L22" s="11"/>
      <c r="M22" s="11"/>
      <c r="N22" s="11"/>
      <c r="O22" s="11"/>
      <c r="P22" s="11"/>
      <c r="Q22" s="11"/>
    </row>
    <row r="23" spans="1:17" s="13" customFormat="1" ht="38.25" customHeight="1" x14ac:dyDescent="0.3">
      <c r="A23" s="128"/>
      <c r="B23" s="128"/>
      <c r="C23" s="10"/>
      <c r="D23" s="128"/>
      <c r="E23" s="11"/>
      <c r="F23" s="11"/>
      <c r="G23" s="11"/>
      <c r="H23" s="11"/>
      <c r="I23" s="11"/>
      <c r="J23" s="11"/>
      <c r="K23" s="11"/>
      <c r="L23" s="11"/>
      <c r="M23" s="11"/>
      <c r="N23" s="11"/>
      <c r="O23" s="11"/>
      <c r="P23" s="11"/>
      <c r="Q23" s="11"/>
    </row>
    <row r="24" spans="1:17" s="13" customFormat="1" ht="38.25" customHeight="1" x14ac:dyDescent="0.3">
      <c r="A24" s="128"/>
      <c r="B24" s="128"/>
      <c r="C24" s="10"/>
      <c r="D24" s="128"/>
      <c r="E24" s="11"/>
      <c r="F24" s="11"/>
      <c r="G24" s="11"/>
      <c r="H24" s="11"/>
      <c r="I24" s="11"/>
      <c r="J24" s="11"/>
      <c r="K24" s="11"/>
      <c r="L24" s="11"/>
      <c r="M24" s="11"/>
      <c r="N24" s="11"/>
      <c r="O24" s="11"/>
      <c r="P24" s="11"/>
      <c r="Q24" s="11"/>
    </row>
    <row r="25" spans="1:17" s="13" customFormat="1" ht="38.25" customHeight="1" x14ac:dyDescent="0.3">
      <c r="A25" s="128"/>
      <c r="B25" s="128"/>
      <c r="C25" s="10"/>
      <c r="D25" s="128"/>
      <c r="E25" s="11"/>
      <c r="F25" s="11"/>
      <c r="G25" s="11"/>
      <c r="H25" s="11"/>
      <c r="I25" s="11"/>
      <c r="J25" s="11"/>
      <c r="K25" s="11"/>
      <c r="L25" s="11"/>
      <c r="M25" s="11"/>
      <c r="N25" s="11"/>
      <c r="O25" s="11"/>
      <c r="P25" s="11"/>
      <c r="Q25" s="11"/>
    </row>
    <row r="26" spans="1:17" s="13" customFormat="1" ht="38.25" customHeight="1" x14ac:dyDescent="0.3">
      <c r="A26" s="128"/>
      <c r="B26" s="128"/>
      <c r="C26" s="10"/>
      <c r="D26" s="128"/>
      <c r="E26" s="11"/>
      <c r="F26" s="11"/>
      <c r="G26" s="11"/>
      <c r="H26" s="11"/>
      <c r="I26" s="11"/>
      <c r="J26" s="11"/>
      <c r="K26" s="11"/>
      <c r="L26" s="11"/>
      <c r="M26" s="11"/>
      <c r="N26" s="11"/>
      <c r="O26" s="11"/>
      <c r="P26" s="11"/>
      <c r="Q26" s="11"/>
    </row>
    <row r="27" spans="1:17" s="13" customFormat="1" ht="38.25" customHeight="1" x14ac:dyDescent="0.3">
      <c r="A27" s="128"/>
      <c r="B27" s="128"/>
      <c r="C27" s="14"/>
      <c r="D27" s="128"/>
      <c r="E27" s="15"/>
      <c r="F27" s="15"/>
      <c r="G27" s="15"/>
      <c r="H27" s="15"/>
      <c r="I27" s="15"/>
      <c r="J27" s="15"/>
      <c r="K27" s="15"/>
      <c r="L27" s="15"/>
      <c r="M27" s="15"/>
      <c r="N27" s="15"/>
      <c r="O27" s="15"/>
      <c r="P27" s="15"/>
      <c r="Q27" s="15"/>
    </row>
    <row r="28" spans="1:17" s="13" customFormat="1" ht="38.25" customHeight="1" x14ac:dyDescent="0.3">
      <c r="A28" s="128"/>
      <c r="B28" s="128"/>
      <c r="C28" s="10"/>
      <c r="D28" s="128"/>
      <c r="E28" s="11"/>
      <c r="F28" s="11"/>
      <c r="G28" s="11"/>
      <c r="H28" s="11"/>
      <c r="I28" s="11"/>
      <c r="J28" s="11"/>
      <c r="K28" s="11"/>
      <c r="L28" s="11"/>
      <c r="M28" s="11"/>
      <c r="N28" s="11"/>
      <c r="O28" s="11"/>
      <c r="P28" s="11"/>
      <c r="Q28" s="11"/>
    </row>
    <row r="29" spans="1:17" s="13" customFormat="1" ht="38.25" customHeight="1" x14ac:dyDescent="0.3">
      <c r="A29" s="128"/>
      <c r="B29" s="128"/>
      <c r="C29" s="10"/>
      <c r="D29" s="128"/>
      <c r="E29" s="11"/>
      <c r="F29" s="11"/>
      <c r="G29" s="11"/>
      <c r="H29" s="11"/>
      <c r="I29" s="11"/>
      <c r="J29" s="11"/>
      <c r="K29" s="11"/>
      <c r="L29" s="11"/>
      <c r="M29" s="11"/>
      <c r="N29" s="11"/>
      <c r="O29" s="11"/>
      <c r="P29" s="11"/>
      <c r="Q29" s="11"/>
    </row>
    <row r="30" spans="1:17" s="13" customFormat="1" ht="38.25" customHeight="1" x14ac:dyDescent="0.3">
      <c r="A30" s="128"/>
      <c r="B30" s="128"/>
      <c r="C30" s="10"/>
      <c r="D30" s="128"/>
      <c r="E30" s="11"/>
      <c r="F30" s="11"/>
      <c r="G30" s="11"/>
      <c r="H30" s="11"/>
      <c r="I30" s="11"/>
      <c r="J30" s="11"/>
      <c r="K30" s="11"/>
      <c r="L30" s="11"/>
      <c r="M30" s="11"/>
      <c r="N30" s="11"/>
      <c r="O30" s="11"/>
      <c r="P30" s="11"/>
      <c r="Q30" s="11"/>
    </row>
    <row r="31" spans="1:17" s="13" customFormat="1" ht="38.25" customHeight="1" x14ac:dyDescent="0.3">
      <c r="A31" s="128"/>
      <c r="B31" s="128"/>
      <c r="C31" s="10"/>
      <c r="D31" s="128"/>
      <c r="E31" s="11"/>
      <c r="F31" s="11"/>
      <c r="G31" s="11"/>
      <c r="H31" s="11"/>
      <c r="I31" s="11"/>
      <c r="J31" s="11"/>
      <c r="K31" s="11"/>
      <c r="L31" s="11"/>
      <c r="M31" s="11"/>
      <c r="N31" s="11"/>
      <c r="O31" s="11"/>
      <c r="P31" s="11"/>
      <c r="Q31" s="11"/>
    </row>
    <row r="32" spans="1:17" s="13" customFormat="1" ht="38.25" customHeight="1" x14ac:dyDescent="0.3">
      <c r="A32" s="128"/>
      <c r="B32" s="128"/>
      <c r="C32" s="10"/>
      <c r="D32" s="128"/>
      <c r="E32" s="11"/>
      <c r="F32" s="11"/>
      <c r="G32" s="11"/>
      <c r="H32" s="11"/>
      <c r="I32" s="11"/>
      <c r="J32" s="11"/>
      <c r="K32" s="11"/>
      <c r="L32" s="11"/>
      <c r="M32" s="11"/>
      <c r="N32" s="11"/>
      <c r="O32" s="11"/>
      <c r="P32" s="11"/>
      <c r="Q32" s="11"/>
    </row>
    <row r="33" spans="1:17" s="13" customFormat="1" ht="38.25" customHeight="1" x14ac:dyDescent="0.3">
      <c r="A33" s="128"/>
      <c r="B33" s="128"/>
      <c r="C33" s="10"/>
      <c r="D33" s="128"/>
      <c r="E33" s="11"/>
      <c r="F33" s="11"/>
      <c r="G33" s="11"/>
      <c r="H33" s="11"/>
      <c r="I33" s="11"/>
      <c r="J33" s="11"/>
      <c r="K33" s="11"/>
      <c r="L33" s="11"/>
      <c r="M33" s="11"/>
      <c r="N33" s="11"/>
      <c r="O33" s="11"/>
      <c r="P33" s="11"/>
      <c r="Q33" s="11"/>
    </row>
    <row r="34" spans="1:17" s="13" customFormat="1" ht="38.25" customHeight="1" x14ac:dyDescent="0.3">
      <c r="A34" s="128"/>
      <c r="B34" s="128"/>
      <c r="C34" s="14"/>
      <c r="D34" s="128"/>
      <c r="E34" s="15"/>
      <c r="F34" s="15"/>
      <c r="G34" s="15"/>
      <c r="H34" s="15"/>
      <c r="I34" s="15"/>
      <c r="J34" s="15"/>
      <c r="K34" s="15"/>
      <c r="L34" s="15"/>
      <c r="M34" s="15"/>
      <c r="N34" s="15"/>
      <c r="O34" s="15"/>
      <c r="P34" s="15"/>
      <c r="Q34" s="15"/>
    </row>
    <row r="35" spans="1:17" s="13" customFormat="1" ht="38.25" customHeight="1" x14ac:dyDescent="0.3">
      <c r="A35" s="128"/>
      <c r="B35" s="128"/>
      <c r="C35" s="10"/>
      <c r="D35" s="128"/>
      <c r="E35" s="11"/>
      <c r="F35" s="11"/>
      <c r="G35" s="11"/>
      <c r="H35" s="11"/>
      <c r="I35" s="11"/>
      <c r="J35" s="11"/>
      <c r="K35" s="11"/>
      <c r="L35" s="11"/>
      <c r="M35" s="11"/>
      <c r="N35" s="11"/>
      <c r="O35" s="11"/>
      <c r="P35" s="11"/>
      <c r="Q35" s="11"/>
    </row>
    <row r="36" spans="1:17" s="13" customFormat="1" ht="38.25" customHeight="1" x14ac:dyDescent="0.3">
      <c r="A36" s="128"/>
      <c r="B36" s="128"/>
      <c r="C36" s="10"/>
      <c r="D36" s="128"/>
      <c r="E36" s="11"/>
      <c r="F36" s="11"/>
      <c r="G36" s="11"/>
      <c r="H36" s="11"/>
      <c r="I36" s="11"/>
      <c r="J36" s="11"/>
      <c r="K36" s="11"/>
      <c r="L36" s="11"/>
      <c r="M36" s="11"/>
      <c r="N36" s="11"/>
      <c r="O36" s="11"/>
      <c r="P36" s="11"/>
      <c r="Q36" s="11"/>
    </row>
    <row r="37" spans="1:17" s="13" customFormat="1" ht="38.25" customHeight="1" x14ac:dyDescent="0.3">
      <c r="A37" s="128"/>
      <c r="B37" s="128"/>
      <c r="C37" s="10"/>
      <c r="D37" s="128"/>
      <c r="E37" s="11"/>
      <c r="F37" s="11"/>
      <c r="G37" s="11"/>
      <c r="H37" s="11"/>
      <c r="I37" s="11"/>
      <c r="J37" s="11"/>
      <c r="K37" s="11"/>
      <c r="L37" s="11"/>
      <c r="M37" s="11"/>
      <c r="N37" s="11"/>
      <c r="O37" s="11"/>
      <c r="P37" s="11"/>
      <c r="Q37" s="11"/>
    </row>
    <row r="38" spans="1:17" s="13" customFormat="1" ht="38.25" customHeight="1" x14ac:dyDescent="0.3">
      <c r="A38" s="128"/>
      <c r="B38" s="128"/>
      <c r="C38" s="10"/>
      <c r="D38" s="128"/>
      <c r="E38" s="11"/>
      <c r="F38" s="11"/>
      <c r="G38" s="11"/>
      <c r="H38" s="11"/>
      <c r="I38" s="11"/>
      <c r="J38" s="11"/>
      <c r="K38" s="11"/>
      <c r="L38" s="11"/>
      <c r="M38" s="11"/>
      <c r="N38" s="11"/>
      <c r="O38" s="11"/>
      <c r="P38" s="11"/>
      <c r="Q38" s="11"/>
    </row>
    <row r="39" spans="1:17" s="13" customFormat="1" ht="38.25" customHeight="1" x14ac:dyDescent="0.3">
      <c r="A39" s="128"/>
      <c r="B39" s="128"/>
      <c r="C39" s="10"/>
      <c r="D39" s="128"/>
      <c r="E39" s="11"/>
      <c r="F39" s="11"/>
      <c r="G39" s="11"/>
      <c r="H39" s="11"/>
      <c r="I39" s="11"/>
      <c r="J39" s="11"/>
      <c r="K39" s="11"/>
      <c r="L39" s="11"/>
      <c r="M39" s="11"/>
      <c r="N39" s="11"/>
      <c r="O39" s="11"/>
      <c r="P39" s="11"/>
      <c r="Q39" s="11"/>
    </row>
    <row r="40" spans="1:17" s="13" customFormat="1" ht="38.25" customHeight="1" x14ac:dyDescent="0.3">
      <c r="A40" s="128"/>
      <c r="B40" s="128"/>
      <c r="C40" s="10"/>
      <c r="D40" s="128"/>
      <c r="E40" s="11"/>
      <c r="F40" s="11"/>
      <c r="G40" s="11"/>
      <c r="H40" s="11"/>
      <c r="I40" s="11"/>
      <c r="J40" s="11"/>
      <c r="K40" s="11"/>
      <c r="L40" s="11"/>
      <c r="M40" s="11"/>
      <c r="N40" s="11"/>
      <c r="O40" s="11"/>
      <c r="P40" s="11"/>
      <c r="Q40" s="11"/>
    </row>
    <row r="41" spans="1:17" s="13" customFormat="1" ht="38.25" customHeight="1" x14ac:dyDescent="0.3">
      <c r="A41" s="128"/>
      <c r="B41" s="128"/>
      <c r="C41" s="14"/>
      <c r="D41" s="128"/>
      <c r="E41" s="15"/>
      <c r="F41" s="15"/>
      <c r="G41" s="15"/>
      <c r="H41" s="15"/>
      <c r="I41" s="15"/>
      <c r="J41" s="15"/>
      <c r="K41" s="15"/>
      <c r="L41" s="15"/>
      <c r="M41" s="15"/>
      <c r="N41" s="15"/>
      <c r="O41" s="15"/>
      <c r="P41" s="15"/>
      <c r="Q41" s="15"/>
    </row>
    <row r="42" spans="1:17" s="13" customFormat="1" ht="38.25" customHeight="1" x14ac:dyDescent="0.3">
      <c r="A42" s="128"/>
      <c r="B42" s="128"/>
      <c r="C42" s="10"/>
      <c r="D42" s="128"/>
      <c r="E42" s="11"/>
      <c r="F42" s="11"/>
      <c r="G42" s="11"/>
      <c r="H42" s="11"/>
      <c r="I42" s="11"/>
      <c r="J42" s="11"/>
      <c r="K42" s="11"/>
      <c r="L42" s="11"/>
      <c r="M42" s="11"/>
      <c r="N42" s="11"/>
      <c r="O42" s="11"/>
      <c r="P42" s="11"/>
      <c r="Q42" s="11"/>
    </row>
    <row r="43" spans="1:17" s="13" customFormat="1" ht="38.25" customHeight="1" x14ac:dyDescent="0.3">
      <c r="A43" s="128"/>
      <c r="B43" s="128"/>
      <c r="C43" s="10"/>
      <c r="D43" s="128"/>
      <c r="E43" s="11"/>
      <c r="F43" s="11"/>
      <c r="G43" s="11"/>
      <c r="H43" s="11"/>
      <c r="I43" s="11"/>
      <c r="J43" s="11"/>
      <c r="K43" s="11"/>
      <c r="L43" s="11"/>
      <c r="M43" s="11"/>
      <c r="N43" s="11"/>
      <c r="O43" s="11"/>
      <c r="P43" s="11"/>
      <c r="Q43" s="11"/>
    </row>
    <row r="44" spans="1:17" s="13" customFormat="1" ht="38.25" customHeight="1" x14ac:dyDescent="0.3">
      <c r="A44" s="128"/>
      <c r="B44" s="128"/>
      <c r="C44" s="10"/>
      <c r="D44" s="128"/>
      <c r="E44" s="11"/>
      <c r="F44" s="11"/>
      <c r="G44" s="11"/>
      <c r="H44" s="11"/>
      <c r="I44" s="11"/>
      <c r="J44" s="11"/>
      <c r="K44" s="11"/>
      <c r="L44" s="11"/>
      <c r="M44" s="11"/>
      <c r="N44" s="11"/>
      <c r="O44" s="11"/>
      <c r="P44" s="11"/>
      <c r="Q44" s="11"/>
    </row>
    <row r="45" spans="1:17" s="13" customFormat="1" ht="38.25" customHeight="1" x14ac:dyDescent="0.3">
      <c r="A45" s="128"/>
      <c r="B45" s="128"/>
      <c r="C45" s="10"/>
      <c r="D45" s="128"/>
      <c r="E45" s="11"/>
      <c r="F45" s="11"/>
      <c r="G45" s="11"/>
      <c r="H45" s="11"/>
      <c r="I45" s="11"/>
      <c r="J45" s="11"/>
      <c r="K45" s="11"/>
      <c r="L45" s="11"/>
      <c r="M45" s="11"/>
      <c r="N45" s="11"/>
      <c r="O45" s="11"/>
      <c r="P45" s="11"/>
      <c r="Q45" s="11"/>
    </row>
    <row r="46" spans="1:17" s="13" customFormat="1" ht="38.25" customHeight="1" x14ac:dyDescent="0.3">
      <c r="A46" s="128"/>
      <c r="B46" s="128"/>
      <c r="C46" s="10"/>
      <c r="D46" s="128"/>
      <c r="E46" s="11"/>
      <c r="F46" s="11"/>
      <c r="G46" s="11"/>
      <c r="H46" s="11"/>
      <c r="I46" s="11"/>
      <c r="J46" s="11"/>
      <c r="K46" s="11"/>
      <c r="L46" s="11"/>
      <c r="M46" s="11"/>
      <c r="N46" s="11"/>
      <c r="O46" s="11"/>
      <c r="P46" s="11"/>
      <c r="Q46" s="11"/>
    </row>
    <row r="47" spans="1:17" s="13" customFormat="1" ht="38.25" customHeight="1" x14ac:dyDescent="0.3">
      <c r="A47" s="128"/>
      <c r="B47" s="128"/>
      <c r="C47" s="10"/>
      <c r="D47" s="128"/>
      <c r="E47" s="11"/>
      <c r="F47" s="11"/>
      <c r="G47" s="11"/>
      <c r="H47" s="11"/>
      <c r="I47" s="11"/>
      <c r="J47" s="11"/>
      <c r="K47" s="11"/>
      <c r="L47" s="11"/>
      <c r="M47" s="11"/>
      <c r="N47" s="11"/>
      <c r="O47" s="11"/>
      <c r="P47" s="11"/>
      <c r="Q47" s="11"/>
    </row>
    <row r="48" spans="1:17" s="13" customFormat="1" ht="38.25" customHeight="1" x14ac:dyDescent="0.3">
      <c r="A48" s="128"/>
      <c r="B48" s="128"/>
      <c r="C48" s="14"/>
      <c r="D48" s="128"/>
      <c r="E48" s="15"/>
      <c r="F48" s="15"/>
      <c r="G48" s="15"/>
      <c r="H48" s="15"/>
      <c r="I48" s="15"/>
      <c r="J48" s="15"/>
      <c r="K48" s="15"/>
      <c r="L48" s="15"/>
      <c r="M48" s="15"/>
      <c r="N48" s="15"/>
      <c r="O48" s="15"/>
      <c r="P48" s="15"/>
      <c r="Q48" s="15"/>
    </row>
    <row r="49" spans="1:17" s="13" customFormat="1" ht="38.25" customHeight="1" x14ac:dyDescent="0.3">
      <c r="A49" s="128"/>
      <c r="B49" s="128"/>
      <c r="C49" s="10"/>
      <c r="D49" s="128"/>
      <c r="E49" s="11"/>
      <c r="F49" s="11"/>
      <c r="G49" s="11"/>
      <c r="H49" s="11"/>
      <c r="I49" s="11"/>
      <c r="J49" s="11"/>
      <c r="K49" s="11"/>
      <c r="L49" s="11"/>
      <c r="M49" s="11"/>
      <c r="N49" s="11"/>
      <c r="O49" s="11"/>
      <c r="P49" s="11"/>
      <c r="Q49" s="11"/>
    </row>
  </sheetData>
  <mergeCells count="19">
    <mergeCell ref="D36:D42"/>
    <mergeCell ref="D43:D49"/>
    <mergeCell ref="A9:A49"/>
    <mergeCell ref="B14:B21"/>
    <mergeCell ref="B22:B28"/>
    <mergeCell ref="B36:B42"/>
    <mergeCell ref="B43:B49"/>
    <mergeCell ref="D9:D13"/>
    <mergeCell ref="D14:D21"/>
    <mergeCell ref="D22:D28"/>
    <mergeCell ref="D29:D35"/>
    <mergeCell ref="A1:B3"/>
    <mergeCell ref="A5:B5"/>
    <mergeCell ref="C1:P3"/>
    <mergeCell ref="B9:B13"/>
    <mergeCell ref="B29:B35"/>
    <mergeCell ref="M7:Q7"/>
    <mergeCell ref="C5:F5"/>
    <mergeCell ref="A7:L7"/>
  </mergeCells>
  <printOptions horizontalCentered="1"/>
  <pageMargins left="0.23622047244094491" right="0.23622047244094491" top="0.39370078740157483" bottom="0.74803149606299213" header="0.31496062992125984" footer="0.31496062992125984"/>
  <pageSetup scale="23" fitToHeight="0" orientation="landscape" r:id="rId1"/>
  <headerFooter>
    <oddFooter>&amp;C&amp;12Pág &amp;P de &amp;N</oddFooter>
  </headerFooter>
  <rowBreaks count="1" manualBreakCount="1">
    <brk id="49" max="17" man="1"/>
  </rowBreaks>
  <colBreaks count="1" manualBreakCount="1">
    <brk id="12" max="6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75"/>
  <sheetViews>
    <sheetView zoomScale="50" zoomScaleNormal="50" zoomScaleSheetLayoutView="10" workbookViewId="0">
      <selection sqref="A1:C1"/>
    </sheetView>
  </sheetViews>
  <sheetFormatPr baseColWidth="10" defaultColWidth="11.453125" defaultRowHeight="15.5" x14ac:dyDescent="0.35"/>
  <cols>
    <col min="1" max="1" width="11.1796875" style="48" customWidth="1"/>
    <col min="2" max="2" width="25" style="49" customWidth="1"/>
    <col min="3" max="3" width="36.54296875" style="50" customWidth="1"/>
    <col min="4" max="4" width="71.7265625" style="17" customWidth="1"/>
    <col min="5" max="5" width="40.1796875" style="51" customWidth="1"/>
    <col min="6" max="6" width="46.453125" style="51" customWidth="1"/>
    <col min="7" max="7" width="10.81640625" style="51" customWidth="1"/>
    <col min="8" max="8" width="9.7265625" style="51" customWidth="1"/>
    <col min="9" max="9" width="10.54296875" style="51" customWidth="1"/>
    <col min="10" max="10" width="7.453125" style="17" customWidth="1"/>
    <col min="11" max="33" width="6.26953125" style="17" customWidth="1"/>
    <col min="34" max="34" width="47.453125" style="17" customWidth="1"/>
    <col min="35" max="36" width="42.7265625" style="51" customWidth="1"/>
    <col min="37" max="37" width="62.7265625" style="17" customWidth="1"/>
    <col min="38" max="16384" width="11.453125" style="17"/>
  </cols>
  <sheetData>
    <row r="1" spans="1:38" ht="121.5" customHeight="1" x14ac:dyDescent="0.5">
      <c r="A1" s="175"/>
      <c r="B1" s="175"/>
      <c r="C1" s="175"/>
      <c r="D1" s="172" t="s">
        <v>103</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4"/>
      <c r="AK1" s="70" t="s">
        <v>92</v>
      </c>
      <c r="AL1" s="16"/>
    </row>
    <row r="2" spans="1:38" ht="54" customHeight="1" x14ac:dyDescent="0.25">
      <c r="A2" s="167" t="s">
        <v>34</v>
      </c>
      <c r="B2" s="167"/>
      <c r="C2" s="177"/>
      <c r="D2" s="177"/>
      <c r="E2" s="177"/>
      <c r="F2" s="177"/>
      <c r="G2" s="177"/>
      <c r="H2" s="177"/>
      <c r="I2" s="177"/>
      <c r="J2" s="180" t="s">
        <v>35</v>
      </c>
      <c r="K2" s="181"/>
      <c r="L2" s="181"/>
      <c r="M2" s="181"/>
      <c r="N2" s="181"/>
      <c r="O2" s="181"/>
      <c r="P2" s="182"/>
      <c r="Q2" s="183"/>
      <c r="R2" s="184"/>
      <c r="S2" s="184"/>
      <c r="T2" s="184"/>
      <c r="U2" s="184"/>
      <c r="V2" s="184"/>
      <c r="W2" s="184"/>
      <c r="X2" s="184"/>
      <c r="Y2" s="184"/>
      <c r="Z2" s="184"/>
      <c r="AA2" s="184"/>
      <c r="AB2" s="184"/>
      <c r="AC2" s="184"/>
      <c r="AD2" s="184"/>
      <c r="AE2" s="184"/>
      <c r="AF2" s="184"/>
      <c r="AG2" s="185"/>
      <c r="AH2" s="87" t="s">
        <v>66</v>
      </c>
      <c r="AI2" s="188"/>
      <c r="AJ2" s="189"/>
      <c r="AK2" s="190"/>
      <c r="AL2" s="16"/>
    </row>
    <row r="3" spans="1:38" ht="54" customHeight="1" x14ac:dyDescent="0.25">
      <c r="A3" s="176" t="s">
        <v>44</v>
      </c>
      <c r="B3" s="176"/>
      <c r="C3" s="177"/>
      <c r="D3" s="177"/>
      <c r="E3" s="177"/>
      <c r="F3" s="177"/>
      <c r="G3" s="177"/>
      <c r="H3" s="177"/>
      <c r="I3" s="177"/>
      <c r="J3" s="178" t="s">
        <v>9</v>
      </c>
      <c r="K3" s="178"/>
      <c r="L3" s="178"/>
      <c r="M3" s="178"/>
      <c r="N3" s="178"/>
      <c r="O3" s="178"/>
      <c r="P3" s="178"/>
      <c r="Q3" s="179"/>
      <c r="R3" s="179"/>
      <c r="S3" s="179"/>
      <c r="T3" s="179"/>
      <c r="U3" s="179"/>
      <c r="V3" s="179"/>
      <c r="W3" s="179"/>
      <c r="X3" s="179"/>
      <c r="Y3" s="179"/>
      <c r="Z3" s="179"/>
      <c r="AA3" s="179"/>
      <c r="AB3" s="179"/>
      <c r="AC3" s="179"/>
      <c r="AD3" s="179"/>
      <c r="AE3" s="179"/>
      <c r="AF3" s="179"/>
      <c r="AG3" s="179"/>
      <c r="AH3" s="179"/>
      <c r="AI3" s="179"/>
      <c r="AJ3" s="179"/>
      <c r="AK3" s="179"/>
      <c r="AL3" s="16"/>
    </row>
    <row r="4" spans="1:38" ht="46.5" customHeight="1" x14ac:dyDescent="0.25">
      <c r="A4" s="167" t="s">
        <v>10</v>
      </c>
      <c r="B4" s="167"/>
      <c r="C4" s="18" t="s">
        <v>107</v>
      </c>
      <c r="D4" s="192" t="s">
        <v>28</v>
      </c>
      <c r="E4" s="164" t="s">
        <v>11</v>
      </c>
      <c r="F4" s="164"/>
      <c r="G4" s="164"/>
      <c r="H4" s="164"/>
      <c r="I4" s="164"/>
      <c r="J4" s="164" t="s">
        <v>30</v>
      </c>
      <c r="K4" s="164"/>
      <c r="L4" s="164"/>
      <c r="M4" s="164"/>
      <c r="N4" s="164"/>
      <c r="O4" s="164"/>
      <c r="P4" s="164"/>
      <c r="Q4" s="164"/>
      <c r="R4" s="164"/>
      <c r="S4" s="164"/>
      <c r="T4" s="164"/>
      <c r="U4" s="164"/>
      <c r="V4" s="164"/>
      <c r="W4" s="164"/>
      <c r="X4" s="164"/>
      <c r="Y4" s="164"/>
      <c r="Z4" s="164"/>
      <c r="AA4" s="164"/>
      <c r="AB4" s="164"/>
      <c r="AC4" s="164"/>
      <c r="AD4" s="164"/>
      <c r="AE4" s="164"/>
      <c r="AF4" s="164"/>
      <c r="AG4" s="164"/>
      <c r="AH4" s="165" t="s">
        <v>93</v>
      </c>
      <c r="AI4" s="165"/>
      <c r="AJ4" s="165"/>
      <c r="AK4" s="165"/>
      <c r="AL4" s="16"/>
    </row>
    <row r="5" spans="1:38" ht="48.75" customHeight="1" x14ac:dyDescent="0.25">
      <c r="A5" s="167"/>
      <c r="B5" s="167"/>
      <c r="C5" s="18" t="s">
        <v>108</v>
      </c>
      <c r="D5" s="192"/>
      <c r="E5" s="166" t="s">
        <v>104</v>
      </c>
      <c r="F5" s="166"/>
      <c r="G5" s="166"/>
      <c r="H5" s="166"/>
      <c r="I5" s="166"/>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5"/>
      <c r="AI5" s="165"/>
      <c r="AJ5" s="165"/>
      <c r="AK5" s="165"/>
      <c r="AL5" s="16"/>
    </row>
    <row r="6" spans="1:38" s="20" customFormat="1" ht="39" customHeight="1" x14ac:dyDescent="0.3">
      <c r="A6" s="167" t="s">
        <v>12</v>
      </c>
      <c r="B6" s="167" t="s">
        <v>13</v>
      </c>
      <c r="C6" s="167" t="s">
        <v>29</v>
      </c>
      <c r="D6" s="168" t="s">
        <v>14</v>
      </c>
      <c r="E6" s="170" t="s">
        <v>5</v>
      </c>
      <c r="F6" s="170" t="s">
        <v>75</v>
      </c>
      <c r="G6" s="169" t="s">
        <v>78</v>
      </c>
      <c r="H6" s="169"/>
      <c r="I6" s="169"/>
      <c r="J6" s="160" t="s">
        <v>49</v>
      </c>
      <c r="K6" s="161"/>
      <c r="L6" s="191" t="s">
        <v>50</v>
      </c>
      <c r="M6" s="191"/>
      <c r="N6" s="191" t="s">
        <v>51</v>
      </c>
      <c r="O6" s="191"/>
      <c r="P6" s="160" t="s">
        <v>52</v>
      </c>
      <c r="Q6" s="161"/>
      <c r="R6" s="160" t="s">
        <v>53</v>
      </c>
      <c r="S6" s="161"/>
      <c r="T6" s="160" t="s">
        <v>54</v>
      </c>
      <c r="U6" s="161"/>
      <c r="V6" s="160" t="s">
        <v>55</v>
      </c>
      <c r="W6" s="161"/>
      <c r="X6" s="160" t="s">
        <v>56</v>
      </c>
      <c r="Y6" s="161"/>
      <c r="Z6" s="160" t="s">
        <v>57</v>
      </c>
      <c r="AA6" s="161"/>
      <c r="AB6" s="162" t="s">
        <v>58</v>
      </c>
      <c r="AC6" s="163"/>
      <c r="AD6" s="160" t="s">
        <v>59</v>
      </c>
      <c r="AE6" s="161"/>
      <c r="AF6" s="160" t="s">
        <v>60</v>
      </c>
      <c r="AG6" s="161"/>
      <c r="AH6" s="144" t="s">
        <v>84</v>
      </c>
      <c r="AI6" s="186" t="s">
        <v>81</v>
      </c>
      <c r="AJ6" s="144" t="s">
        <v>74</v>
      </c>
      <c r="AK6" s="144" t="s">
        <v>77</v>
      </c>
      <c r="AL6" s="19"/>
    </row>
    <row r="7" spans="1:38" s="20" customFormat="1" ht="29.25" customHeight="1" x14ac:dyDescent="0.3">
      <c r="A7" s="167"/>
      <c r="B7" s="167"/>
      <c r="C7" s="167"/>
      <c r="D7" s="168"/>
      <c r="E7" s="171"/>
      <c r="F7" s="171"/>
      <c r="G7" s="86" t="s">
        <v>15</v>
      </c>
      <c r="H7" s="86" t="s">
        <v>16</v>
      </c>
      <c r="I7" s="86" t="s">
        <v>17</v>
      </c>
      <c r="J7" s="21">
        <v>7</v>
      </c>
      <c r="K7" s="22" t="s">
        <v>19</v>
      </c>
      <c r="L7" s="21" t="s">
        <v>18</v>
      </c>
      <c r="M7" s="22" t="s">
        <v>19</v>
      </c>
      <c r="N7" s="21" t="s">
        <v>18</v>
      </c>
      <c r="O7" s="22" t="s">
        <v>19</v>
      </c>
      <c r="P7" s="21" t="s">
        <v>18</v>
      </c>
      <c r="Q7" s="22" t="s">
        <v>19</v>
      </c>
      <c r="R7" s="21" t="s">
        <v>18</v>
      </c>
      <c r="S7" s="22" t="s">
        <v>19</v>
      </c>
      <c r="T7" s="21" t="s">
        <v>18</v>
      </c>
      <c r="U7" s="22" t="s">
        <v>19</v>
      </c>
      <c r="V7" s="21" t="s">
        <v>18</v>
      </c>
      <c r="W7" s="22" t="s">
        <v>19</v>
      </c>
      <c r="X7" s="21" t="s">
        <v>18</v>
      </c>
      <c r="Y7" s="22" t="s">
        <v>19</v>
      </c>
      <c r="Z7" s="21" t="s">
        <v>18</v>
      </c>
      <c r="AA7" s="22" t="s">
        <v>19</v>
      </c>
      <c r="AB7" s="21" t="s">
        <v>18</v>
      </c>
      <c r="AC7" s="22" t="s">
        <v>19</v>
      </c>
      <c r="AD7" s="21" t="s">
        <v>18</v>
      </c>
      <c r="AE7" s="22" t="s">
        <v>19</v>
      </c>
      <c r="AF7" s="21" t="s">
        <v>18</v>
      </c>
      <c r="AG7" s="22" t="s">
        <v>19</v>
      </c>
      <c r="AH7" s="145"/>
      <c r="AI7" s="187"/>
      <c r="AJ7" s="144"/>
      <c r="AK7" s="145"/>
      <c r="AL7" s="19"/>
    </row>
    <row r="8" spans="1:38" s="20" customFormat="1" ht="124.5" customHeight="1" x14ac:dyDescent="0.3">
      <c r="A8" s="146" t="s">
        <v>45</v>
      </c>
      <c r="B8" s="148"/>
      <c r="C8" s="148"/>
      <c r="D8" s="23"/>
      <c r="E8" s="24"/>
      <c r="F8" s="24"/>
      <c r="G8" s="25"/>
      <c r="H8" s="25"/>
      <c r="I8" s="25"/>
      <c r="J8" s="71"/>
      <c r="K8" s="75"/>
      <c r="L8" s="71"/>
      <c r="M8" s="75"/>
      <c r="N8" s="71"/>
      <c r="O8" s="75"/>
      <c r="P8" s="71"/>
      <c r="Q8" s="75"/>
      <c r="R8" s="71"/>
      <c r="S8" s="75"/>
      <c r="T8" s="71"/>
      <c r="U8" s="75"/>
      <c r="V8" s="71"/>
      <c r="W8" s="75"/>
      <c r="X8" s="71"/>
      <c r="Y8" s="75"/>
      <c r="Z8" s="71"/>
      <c r="AA8" s="75"/>
      <c r="AB8" s="71"/>
      <c r="AC8" s="75"/>
      <c r="AD8" s="71"/>
      <c r="AE8" s="75"/>
      <c r="AF8" s="71"/>
      <c r="AG8" s="75"/>
      <c r="AH8" s="78"/>
      <c r="AI8" s="79"/>
      <c r="AJ8" s="79"/>
      <c r="AK8" s="26" t="s">
        <v>91</v>
      </c>
      <c r="AL8" s="19"/>
    </row>
    <row r="9" spans="1:38" ht="87" customHeight="1" x14ac:dyDescent="0.25">
      <c r="A9" s="147"/>
      <c r="B9" s="149"/>
      <c r="C9" s="149"/>
      <c r="D9" s="27"/>
      <c r="E9" s="24"/>
      <c r="F9" s="24"/>
      <c r="G9" s="28"/>
      <c r="H9" s="28"/>
      <c r="I9" s="28"/>
      <c r="J9" s="71"/>
      <c r="K9" s="76"/>
      <c r="L9" s="71"/>
      <c r="M9" s="76"/>
      <c r="N9" s="71"/>
      <c r="O9" s="76"/>
      <c r="P9" s="71"/>
      <c r="Q9" s="76"/>
      <c r="R9" s="71"/>
      <c r="S9" s="76"/>
      <c r="T9" s="71"/>
      <c r="U9" s="76"/>
      <c r="V9" s="71"/>
      <c r="W9" s="76"/>
      <c r="X9" s="71"/>
      <c r="Y9" s="76"/>
      <c r="Z9" s="71"/>
      <c r="AA9" s="76"/>
      <c r="AB9" s="71"/>
      <c r="AC9" s="76"/>
      <c r="AD9" s="71"/>
      <c r="AE9" s="76"/>
      <c r="AF9" s="71"/>
      <c r="AG9" s="76"/>
      <c r="AH9" s="27"/>
      <c r="AI9" s="79"/>
      <c r="AJ9" s="79"/>
      <c r="AK9" s="27"/>
      <c r="AL9" s="16"/>
    </row>
    <row r="10" spans="1:38" ht="87" customHeight="1" x14ac:dyDescent="0.25">
      <c r="A10" s="147"/>
      <c r="B10" s="149"/>
      <c r="C10" s="149"/>
      <c r="D10" s="29"/>
      <c r="E10" s="24"/>
      <c r="F10" s="24"/>
      <c r="G10" s="28"/>
      <c r="H10" s="28"/>
      <c r="I10" s="28"/>
      <c r="J10" s="72"/>
      <c r="K10" s="76"/>
      <c r="L10" s="72"/>
      <c r="M10" s="76"/>
      <c r="N10" s="71"/>
      <c r="O10" s="76"/>
      <c r="P10" s="72"/>
      <c r="Q10" s="76"/>
      <c r="R10" s="71"/>
      <c r="S10" s="76"/>
      <c r="T10" s="71"/>
      <c r="U10" s="76"/>
      <c r="V10" s="71"/>
      <c r="W10" s="76"/>
      <c r="X10" s="71"/>
      <c r="Y10" s="76"/>
      <c r="Z10" s="71"/>
      <c r="AA10" s="76"/>
      <c r="AB10" s="71"/>
      <c r="AC10" s="76"/>
      <c r="AD10" s="71"/>
      <c r="AE10" s="76"/>
      <c r="AF10" s="71"/>
      <c r="AG10" s="76"/>
      <c r="AH10" s="29"/>
      <c r="AI10" s="79"/>
      <c r="AJ10" s="79"/>
      <c r="AK10" s="29"/>
      <c r="AL10" s="16"/>
    </row>
    <row r="11" spans="1:38" ht="87" customHeight="1" x14ac:dyDescent="0.25">
      <c r="A11" s="147"/>
      <c r="B11" s="149"/>
      <c r="C11" s="149"/>
      <c r="D11" s="30"/>
      <c r="E11" s="24"/>
      <c r="F11" s="24"/>
      <c r="G11" s="28"/>
      <c r="H11" s="28"/>
      <c r="I11" s="28"/>
      <c r="J11" s="72"/>
      <c r="K11" s="76"/>
      <c r="L11" s="72"/>
      <c r="M11" s="76"/>
      <c r="N11" s="71"/>
      <c r="O11" s="76"/>
      <c r="P11" s="72"/>
      <c r="Q11" s="76"/>
      <c r="R11" s="71"/>
      <c r="S11" s="76"/>
      <c r="T11" s="71"/>
      <c r="U11" s="76"/>
      <c r="V11" s="71"/>
      <c r="W11" s="76"/>
      <c r="X11" s="71"/>
      <c r="Y11" s="76"/>
      <c r="Z11" s="71"/>
      <c r="AA11" s="76"/>
      <c r="AB11" s="71"/>
      <c r="AC11" s="76"/>
      <c r="AD11" s="71"/>
      <c r="AE11" s="76"/>
      <c r="AF11" s="71"/>
      <c r="AG11" s="76"/>
      <c r="AH11" s="79"/>
      <c r="AI11" s="79"/>
      <c r="AJ11" s="79"/>
      <c r="AK11" s="79"/>
      <c r="AL11" s="16"/>
    </row>
    <row r="12" spans="1:38" ht="87" customHeight="1" x14ac:dyDescent="0.35">
      <c r="A12" s="147"/>
      <c r="B12" s="149"/>
      <c r="C12" s="149"/>
      <c r="D12" s="31"/>
      <c r="E12" s="24"/>
      <c r="F12" s="24"/>
      <c r="G12" s="28"/>
      <c r="H12" s="28"/>
      <c r="I12" s="28"/>
      <c r="J12" s="72"/>
      <c r="K12" s="76"/>
      <c r="L12" s="72"/>
      <c r="M12" s="76"/>
      <c r="N12" s="71"/>
      <c r="O12" s="76"/>
      <c r="P12" s="72"/>
      <c r="Q12" s="76"/>
      <c r="R12" s="71"/>
      <c r="S12" s="76"/>
      <c r="T12" s="71"/>
      <c r="U12" s="76"/>
      <c r="V12" s="71"/>
      <c r="W12" s="76"/>
      <c r="X12" s="71"/>
      <c r="Y12" s="76"/>
      <c r="Z12" s="71"/>
      <c r="AA12" s="76"/>
      <c r="AB12" s="71"/>
      <c r="AC12" s="76"/>
      <c r="AD12" s="71"/>
      <c r="AE12" s="76"/>
      <c r="AF12" s="71"/>
      <c r="AG12" s="76"/>
      <c r="AH12" s="79"/>
      <c r="AI12" s="79"/>
      <c r="AJ12" s="79"/>
      <c r="AK12" s="79"/>
      <c r="AL12" s="16"/>
    </row>
    <row r="13" spans="1:38" ht="87" customHeight="1" x14ac:dyDescent="0.25">
      <c r="A13" s="150" t="s">
        <v>20</v>
      </c>
      <c r="B13" s="153"/>
      <c r="C13" s="156"/>
      <c r="D13" s="32"/>
      <c r="E13" s="24"/>
      <c r="F13" s="24"/>
      <c r="G13" s="28"/>
      <c r="H13" s="28"/>
      <c r="I13" s="28"/>
      <c r="J13" s="72"/>
      <c r="K13" s="75"/>
      <c r="L13" s="72"/>
      <c r="M13" s="75"/>
      <c r="N13" s="71"/>
      <c r="O13" s="75"/>
      <c r="P13" s="72"/>
      <c r="Q13" s="75"/>
      <c r="R13" s="71"/>
      <c r="S13" s="75"/>
      <c r="T13" s="71"/>
      <c r="U13" s="75"/>
      <c r="V13" s="71"/>
      <c r="W13" s="75"/>
      <c r="X13" s="71"/>
      <c r="Y13" s="75"/>
      <c r="Z13" s="71"/>
      <c r="AA13" s="75"/>
      <c r="AB13" s="71"/>
      <c r="AC13" s="75"/>
      <c r="AD13" s="71"/>
      <c r="AE13" s="75"/>
      <c r="AF13" s="71"/>
      <c r="AG13" s="75"/>
      <c r="AH13" s="80"/>
      <c r="AI13" s="79"/>
      <c r="AJ13" s="79"/>
      <c r="AK13" s="80"/>
      <c r="AL13" s="16"/>
    </row>
    <row r="14" spans="1:38" ht="87" customHeight="1" x14ac:dyDescent="0.25">
      <c r="A14" s="151"/>
      <c r="B14" s="154"/>
      <c r="C14" s="156"/>
      <c r="D14" s="32"/>
      <c r="E14" s="24"/>
      <c r="F14" s="24"/>
      <c r="G14" s="28"/>
      <c r="H14" s="28"/>
      <c r="I14" s="28"/>
      <c r="J14" s="72"/>
      <c r="K14" s="75"/>
      <c r="L14" s="71"/>
      <c r="M14" s="75"/>
      <c r="N14" s="72"/>
      <c r="O14" s="75"/>
      <c r="P14" s="72"/>
      <c r="Q14" s="75"/>
      <c r="R14" s="71"/>
      <c r="S14" s="75"/>
      <c r="T14" s="71"/>
      <c r="U14" s="75"/>
      <c r="V14" s="71"/>
      <c r="W14" s="75"/>
      <c r="X14" s="71"/>
      <c r="Y14" s="75"/>
      <c r="Z14" s="71"/>
      <c r="AA14" s="75"/>
      <c r="AB14" s="71"/>
      <c r="AC14" s="75"/>
      <c r="AD14" s="71"/>
      <c r="AE14" s="75"/>
      <c r="AF14" s="71"/>
      <c r="AG14" s="75"/>
      <c r="AH14" s="80"/>
      <c r="AI14" s="79"/>
      <c r="AJ14" s="79"/>
      <c r="AK14" s="80"/>
      <c r="AL14" s="16"/>
    </row>
    <row r="15" spans="1:38" ht="87" customHeight="1" x14ac:dyDescent="0.25">
      <c r="A15" s="151"/>
      <c r="B15" s="154"/>
      <c r="C15" s="156"/>
      <c r="D15" s="33"/>
      <c r="E15" s="24"/>
      <c r="F15" s="24"/>
      <c r="G15" s="28"/>
      <c r="H15" s="28"/>
      <c r="I15" s="28"/>
      <c r="J15" s="72"/>
      <c r="K15" s="75"/>
      <c r="L15" s="71"/>
      <c r="M15" s="75"/>
      <c r="N15" s="71"/>
      <c r="O15" s="75"/>
      <c r="P15" s="73"/>
      <c r="Q15" s="75"/>
      <c r="R15" s="71"/>
      <c r="S15" s="75"/>
      <c r="T15" s="71"/>
      <c r="U15" s="75"/>
      <c r="V15" s="72"/>
      <c r="W15" s="75"/>
      <c r="X15" s="71"/>
      <c r="Y15" s="75"/>
      <c r="Z15" s="71"/>
      <c r="AA15" s="75"/>
      <c r="AB15" s="71"/>
      <c r="AC15" s="75"/>
      <c r="AD15" s="71"/>
      <c r="AE15" s="75"/>
      <c r="AF15" s="71"/>
      <c r="AG15" s="75"/>
      <c r="AH15" s="81"/>
      <c r="AI15" s="79"/>
      <c r="AJ15" s="79"/>
      <c r="AK15" s="81"/>
      <c r="AL15" s="16"/>
    </row>
    <row r="16" spans="1:38" ht="87" customHeight="1" x14ac:dyDescent="0.25">
      <c r="A16" s="151"/>
      <c r="B16" s="154"/>
      <c r="C16" s="156"/>
      <c r="D16" s="32"/>
      <c r="E16" s="24"/>
      <c r="F16" s="24"/>
      <c r="G16" s="28"/>
      <c r="H16" s="28"/>
      <c r="I16" s="28"/>
      <c r="J16" s="72"/>
      <c r="K16" s="76"/>
      <c r="L16" s="72"/>
      <c r="M16" s="76"/>
      <c r="N16" s="71"/>
      <c r="O16" s="76"/>
      <c r="P16" s="71"/>
      <c r="Q16" s="76"/>
      <c r="R16" s="71"/>
      <c r="S16" s="76"/>
      <c r="T16" s="71"/>
      <c r="U16" s="76"/>
      <c r="V16" s="72"/>
      <c r="W16" s="76"/>
      <c r="X16" s="71"/>
      <c r="Y16" s="76"/>
      <c r="Z16" s="71"/>
      <c r="AA16" s="76"/>
      <c r="AB16" s="71"/>
      <c r="AC16" s="76"/>
      <c r="AD16" s="71"/>
      <c r="AE16" s="76"/>
      <c r="AF16" s="71"/>
      <c r="AG16" s="76"/>
      <c r="AH16" s="80"/>
      <c r="AI16" s="79"/>
      <c r="AJ16" s="79"/>
      <c r="AK16" s="80"/>
      <c r="AL16" s="16"/>
    </row>
    <row r="17" spans="1:38" ht="87" customHeight="1" x14ac:dyDescent="0.25">
      <c r="A17" s="151"/>
      <c r="B17" s="154"/>
      <c r="C17" s="156"/>
      <c r="D17" s="32"/>
      <c r="E17" s="24"/>
      <c r="F17" s="24"/>
      <c r="G17" s="28"/>
      <c r="H17" s="28"/>
      <c r="I17" s="28"/>
      <c r="J17" s="71"/>
      <c r="K17" s="76"/>
      <c r="L17" s="71"/>
      <c r="M17" s="76"/>
      <c r="N17" s="71"/>
      <c r="O17" s="76"/>
      <c r="P17" s="71"/>
      <c r="Q17" s="76"/>
      <c r="R17" s="71"/>
      <c r="S17" s="76"/>
      <c r="T17" s="71"/>
      <c r="U17" s="76"/>
      <c r="V17" s="71"/>
      <c r="W17" s="76"/>
      <c r="X17" s="71"/>
      <c r="Y17" s="76"/>
      <c r="Z17" s="71"/>
      <c r="AA17" s="76"/>
      <c r="AB17" s="71"/>
      <c r="AC17" s="76"/>
      <c r="AD17" s="71"/>
      <c r="AE17" s="76"/>
      <c r="AF17" s="71"/>
      <c r="AG17" s="76"/>
      <c r="AH17" s="80"/>
      <c r="AI17" s="79"/>
      <c r="AJ17" s="79"/>
      <c r="AK17" s="80"/>
      <c r="AL17" s="16"/>
    </row>
    <row r="18" spans="1:38" ht="87" customHeight="1" x14ac:dyDescent="0.25">
      <c r="A18" s="151"/>
      <c r="B18" s="154"/>
      <c r="C18" s="34"/>
      <c r="D18" s="32"/>
      <c r="E18" s="24"/>
      <c r="F18" s="24"/>
      <c r="G18" s="28"/>
      <c r="H18" s="28"/>
      <c r="I18" s="28"/>
      <c r="J18" s="72"/>
      <c r="K18" s="76"/>
      <c r="L18" s="71"/>
      <c r="M18" s="76"/>
      <c r="N18" s="71"/>
      <c r="O18" s="76"/>
      <c r="P18" s="72"/>
      <c r="Q18" s="76"/>
      <c r="R18" s="74"/>
      <c r="S18" s="76"/>
      <c r="T18" s="74"/>
      <c r="U18" s="76"/>
      <c r="V18" s="74"/>
      <c r="W18" s="76"/>
      <c r="X18" s="74"/>
      <c r="Y18" s="76"/>
      <c r="Z18" s="74"/>
      <c r="AA18" s="76"/>
      <c r="AB18" s="74"/>
      <c r="AC18" s="76"/>
      <c r="AD18" s="74"/>
      <c r="AE18" s="76"/>
      <c r="AF18" s="74"/>
      <c r="AG18" s="76"/>
      <c r="AH18" s="80"/>
      <c r="AI18" s="79"/>
      <c r="AJ18" s="79"/>
      <c r="AK18" s="80"/>
      <c r="AL18" s="16"/>
    </row>
    <row r="19" spans="1:38" ht="87" customHeight="1" x14ac:dyDescent="0.25">
      <c r="A19" s="151"/>
      <c r="B19" s="155"/>
      <c r="C19" s="35"/>
      <c r="D19" s="32"/>
      <c r="E19" s="24"/>
      <c r="F19" s="24"/>
      <c r="G19" s="28"/>
      <c r="H19" s="28"/>
      <c r="I19" s="28"/>
      <c r="J19" s="72"/>
      <c r="K19" s="76"/>
      <c r="L19" s="72"/>
      <c r="M19" s="76"/>
      <c r="N19" s="71"/>
      <c r="O19" s="76"/>
      <c r="P19" s="73"/>
      <c r="Q19" s="76"/>
      <c r="R19" s="74"/>
      <c r="S19" s="76"/>
      <c r="T19" s="74"/>
      <c r="U19" s="76"/>
      <c r="V19" s="72"/>
      <c r="W19" s="76"/>
      <c r="X19" s="74"/>
      <c r="Y19" s="76"/>
      <c r="Z19" s="74"/>
      <c r="AA19" s="76"/>
      <c r="AB19" s="74"/>
      <c r="AC19" s="76"/>
      <c r="AD19" s="74"/>
      <c r="AE19" s="76"/>
      <c r="AF19" s="74"/>
      <c r="AG19" s="76"/>
      <c r="AH19" s="80"/>
      <c r="AI19" s="79"/>
      <c r="AJ19" s="79"/>
      <c r="AK19" s="80"/>
      <c r="AL19" s="16"/>
    </row>
    <row r="20" spans="1:38" ht="87" customHeight="1" x14ac:dyDescent="0.25">
      <c r="A20" s="151"/>
      <c r="B20" s="157"/>
      <c r="C20" s="34"/>
      <c r="D20" s="32"/>
      <c r="E20" s="24"/>
      <c r="F20" s="24"/>
      <c r="G20" s="28"/>
      <c r="H20" s="28"/>
      <c r="I20" s="28"/>
      <c r="J20" s="72"/>
      <c r="K20" s="76"/>
      <c r="L20" s="72"/>
      <c r="M20" s="76"/>
      <c r="N20" s="71"/>
      <c r="O20" s="76"/>
      <c r="P20" s="72"/>
      <c r="Q20" s="76"/>
      <c r="R20" s="74"/>
      <c r="S20" s="76"/>
      <c r="T20" s="74"/>
      <c r="U20" s="76"/>
      <c r="V20" s="74"/>
      <c r="W20" s="76"/>
      <c r="X20" s="74"/>
      <c r="Y20" s="76"/>
      <c r="Z20" s="74"/>
      <c r="AA20" s="76"/>
      <c r="AB20" s="74"/>
      <c r="AC20" s="76"/>
      <c r="AD20" s="74"/>
      <c r="AE20" s="76"/>
      <c r="AF20" s="74"/>
      <c r="AG20" s="76"/>
      <c r="AH20" s="80"/>
      <c r="AI20" s="79"/>
      <c r="AJ20" s="79"/>
      <c r="AK20" s="80"/>
      <c r="AL20" s="16"/>
    </row>
    <row r="21" spans="1:38" ht="87" customHeight="1" x14ac:dyDescent="0.25">
      <c r="A21" s="151"/>
      <c r="B21" s="158"/>
      <c r="C21" s="34"/>
      <c r="D21" s="32"/>
      <c r="E21" s="24"/>
      <c r="F21" s="24"/>
      <c r="G21" s="28"/>
      <c r="H21" s="28"/>
      <c r="I21" s="28"/>
      <c r="J21" s="72"/>
      <c r="K21" s="76"/>
      <c r="L21" s="72"/>
      <c r="M21" s="76"/>
      <c r="N21" s="74"/>
      <c r="O21" s="76"/>
      <c r="P21" s="72"/>
      <c r="Q21" s="76"/>
      <c r="R21" s="74"/>
      <c r="S21" s="76"/>
      <c r="T21" s="74"/>
      <c r="U21" s="76"/>
      <c r="V21" s="74"/>
      <c r="W21" s="76"/>
      <c r="X21" s="74"/>
      <c r="Y21" s="76"/>
      <c r="Z21" s="74"/>
      <c r="AA21" s="76"/>
      <c r="AB21" s="74"/>
      <c r="AC21" s="76"/>
      <c r="AD21" s="74"/>
      <c r="AE21" s="76"/>
      <c r="AF21" s="71"/>
      <c r="AG21" s="76"/>
      <c r="AH21" s="80"/>
      <c r="AI21" s="79"/>
      <c r="AJ21" s="79"/>
      <c r="AK21" s="80"/>
      <c r="AL21" s="16"/>
    </row>
    <row r="22" spans="1:38" ht="87" customHeight="1" x14ac:dyDescent="0.25">
      <c r="A22" s="151"/>
      <c r="B22" s="158"/>
      <c r="C22" s="156"/>
      <c r="D22" s="32"/>
      <c r="E22" s="24"/>
      <c r="F22" s="24"/>
      <c r="G22" s="28"/>
      <c r="H22" s="28"/>
      <c r="I22" s="28"/>
      <c r="J22" s="71"/>
      <c r="K22" s="77"/>
      <c r="L22" s="71"/>
      <c r="M22" s="77"/>
      <c r="N22" s="71"/>
      <c r="O22" s="77"/>
      <c r="P22" s="71"/>
      <c r="Q22" s="77"/>
      <c r="R22" s="71"/>
      <c r="S22" s="77"/>
      <c r="T22" s="71"/>
      <c r="U22" s="77"/>
      <c r="V22" s="71"/>
      <c r="W22" s="77"/>
      <c r="X22" s="71"/>
      <c r="Y22" s="77"/>
      <c r="Z22" s="71"/>
      <c r="AA22" s="77"/>
      <c r="AB22" s="71"/>
      <c r="AC22" s="77"/>
      <c r="AD22" s="71"/>
      <c r="AE22" s="77"/>
      <c r="AF22" s="71"/>
      <c r="AG22" s="77"/>
      <c r="AH22" s="80"/>
      <c r="AI22" s="79"/>
      <c r="AJ22" s="79"/>
      <c r="AK22" s="80"/>
      <c r="AL22" s="16"/>
    </row>
    <row r="23" spans="1:38" ht="87" customHeight="1" x14ac:dyDescent="0.25">
      <c r="A23" s="151"/>
      <c r="B23" s="158"/>
      <c r="C23" s="156"/>
      <c r="D23" s="32"/>
      <c r="E23" s="24"/>
      <c r="F23" s="24"/>
      <c r="G23" s="28"/>
      <c r="H23" s="28"/>
      <c r="I23" s="28"/>
      <c r="J23" s="72"/>
      <c r="K23" s="76"/>
      <c r="L23" s="72"/>
      <c r="M23" s="76"/>
      <c r="N23" s="71"/>
      <c r="O23" s="76"/>
      <c r="P23" s="72"/>
      <c r="Q23" s="76"/>
      <c r="R23" s="74"/>
      <c r="S23" s="76"/>
      <c r="T23" s="71"/>
      <c r="U23" s="76"/>
      <c r="V23" s="74"/>
      <c r="W23" s="76"/>
      <c r="X23" s="72"/>
      <c r="Y23" s="76"/>
      <c r="Z23" s="71"/>
      <c r="AA23" s="76"/>
      <c r="AB23" s="74"/>
      <c r="AC23" s="76"/>
      <c r="AD23" s="74"/>
      <c r="AE23" s="76"/>
      <c r="AF23" s="71"/>
      <c r="AG23" s="76"/>
      <c r="AH23" s="80"/>
      <c r="AI23" s="79"/>
      <c r="AJ23" s="79"/>
      <c r="AK23" s="80"/>
      <c r="AL23" s="16"/>
    </row>
    <row r="24" spans="1:38" ht="87" customHeight="1" x14ac:dyDescent="0.25">
      <c r="A24" s="151"/>
      <c r="B24" s="158"/>
      <c r="C24" s="34"/>
      <c r="D24" s="32"/>
      <c r="E24" s="24"/>
      <c r="F24" s="24"/>
      <c r="G24" s="28"/>
      <c r="H24" s="28"/>
      <c r="I24" s="28"/>
      <c r="J24" s="72"/>
      <c r="K24" s="76"/>
      <c r="L24" s="72"/>
      <c r="M24" s="76"/>
      <c r="N24" s="71"/>
      <c r="O24" s="76"/>
      <c r="P24" s="71"/>
      <c r="Q24" s="76"/>
      <c r="R24" s="71"/>
      <c r="S24" s="76"/>
      <c r="T24" s="71"/>
      <c r="U24" s="76"/>
      <c r="V24" s="71"/>
      <c r="W24" s="76"/>
      <c r="X24" s="71"/>
      <c r="Y24" s="76"/>
      <c r="Z24" s="71"/>
      <c r="AA24" s="76"/>
      <c r="AB24" s="71"/>
      <c r="AC24" s="76"/>
      <c r="AD24" s="71"/>
      <c r="AE24" s="76"/>
      <c r="AF24" s="71"/>
      <c r="AG24" s="76"/>
      <c r="AH24" s="80"/>
      <c r="AI24" s="79"/>
      <c r="AJ24" s="79"/>
      <c r="AK24" s="80"/>
      <c r="AL24" s="16"/>
    </row>
    <row r="25" spans="1:38" ht="87" customHeight="1" x14ac:dyDescent="0.25">
      <c r="A25" s="151"/>
      <c r="B25" s="158"/>
      <c r="C25" s="34"/>
      <c r="D25" s="32"/>
      <c r="E25" s="24"/>
      <c r="F25" s="24"/>
      <c r="G25" s="28"/>
      <c r="H25" s="28"/>
      <c r="I25" s="28"/>
      <c r="J25" s="72"/>
      <c r="K25" s="76"/>
      <c r="L25" s="72"/>
      <c r="M25" s="76"/>
      <c r="N25" s="71"/>
      <c r="O25" s="76"/>
      <c r="P25" s="71"/>
      <c r="Q25" s="76"/>
      <c r="R25" s="71"/>
      <c r="S25" s="76"/>
      <c r="T25" s="71"/>
      <c r="U25" s="76"/>
      <c r="V25" s="71"/>
      <c r="W25" s="76"/>
      <c r="X25" s="71"/>
      <c r="Y25" s="76"/>
      <c r="Z25" s="71"/>
      <c r="AA25" s="76"/>
      <c r="AB25" s="71"/>
      <c r="AC25" s="76"/>
      <c r="AD25" s="71"/>
      <c r="AE25" s="76"/>
      <c r="AF25" s="71"/>
      <c r="AG25" s="76"/>
      <c r="AH25" s="80"/>
      <c r="AI25" s="79"/>
      <c r="AJ25" s="79"/>
      <c r="AK25" s="80"/>
      <c r="AL25" s="16"/>
    </row>
    <row r="26" spans="1:38" ht="87" customHeight="1" x14ac:dyDescent="0.25">
      <c r="A26" s="151"/>
      <c r="B26" s="158"/>
      <c r="C26" s="34"/>
      <c r="D26" s="32"/>
      <c r="E26" s="24"/>
      <c r="F26" s="24"/>
      <c r="G26" s="28"/>
      <c r="H26" s="28"/>
      <c r="I26" s="28"/>
      <c r="J26" s="72"/>
      <c r="K26" s="76"/>
      <c r="L26" s="72"/>
      <c r="M26" s="76"/>
      <c r="N26" s="71"/>
      <c r="O26" s="76"/>
      <c r="P26" s="71"/>
      <c r="Q26" s="76"/>
      <c r="R26" s="71"/>
      <c r="S26" s="76"/>
      <c r="T26" s="71"/>
      <c r="U26" s="76"/>
      <c r="V26" s="71"/>
      <c r="W26" s="76"/>
      <c r="X26" s="71"/>
      <c r="Y26" s="76"/>
      <c r="Z26" s="71"/>
      <c r="AA26" s="76"/>
      <c r="AB26" s="71"/>
      <c r="AC26" s="76"/>
      <c r="AD26" s="71"/>
      <c r="AE26" s="76"/>
      <c r="AF26" s="71"/>
      <c r="AG26" s="76"/>
      <c r="AH26" s="80"/>
      <c r="AI26" s="79"/>
      <c r="AJ26" s="79"/>
      <c r="AK26" s="80"/>
      <c r="AL26" s="16"/>
    </row>
    <row r="27" spans="1:38" ht="87" customHeight="1" x14ac:dyDescent="0.25">
      <c r="A27" s="152"/>
      <c r="B27" s="159"/>
      <c r="C27" s="34"/>
      <c r="D27" s="32"/>
      <c r="E27" s="24"/>
      <c r="F27" s="24"/>
      <c r="G27" s="28"/>
      <c r="H27" s="28"/>
      <c r="I27" s="28"/>
      <c r="J27" s="72"/>
      <c r="K27" s="76"/>
      <c r="L27" s="72"/>
      <c r="M27" s="76"/>
      <c r="N27" s="73"/>
      <c r="O27" s="76"/>
      <c r="P27" s="72"/>
      <c r="Q27" s="76"/>
      <c r="R27" s="71"/>
      <c r="S27" s="76"/>
      <c r="T27" s="74"/>
      <c r="U27" s="76"/>
      <c r="V27" s="74"/>
      <c r="W27" s="76"/>
      <c r="X27" s="74"/>
      <c r="Y27" s="76"/>
      <c r="Z27" s="74"/>
      <c r="AA27" s="76"/>
      <c r="AB27" s="74"/>
      <c r="AC27" s="76"/>
      <c r="AD27" s="74"/>
      <c r="AE27" s="76"/>
      <c r="AF27" s="74"/>
      <c r="AG27" s="76"/>
      <c r="AH27" s="80"/>
      <c r="AI27" s="79"/>
      <c r="AJ27" s="79"/>
      <c r="AK27" s="80"/>
      <c r="AL27" s="16"/>
    </row>
    <row r="28" spans="1:38" ht="87" customHeight="1" x14ac:dyDescent="0.35">
      <c r="A28" s="139" t="s">
        <v>21</v>
      </c>
      <c r="B28" s="66"/>
      <c r="C28" s="36"/>
      <c r="D28" s="31"/>
      <c r="E28" s="24"/>
      <c r="F28" s="24"/>
      <c r="G28" s="28"/>
      <c r="H28" s="28"/>
      <c r="I28" s="28"/>
      <c r="J28" s="72"/>
      <c r="K28" s="76"/>
      <c r="L28" s="72"/>
      <c r="M28" s="76"/>
      <c r="N28" s="71"/>
      <c r="O28" s="76"/>
      <c r="P28" s="71"/>
      <c r="Q28" s="76"/>
      <c r="R28" s="71"/>
      <c r="S28" s="76"/>
      <c r="T28" s="71"/>
      <c r="U28" s="76"/>
      <c r="V28" s="71"/>
      <c r="W28" s="76"/>
      <c r="X28" s="71"/>
      <c r="Y28" s="76"/>
      <c r="Z28" s="71"/>
      <c r="AA28" s="76"/>
      <c r="AB28" s="71"/>
      <c r="AC28" s="76"/>
      <c r="AD28" s="71"/>
      <c r="AE28" s="76"/>
      <c r="AF28" s="71"/>
      <c r="AG28" s="76"/>
      <c r="AH28" s="79"/>
      <c r="AI28" s="79"/>
      <c r="AJ28" s="79"/>
      <c r="AK28" s="79"/>
      <c r="AL28" s="16"/>
    </row>
    <row r="29" spans="1:38" ht="87" customHeight="1" x14ac:dyDescent="0.25">
      <c r="A29" s="139"/>
      <c r="B29" s="66"/>
      <c r="C29" s="37"/>
      <c r="D29" s="38"/>
      <c r="E29" s="24"/>
      <c r="F29" s="24"/>
      <c r="G29" s="28"/>
      <c r="H29" s="28"/>
      <c r="I29" s="28"/>
      <c r="J29" s="71"/>
      <c r="K29" s="75"/>
      <c r="L29" s="71"/>
      <c r="M29" s="75"/>
      <c r="N29" s="71"/>
      <c r="O29" s="75"/>
      <c r="P29" s="71"/>
      <c r="Q29" s="75"/>
      <c r="R29" s="71"/>
      <c r="S29" s="75"/>
      <c r="T29" s="71"/>
      <c r="U29" s="75"/>
      <c r="V29" s="71"/>
      <c r="W29" s="75"/>
      <c r="X29" s="71"/>
      <c r="Y29" s="75"/>
      <c r="Z29" s="71"/>
      <c r="AA29" s="75"/>
      <c r="AB29" s="71"/>
      <c r="AC29" s="75"/>
      <c r="AD29" s="71"/>
      <c r="AE29" s="75"/>
      <c r="AF29" s="72"/>
      <c r="AG29" s="75"/>
      <c r="AH29" s="82"/>
      <c r="AI29" s="79"/>
      <c r="AJ29" s="79"/>
      <c r="AK29" s="82"/>
      <c r="AL29" s="16"/>
    </row>
    <row r="30" spans="1:38" ht="87" customHeight="1" x14ac:dyDescent="0.25">
      <c r="A30" s="139"/>
      <c r="B30" s="66"/>
      <c r="C30" s="37"/>
      <c r="D30" s="39"/>
      <c r="E30" s="24"/>
      <c r="F30" s="24"/>
      <c r="G30" s="28"/>
      <c r="H30" s="28"/>
      <c r="I30" s="28"/>
      <c r="J30" s="71"/>
      <c r="K30" s="75"/>
      <c r="L30" s="71"/>
      <c r="M30" s="75"/>
      <c r="N30" s="71"/>
      <c r="O30" s="75"/>
      <c r="P30" s="71"/>
      <c r="Q30" s="75"/>
      <c r="R30" s="72"/>
      <c r="S30" s="75"/>
      <c r="T30" s="71"/>
      <c r="U30" s="75"/>
      <c r="V30" s="71"/>
      <c r="W30" s="75"/>
      <c r="X30" s="71"/>
      <c r="Y30" s="75"/>
      <c r="Z30" s="71"/>
      <c r="AA30" s="75"/>
      <c r="AB30" s="71"/>
      <c r="AC30" s="75"/>
      <c r="AD30" s="71"/>
      <c r="AE30" s="75"/>
      <c r="AF30" s="71"/>
      <c r="AG30" s="75"/>
      <c r="AH30" s="29"/>
      <c r="AI30" s="79"/>
      <c r="AJ30" s="79"/>
      <c r="AK30" s="29"/>
      <c r="AL30" s="16"/>
    </row>
    <row r="31" spans="1:38" ht="72" customHeight="1" x14ac:dyDescent="0.25">
      <c r="A31" s="139"/>
      <c r="B31" s="66"/>
      <c r="C31" s="37"/>
      <c r="D31" s="38"/>
      <c r="E31" s="24"/>
      <c r="F31" s="24"/>
      <c r="G31" s="28"/>
      <c r="H31" s="28"/>
      <c r="I31" s="28"/>
      <c r="J31" s="71"/>
      <c r="K31" s="75"/>
      <c r="L31" s="71"/>
      <c r="M31" s="75"/>
      <c r="N31" s="71"/>
      <c r="O31" s="75"/>
      <c r="P31" s="71"/>
      <c r="Q31" s="75"/>
      <c r="R31" s="71"/>
      <c r="S31" s="75"/>
      <c r="T31" s="71"/>
      <c r="U31" s="75"/>
      <c r="V31" s="71"/>
      <c r="W31" s="75"/>
      <c r="X31" s="71"/>
      <c r="Y31" s="75"/>
      <c r="Z31" s="71"/>
      <c r="AA31" s="75"/>
      <c r="AB31" s="71"/>
      <c r="AC31" s="75"/>
      <c r="AD31" s="71"/>
      <c r="AE31" s="75"/>
      <c r="AF31" s="71"/>
      <c r="AG31" s="75"/>
      <c r="AH31" s="82"/>
      <c r="AI31" s="79"/>
      <c r="AJ31" s="79"/>
      <c r="AK31" s="82"/>
      <c r="AL31" s="16"/>
    </row>
    <row r="32" spans="1:38" ht="87" customHeight="1" x14ac:dyDescent="0.35">
      <c r="A32" s="139" t="s">
        <v>22</v>
      </c>
      <c r="B32" s="140"/>
      <c r="C32" s="36"/>
      <c r="D32" s="31"/>
      <c r="E32" s="24"/>
      <c r="F32" s="24"/>
      <c r="G32" s="28"/>
      <c r="H32" s="28"/>
      <c r="I32" s="28"/>
      <c r="J32" s="72"/>
      <c r="K32" s="76"/>
      <c r="L32" s="72"/>
      <c r="M32" s="76"/>
      <c r="N32" s="71"/>
      <c r="O32" s="76"/>
      <c r="P32" s="71"/>
      <c r="Q32" s="76"/>
      <c r="R32" s="71"/>
      <c r="S32" s="76"/>
      <c r="T32" s="71"/>
      <c r="U32" s="76"/>
      <c r="V32" s="71"/>
      <c r="W32" s="76"/>
      <c r="X32" s="71"/>
      <c r="Y32" s="76"/>
      <c r="Z32" s="71"/>
      <c r="AA32" s="76"/>
      <c r="AB32" s="71"/>
      <c r="AC32" s="76"/>
      <c r="AD32" s="71"/>
      <c r="AE32" s="76"/>
      <c r="AF32" s="71"/>
      <c r="AG32" s="76"/>
      <c r="AH32" s="79"/>
      <c r="AI32" s="79"/>
      <c r="AJ32" s="79"/>
      <c r="AK32" s="79"/>
      <c r="AL32" s="16"/>
    </row>
    <row r="33" spans="1:38" ht="87" customHeight="1" x14ac:dyDescent="0.25">
      <c r="A33" s="139"/>
      <c r="B33" s="140"/>
      <c r="C33" s="37"/>
      <c r="D33" s="38"/>
      <c r="E33" s="24"/>
      <c r="F33" s="24"/>
      <c r="G33" s="28"/>
      <c r="H33" s="28"/>
      <c r="I33" s="28"/>
      <c r="J33" s="71"/>
      <c r="K33" s="75"/>
      <c r="L33" s="71"/>
      <c r="M33" s="75"/>
      <c r="N33" s="71"/>
      <c r="O33" s="75"/>
      <c r="P33" s="71"/>
      <c r="Q33" s="75"/>
      <c r="R33" s="71"/>
      <c r="S33" s="75"/>
      <c r="T33" s="71"/>
      <c r="U33" s="75"/>
      <c r="V33" s="71"/>
      <c r="W33" s="75"/>
      <c r="X33" s="71"/>
      <c r="Y33" s="75"/>
      <c r="Z33" s="71"/>
      <c r="AA33" s="75"/>
      <c r="AB33" s="71"/>
      <c r="AC33" s="75"/>
      <c r="AD33" s="71"/>
      <c r="AE33" s="75"/>
      <c r="AF33" s="72"/>
      <c r="AG33" s="75"/>
      <c r="AH33" s="82"/>
      <c r="AI33" s="79"/>
      <c r="AJ33" s="79"/>
      <c r="AK33" s="82"/>
      <c r="AL33" s="16"/>
    </row>
    <row r="34" spans="1:38" ht="87" customHeight="1" x14ac:dyDescent="0.25">
      <c r="A34" s="139"/>
      <c r="B34" s="140"/>
      <c r="C34" s="37"/>
      <c r="D34" s="39"/>
      <c r="E34" s="24"/>
      <c r="F34" s="24"/>
      <c r="G34" s="28"/>
      <c r="H34" s="28"/>
      <c r="I34" s="28"/>
      <c r="J34" s="71"/>
      <c r="K34" s="75"/>
      <c r="L34" s="71"/>
      <c r="M34" s="75"/>
      <c r="N34" s="71"/>
      <c r="O34" s="75"/>
      <c r="P34" s="71"/>
      <c r="Q34" s="75"/>
      <c r="R34" s="72"/>
      <c r="S34" s="75"/>
      <c r="T34" s="71"/>
      <c r="U34" s="75"/>
      <c r="V34" s="71"/>
      <c r="W34" s="75"/>
      <c r="X34" s="71"/>
      <c r="Y34" s="75"/>
      <c r="Z34" s="71"/>
      <c r="AA34" s="75"/>
      <c r="AB34" s="71"/>
      <c r="AC34" s="75"/>
      <c r="AD34" s="71"/>
      <c r="AE34" s="75"/>
      <c r="AF34" s="71"/>
      <c r="AG34" s="75"/>
      <c r="AH34" s="29"/>
      <c r="AI34" s="79"/>
      <c r="AJ34" s="79"/>
      <c r="AK34" s="29"/>
      <c r="AL34" s="16"/>
    </row>
    <row r="35" spans="1:38" ht="72" customHeight="1" x14ac:dyDescent="0.25">
      <c r="A35" s="139"/>
      <c r="B35" s="140"/>
      <c r="C35" s="37"/>
      <c r="D35" s="38"/>
      <c r="E35" s="24"/>
      <c r="F35" s="24"/>
      <c r="G35" s="28"/>
      <c r="H35" s="28"/>
      <c r="I35" s="28"/>
      <c r="J35" s="71"/>
      <c r="K35" s="75"/>
      <c r="L35" s="71"/>
      <c r="M35" s="75"/>
      <c r="N35" s="71"/>
      <c r="O35" s="75"/>
      <c r="P35" s="71"/>
      <c r="Q35" s="75"/>
      <c r="R35" s="71"/>
      <c r="S35" s="75"/>
      <c r="T35" s="71"/>
      <c r="U35" s="75"/>
      <c r="V35" s="71"/>
      <c r="W35" s="75"/>
      <c r="X35" s="71"/>
      <c r="Y35" s="75"/>
      <c r="Z35" s="71"/>
      <c r="AA35" s="75"/>
      <c r="AB35" s="71"/>
      <c r="AC35" s="75"/>
      <c r="AD35" s="71"/>
      <c r="AE35" s="75"/>
      <c r="AF35" s="71"/>
      <c r="AG35" s="75"/>
      <c r="AH35" s="82"/>
      <c r="AI35" s="79"/>
      <c r="AJ35" s="79"/>
      <c r="AK35" s="82"/>
      <c r="AL35" s="16"/>
    </row>
    <row r="36" spans="1:38" ht="21" customHeight="1" x14ac:dyDescent="0.25">
      <c r="A36" s="141"/>
      <c r="B36" s="141"/>
      <c r="C36" s="141"/>
      <c r="D36" s="142"/>
      <c r="E36" s="143" t="s">
        <v>23</v>
      </c>
      <c r="F36" s="143"/>
      <c r="G36" s="143"/>
      <c r="H36" s="143"/>
      <c r="I36" s="143"/>
      <c r="J36" s="40">
        <f t="shared" ref="J36:AG36" si="0">COUNTA(J8:J35)</f>
        <v>0</v>
      </c>
      <c r="K36" s="40">
        <f t="shared" si="0"/>
        <v>0</v>
      </c>
      <c r="L36" s="40">
        <f t="shared" si="0"/>
        <v>0</v>
      </c>
      <c r="M36" s="40">
        <f t="shared" si="0"/>
        <v>0</v>
      </c>
      <c r="N36" s="40">
        <f t="shared" si="0"/>
        <v>0</v>
      </c>
      <c r="O36" s="40">
        <f t="shared" si="0"/>
        <v>0</v>
      </c>
      <c r="P36" s="40">
        <f t="shared" si="0"/>
        <v>0</v>
      </c>
      <c r="Q36" s="40">
        <f t="shared" si="0"/>
        <v>0</v>
      </c>
      <c r="R36" s="40">
        <f t="shared" si="0"/>
        <v>0</v>
      </c>
      <c r="S36" s="40">
        <f t="shared" si="0"/>
        <v>0</v>
      </c>
      <c r="T36" s="40">
        <f t="shared" si="0"/>
        <v>0</v>
      </c>
      <c r="U36" s="40">
        <f t="shared" si="0"/>
        <v>0</v>
      </c>
      <c r="V36" s="40">
        <f t="shared" si="0"/>
        <v>0</v>
      </c>
      <c r="W36" s="40">
        <f t="shared" si="0"/>
        <v>0</v>
      </c>
      <c r="X36" s="40">
        <f t="shared" si="0"/>
        <v>0</v>
      </c>
      <c r="Y36" s="40">
        <f t="shared" si="0"/>
        <v>0</v>
      </c>
      <c r="Z36" s="40">
        <f t="shared" si="0"/>
        <v>0</v>
      </c>
      <c r="AA36" s="40">
        <f t="shared" si="0"/>
        <v>0</v>
      </c>
      <c r="AB36" s="40">
        <f t="shared" si="0"/>
        <v>0</v>
      </c>
      <c r="AC36" s="40">
        <f t="shared" si="0"/>
        <v>0</v>
      </c>
      <c r="AD36" s="40">
        <f t="shared" si="0"/>
        <v>0</v>
      </c>
      <c r="AE36" s="40">
        <f t="shared" si="0"/>
        <v>0</v>
      </c>
      <c r="AF36" s="40">
        <f t="shared" si="0"/>
        <v>0</v>
      </c>
      <c r="AG36" s="40">
        <f t="shared" si="0"/>
        <v>0</v>
      </c>
      <c r="AH36" s="83"/>
      <c r="AI36" s="83"/>
      <c r="AJ36" s="83"/>
      <c r="AK36" s="83"/>
      <c r="AL36" s="16"/>
    </row>
    <row r="37" spans="1:38" ht="21" customHeight="1" x14ac:dyDescent="0.25">
      <c r="A37" s="141"/>
      <c r="B37" s="141"/>
      <c r="C37" s="141"/>
      <c r="D37" s="142"/>
      <c r="E37" s="138" t="s">
        <v>24</v>
      </c>
      <c r="F37" s="138"/>
      <c r="G37" s="138"/>
      <c r="H37" s="138"/>
      <c r="I37" s="138"/>
      <c r="J37" s="136">
        <f>J36</f>
        <v>0</v>
      </c>
      <c r="K37" s="136"/>
      <c r="L37" s="136">
        <f>L36</f>
        <v>0</v>
      </c>
      <c r="M37" s="136"/>
      <c r="N37" s="136">
        <f>N36</f>
        <v>0</v>
      </c>
      <c r="O37" s="136"/>
      <c r="P37" s="136">
        <f>P36</f>
        <v>0</v>
      </c>
      <c r="Q37" s="136"/>
      <c r="R37" s="136">
        <f>R36</f>
        <v>0</v>
      </c>
      <c r="S37" s="136"/>
      <c r="T37" s="136">
        <f>T36</f>
        <v>0</v>
      </c>
      <c r="U37" s="136"/>
      <c r="V37" s="136">
        <f>V36</f>
        <v>0</v>
      </c>
      <c r="W37" s="136"/>
      <c r="X37" s="136">
        <f>X36</f>
        <v>0</v>
      </c>
      <c r="Y37" s="136"/>
      <c r="Z37" s="136">
        <f>Z36</f>
        <v>0</v>
      </c>
      <c r="AA37" s="136"/>
      <c r="AB37" s="136">
        <f>AB36</f>
        <v>0</v>
      </c>
      <c r="AC37" s="136"/>
      <c r="AD37" s="136">
        <f>AD36</f>
        <v>0</v>
      </c>
      <c r="AE37" s="136"/>
      <c r="AF37" s="136">
        <f>AF36</f>
        <v>0</v>
      </c>
      <c r="AG37" s="136"/>
      <c r="AH37" s="16"/>
      <c r="AI37" s="84"/>
      <c r="AJ37" s="84"/>
      <c r="AK37" s="84"/>
      <c r="AL37" s="16"/>
    </row>
    <row r="38" spans="1:38" ht="21" customHeight="1" x14ac:dyDescent="0.25">
      <c r="A38" s="141"/>
      <c r="B38" s="141"/>
      <c r="C38" s="141"/>
      <c r="D38" s="142"/>
      <c r="E38" s="138" t="s">
        <v>25</v>
      </c>
      <c r="F38" s="138"/>
      <c r="G38" s="138"/>
      <c r="H38" s="138"/>
      <c r="I38" s="138"/>
      <c r="J38" s="137">
        <f>K36</f>
        <v>0</v>
      </c>
      <c r="K38" s="137"/>
      <c r="L38" s="137">
        <f>M36</f>
        <v>0</v>
      </c>
      <c r="M38" s="137"/>
      <c r="N38" s="137">
        <f>O36</f>
        <v>0</v>
      </c>
      <c r="O38" s="137"/>
      <c r="P38" s="137">
        <f>Q36</f>
        <v>0</v>
      </c>
      <c r="Q38" s="137"/>
      <c r="R38" s="137">
        <f>S36</f>
        <v>0</v>
      </c>
      <c r="S38" s="137"/>
      <c r="T38" s="137">
        <f>U36</f>
        <v>0</v>
      </c>
      <c r="U38" s="137"/>
      <c r="V38" s="137">
        <f>W36</f>
        <v>0</v>
      </c>
      <c r="W38" s="137"/>
      <c r="X38" s="137">
        <f>Y36</f>
        <v>0</v>
      </c>
      <c r="Y38" s="137"/>
      <c r="Z38" s="137">
        <f>AA36</f>
        <v>0</v>
      </c>
      <c r="AA38" s="137"/>
      <c r="AB38" s="137">
        <f>AC36</f>
        <v>0</v>
      </c>
      <c r="AC38" s="137"/>
      <c r="AD38" s="137">
        <f>AE36</f>
        <v>0</v>
      </c>
      <c r="AE38" s="137"/>
      <c r="AF38" s="137">
        <f>AG36</f>
        <v>0</v>
      </c>
      <c r="AG38" s="137"/>
      <c r="AH38" s="84"/>
      <c r="AI38" s="84"/>
      <c r="AJ38" s="84"/>
      <c r="AK38" s="84"/>
      <c r="AL38" s="16"/>
    </row>
    <row r="39" spans="1:38" ht="21" customHeight="1" x14ac:dyDescent="0.25">
      <c r="A39" s="141"/>
      <c r="B39" s="141"/>
      <c r="C39" s="141"/>
      <c r="D39" s="142"/>
      <c r="E39" s="138" t="s">
        <v>26</v>
      </c>
      <c r="F39" s="138"/>
      <c r="G39" s="138"/>
      <c r="H39" s="138"/>
      <c r="I39" s="138"/>
      <c r="J39" s="135" t="str">
        <f>IFERROR((J38/J37),"  ")</f>
        <v xml:space="preserve">  </v>
      </c>
      <c r="K39" s="135"/>
      <c r="L39" s="135" t="str">
        <f t="shared" ref="L39" si="1">IFERROR((L38/L37),"  ")</f>
        <v xml:space="preserve">  </v>
      </c>
      <c r="M39" s="135"/>
      <c r="N39" s="135" t="str">
        <f t="shared" ref="N39" si="2">IFERROR((N38/N37),"  ")</f>
        <v xml:space="preserve">  </v>
      </c>
      <c r="O39" s="135"/>
      <c r="P39" s="135" t="str">
        <f t="shared" ref="P39" si="3">IFERROR((P38/P37),"  ")</f>
        <v xml:space="preserve">  </v>
      </c>
      <c r="Q39" s="135"/>
      <c r="R39" s="135" t="str">
        <f t="shared" ref="R39" si="4">IFERROR((R38/R37),"  ")</f>
        <v xml:space="preserve">  </v>
      </c>
      <c r="S39" s="135"/>
      <c r="T39" s="135" t="str">
        <f t="shared" ref="T39" si="5">IFERROR((T38/T37),"  ")</f>
        <v xml:space="preserve">  </v>
      </c>
      <c r="U39" s="135"/>
      <c r="V39" s="135" t="str">
        <f t="shared" ref="V39" si="6">IFERROR((V38/V37),"  ")</f>
        <v xml:space="preserve">  </v>
      </c>
      <c r="W39" s="135"/>
      <c r="X39" s="135" t="str">
        <f t="shared" ref="X39" si="7">IFERROR((X38/X37),"  ")</f>
        <v xml:space="preserve">  </v>
      </c>
      <c r="Y39" s="135"/>
      <c r="Z39" s="135" t="str">
        <f t="shared" ref="Z39" si="8">IFERROR((Z38/Z37),"  ")</f>
        <v xml:space="preserve">  </v>
      </c>
      <c r="AA39" s="135"/>
      <c r="AB39" s="135" t="str">
        <f t="shared" ref="AB39" si="9">IFERROR((AB38/AB37),"  ")</f>
        <v xml:space="preserve">  </v>
      </c>
      <c r="AC39" s="135"/>
      <c r="AD39" s="135" t="str">
        <f t="shared" ref="AD39" si="10">IFERROR((AD38/AD37),"  ")</f>
        <v xml:space="preserve">  </v>
      </c>
      <c r="AE39" s="135"/>
      <c r="AF39" s="135" t="str">
        <f t="shared" ref="AF39" si="11">IFERROR((AF38/AF37),"  ")</f>
        <v xml:space="preserve">  </v>
      </c>
      <c r="AG39" s="135"/>
      <c r="AH39" s="85"/>
      <c r="AI39" s="85"/>
      <c r="AJ39" s="85"/>
      <c r="AK39" s="85"/>
      <c r="AL39" s="16"/>
    </row>
    <row r="40" spans="1:38" ht="21" customHeight="1" x14ac:dyDescent="0.25">
      <c r="A40" s="141"/>
      <c r="B40" s="141"/>
      <c r="C40" s="141"/>
      <c r="D40" s="142"/>
      <c r="E40" s="138" t="s">
        <v>27</v>
      </c>
      <c r="F40" s="138"/>
      <c r="G40" s="138"/>
      <c r="H40" s="138"/>
      <c r="I40" s="138"/>
      <c r="J40" s="135" t="str">
        <f>IFERROR(AVERAGE(J39:O39), "  ")</f>
        <v xml:space="preserve">  </v>
      </c>
      <c r="K40" s="135"/>
      <c r="L40" s="135"/>
      <c r="M40" s="135"/>
      <c r="N40" s="135"/>
      <c r="O40" s="135"/>
      <c r="P40" s="135" t="str">
        <f t="shared" ref="P40" si="12">IFERROR(AVERAGE(P39:U39), "  ")</f>
        <v xml:space="preserve">  </v>
      </c>
      <c r="Q40" s="135"/>
      <c r="R40" s="135"/>
      <c r="S40" s="135"/>
      <c r="T40" s="135"/>
      <c r="U40" s="135"/>
      <c r="V40" s="135" t="str">
        <f t="shared" ref="V40" si="13">IFERROR(AVERAGE(V39:AA39), "  ")</f>
        <v xml:space="preserve">  </v>
      </c>
      <c r="W40" s="135"/>
      <c r="X40" s="135"/>
      <c r="Y40" s="135"/>
      <c r="Z40" s="135"/>
      <c r="AA40" s="135"/>
      <c r="AB40" s="135" t="str">
        <f t="shared" ref="AB40" si="14">IFERROR(AVERAGE(AB39:AG39), "  ")</f>
        <v xml:space="preserve">  </v>
      </c>
      <c r="AC40" s="135"/>
      <c r="AD40" s="135"/>
      <c r="AE40" s="135"/>
      <c r="AF40" s="135"/>
      <c r="AG40" s="135"/>
      <c r="AH40" s="85"/>
      <c r="AI40" s="85"/>
      <c r="AJ40" s="85"/>
      <c r="AK40" s="84"/>
      <c r="AL40" s="16"/>
    </row>
    <row r="41" spans="1:38" ht="18" x14ac:dyDescent="0.25">
      <c r="A41" s="41"/>
      <c r="B41" s="41"/>
      <c r="C41" s="41"/>
      <c r="D41" s="42"/>
      <c r="E41" s="43"/>
      <c r="F41" s="43"/>
      <c r="G41" s="43"/>
      <c r="H41" s="43"/>
      <c r="I41" s="43"/>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2"/>
      <c r="AI41" s="43"/>
      <c r="AJ41" s="43"/>
      <c r="AK41" s="42"/>
      <c r="AL41" s="16"/>
    </row>
    <row r="42" spans="1:38" x14ac:dyDescent="0.35">
      <c r="A42" s="41"/>
      <c r="B42" s="45"/>
      <c r="C42" s="46"/>
      <c r="D42" s="16"/>
      <c r="E42" s="47"/>
      <c r="F42" s="47"/>
      <c r="G42" s="47"/>
      <c r="H42" s="47"/>
      <c r="I42" s="47"/>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47"/>
      <c r="AJ42" s="47"/>
      <c r="AK42" s="16"/>
      <c r="AL42" s="16"/>
    </row>
    <row r="43" spans="1:38" x14ac:dyDescent="0.35">
      <c r="A43" s="41"/>
      <c r="B43" s="45"/>
      <c r="C43" s="46"/>
      <c r="D43" s="16"/>
      <c r="E43" s="47"/>
      <c r="F43" s="47"/>
      <c r="G43" s="47"/>
      <c r="H43" s="47"/>
      <c r="I43" s="47"/>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47"/>
      <c r="AJ43" s="47"/>
      <c r="AK43" s="16"/>
      <c r="AL43" s="16"/>
    </row>
    <row r="44" spans="1:38" x14ac:dyDescent="0.35">
      <c r="A44" s="41"/>
      <c r="B44" s="45"/>
      <c r="C44" s="46"/>
      <c r="D44" s="16"/>
      <c r="E44" s="47"/>
      <c r="F44" s="47"/>
      <c r="G44" s="47"/>
      <c r="H44" s="47"/>
      <c r="I44" s="47"/>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47"/>
      <c r="AJ44" s="47"/>
      <c r="AK44" s="16"/>
      <c r="AL44" s="16"/>
    </row>
    <row r="45" spans="1:38" x14ac:dyDescent="0.35">
      <c r="A45" s="41"/>
      <c r="B45" s="45"/>
      <c r="C45" s="46"/>
      <c r="D45" s="16"/>
      <c r="E45" s="47"/>
      <c r="F45" s="47"/>
      <c r="G45" s="47"/>
      <c r="H45" s="47"/>
      <c r="I45" s="47"/>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47"/>
      <c r="AJ45" s="47"/>
      <c r="AK45" s="16"/>
      <c r="AL45" s="16"/>
    </row>
    <row r="46" spans="1:38" x14ac:dyDescent="0.35">
      <c r="A46" s="41"/>
      <c r="B46" s="45"/>
      <c r="C46" s="46"/>
      <c r="D46" s="16"/>
      <c r="E46" s="47"/>
      <c r="F46" s="47"/>
      <c r="G46" s="47"/>
      <c r="H46" s="47"/>
      <c r="I46" s="47"/>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47"/>
      <c r="AJ46" s="47"/>
      <c r="AK46" s="16"/>
      <c r="AL46" s="16"/>
    </row>
    <row r="47" spans="1:38" x14ac:dyDescent="0.35">
      <c r="A47" s="41"/>
      <c r="B47" s="45"/>
      <c r="C47" s="46"/>
      <c r="D47" s="16"/>
      <c r="E47" s="47"/>
      <c r="F47" s="47"/>
      <c r="G47" s="47"/>
      <c r="H47" s="47"/>
      <c r="I47" s="47"/>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47"/>
      <c r="AJ47" s="47"/>
      <c r="AK47" s="16"/>
      <c r="AL47" s="16"/>
    </row>
    <row r="48" spans="1:38" x14ac:dyDescent="0.35">
      <c r="A48" s="41"/>
      <c r="B48" s="45"/>
      <c r="C48" s="46"/>
      <c r="D48" s="16"/>
      <c r="E48" s="47"/>
      <c r="F48" s="47"/>
      <c r="G48" s="47"/>
      <c r="H48" s="47"/>
      <c r="I48" s="47"/>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47"/>
      <c r="AJ48" s="47"/>
      <c r="AK48" s="16"/>
      <c r="AL48" s="16"/>
    </row>
    <row r="49" spans="1:38" x14ac:dyDescent="0.35">
      <c r="A49" s="41"/>
      <c r="B49" s="45"/>
      <c r="C49" s="46"/>
      <c r="D49" s="16"/>
      <c r="E49" s="47"/>
      <c r="F49" s="47"/>
      <c r="G49" s="47"/>
      <c r="H49" s="47"/>
      <c r="I49" s="47"/>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47"/>
      <c r="AJ49" s="47"/>
      <c r="AK49" s="16"/>
      <c r="AL49" s="16"/>
    </row>
    <row r="50" spans="1:38" x14ac:dyDescent="0.35">
      <c r="A50" s="41"/>
      <c r="B50" s="45"/>
      <c r="C50" s="46"/>
      <c r="D50" s="16"/>
      <c r="E50" s="47"/>
      <c r="F50" s="47"/>
      <c r="G50" s="47"/>
      <c r="H50" s="47"/>
      <c r="I50" s="47"/>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47"/>
      <c r="AJ50" s="47"/>
      <c r="AK50" s="16"/>
      <c r="AL50" s="16"/>
    </row>
    <row r="51" spans="1:38" x14ac:dyDescent="0.35">
      <c r="A51" s="41"/>
      <c r="B51" s="45"/>
      <c r="C51" s="46"/>
      <c r="D51" s="16"/>
      <c r="E51" s="47"/>
      <c r="F51" s="47"/>
      <c r="G51" s="47"/>
      <c r="H51" s="47"/>
      <c r="I51" s="47"/>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47"/>
      <c r="AJ51" s="47"/>
      <c r="AK51" s="16"/>
      <c r="AL51" s="16"/>
    </row>
    <row r="52" spans="1:38" x14ac:dyDescent="0.35">
      <c r="A52" s="41"/>
      <c r="B52" s="45"/>
      <c r="C52" s="46"/>
      <c r="D52" s="16"/>
      <c r="E52" s="47"/>
      <c r="F52" s="47"/>
      <c r="G52" s="47"/>
      <c r="H52" s="47"/>
      <c r="I52" s="47"/>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47"/>
      <c r="AJ52" s="47"/>
      <c r="AK52" s="16"/>
      <c r="AL52" s="16"/>
    </row>
    <row r="53" spans="1:38" x14ac:dyDescent="0.35">
      <c r="A53" s="41"/>
      <c r="B53" s="45"/>
      <c r="C53" s="46"/>
      <c r="D53" s="16"/>
      <c r="E53" s="47"/>
      <c r="F53" s="47"/>
      <c r="G53" s="47"/>
      <c r="H53" s="47"/>
      <c r="I53" s="4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47"/>
      <c r="AJ53" s="47"/>
      <c r="AK53" s="16"/>
      <c r="AL53" s="16"/>
    </row>
    <row r="54" spans="1:38" x14ac:dyDescent="0.35">
      <c r="A54" s="41"/>
      <c r="B54" s="45"/>
      <c r="C54" s="46"/>
      <c r="D54" s="16"/>
      <c r="E54" s="47"/>
      <c r="F54" s="47"/>
      <c r="G54" s="47"/>
      <c r="H54" s="47"/>
      <c r="I54" s="47"/>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47"/>
      <c r="AJ54" s="47"/>
      <c r="AK54" s="16"/>
      <c r="AL54" s="16"/>
    </row>
    <row r="55" spans="1:38" x14ac:dyDescent="0.35">
      <c r="A55" s="41"/>
      <c r="B55" s="45"/>
      <c r="C55" s="46"/>
      <c r="D55" s="16"/>
      <c r="E55" s="47"/>
      <c r="F55" s="47"/>
      <c r="G55" s="47"/>
      <c r="H55" s="47"/>
      <c r="I55" s="47"/>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47"/>
      <c r="AJ55" s="47"/>
      <c r="AK55" s="16"/>
      <c r="AL55" s="16"/>
    </row>
    <row r="56" spans="1:38" x14ac:dyDescent="0.35">
      <c r="A56" s="41"/>
      <c r="B56" s="45"/>
      <c r="C56" s="46"/>
      <c r="D56" s="16"/>
      <c r="E56" s="47"/>
      <c r="F56" s="47"/>
      <c r="G56" s="47"/>
      <c r="H56" s="47"/>
      <c r="I56" s="47"/>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47"/>
      <c r="AJ56" s="47"/>
      <c r="AK56" s="16"/>
      <c r="AL56" s="16"/>
    </row>
    <row r="57" spans="1:38" x14ac:dyDescent="0.35">
      <c r="A57" s="41"/>
      <c r="B57" s="45"/>
      <c r="C57" s="46"/>
      <c r="D57" s="16"/>
      <c r="E57" s="47"/>
      <c r="F57" s="47"/>
      <c r="G57" s="47"/>
      <c r="H57" s="47"/>
      <c r="I57" s="47"/>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47"/>
      <c r="AJ57" s="47"/>
      <c r="AK57" s="16"/>
      <c r="AL57" s="16"/>
    </row>
    <row r="58" spans="1:38" x14ac:dyDescent="0.35">
      <c r="A58" s="41"/>
      <c r="B58" s="45"/>
      <c r="C58" s="46"/>
      <c r="D58" s="16"/>
      <c r="E58" s="47"/>
      <c r="F58" s="47"/>
      <c r="G58" s="47"/>
      <c r="H58" s="47"/>
      <c r="I58" s="47"/>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47"/>
      <c r="AJ58" s="47"/>
      <c r="AK58" s="16"/>
      <c r="AL58" s="16"/>
    </row>
    <row r="59" spans="1:38" x14ac:dyDescent="0.35">
      <c r="A59" s="41"/>
      <c r="B59" s="45"/>
      <c r="C59" s="46"/>
      <c r="D59" s="16"/>
      <c r="E59" s="47"/>
      <c r="F59" s="47"/>
      <c r="G59" s="47"/>
      <c r="H59" s="47"/>
      <c r="I59" s="47"/>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47"/>
      <c r="AJ59" s="47"/>
      <c r="AK59" s="16"/>
      <c r="AL59" s="16"/>
    </row>
    <row r="60" spans="1:38" x14ac:dyDescent="0.35">
      <c r="A60" s="41"/>
      <c r="B60" s="45"/>
      <c r="C60" s="46"/>
      <c r="D60" s="16"/>
      <c r="E60" s="47"/>
      <c r="F60" s="47"/>
      <c r="G60" s="47"/>
      <c r="H60" s="47"/>
      <c r="I60" s="47"/>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47"/>
      <c r="AJ60" s="47"/>
      <c r="AK60" s="16"/>
      <c r="AL60" s="16"/>
    </row>
    <row r="61" spans="1:38" x14ac:dyDescent="0.35">
      <c r="A61" s="41"/>
      <c r="B61" s="45"/>
      <c r="C61" s="46"/>
      <c r="D61" s="16"/>
      <c r="E61" s="47"/>
      <c r="F61" s="47"/>
      <c r="G61" s="47"/>
      <c r="H61" s="47"/>
      <c r="I61" s="47"/>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47"/>
      <c r="AJ61" s="47"/>
      <c r="AK61" s="16"/>
      <c r="AL61" s="16"/>
    </row>
    <row r="62" spans="1:38" x14ac:dyDescent="0.35">
      <c r="A62" s="41"/>
      <c r="B62" s="45"/>
      <c r="C62" s="46"/>
      <c r="D62" s="16"/>
      <c r="E62" s="47"/>
      <c r="F62" s="47"/>
      <c r="G62" s="47"/>
      <c r="H62" s="47"/>
      <c r="I62" s="47"/>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47"/>
      <c r="AJ62" s="47"/>
      <c r="AK62" s="16"/>
      <c r="AL62" s="16"/>
    </row>
    <row r="63" spans="1:38" x14ac:dyDescent="0.35">
      <c r="A63" s="41"/>
      <c r="B63" s="45"/>
      <c r="C63" s="46"/>
      <c r="D63" s="16"/>
      <c r="E63" s="47"/>
      <c r="F63" s="47"/>
      <c r="G63" s="47"/>
      <c r="H63" s="47"/>
      <c r="I63" s="47"/>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47"/>
      <c r="AJ63" s="47"/>
      <c r="AK63" s="16"/>
      <c r="AL63" s="16"/>
    </row>
    <row r="64" spans="1:38" x14ac:dyDescent="0.35">
      <c r="A64" s="41"/>
      <c r="B64" s="45"/>
      <c r="C64" s="46"/>
      <c r="D64" s="16"/>
      <c r="E64" s="47"/>
      <c r="F64" s="47"/>
      <c r="G64" s="47"/>
      <c r="H64" s="47"/>
      <c r="I64" s="47"/>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47"/>
      <c r="AJ64" s="47"/>
      <c r="AK64" s="16"/>
      <c r="AL64" s="16"/>
    </row>
    <row r="65" spans="1:38" x14ac:dyDescent="0.35">
      <c r="A65" s="41"/>
      <c r="B65" s="45"/>
      <c r="C65" s="46"/>
      <c r="D65" s="16"/>
      <c r="E65" s="47"/>
      <c r="F65" s="47"/>
      <c r="G65" s="47"/>
      <c r="H65" s="47"/>
      <c r="I65" s="47"/>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47"/>
      <c r="AJ65" s="47"/>
      <c r="AK65" s="16"/>
      <c r="AL65" s="16"/>
    </row>
    <row r="66" spans="1:38" x14ac:dyDescent="0.35">
      <c r="A66" s="41"/>
      <c r="B66" s="45"/>
      <c r="C66" s="46"/>
      <c r="D66" s="16"/>
      <c r="E66" s="47"/>
      <c r="F66" s="47"/>
      <c r="G66" s="47"/>
      <c r="H66" s="47"/>
      <c r="I66" s="47"/>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47"/>
      <c r="AJ66" s="47"/>
      <c r="AK66" s="16"/>
      <c r="AL66" s="16"/>
    </row>
    <row r="67" spans="1:38" x14ac:dyDescent="0.35">
      <c r="A67" s="41"/>
      <c r="B67" s="45"/>
      <c r="C67" s="46"/>
      <c r="D67" s="16"/>
      <c r="E67" s="47"/>
      <c r="F67" s="47"/>
      <c r="G67" s="47"/>
      <c r="H67" s="47"/>
      <c r="I67" s="47"/>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47"/>
      <c r="AJ67" s="47"/>
      <c r="AK67" s="16"/>
      <c r="AL67" s="16"/>
    </row>
    <row r="68" spans="1:38" x14ac:dyDescent="0.35">
      <c r="A68" s="41"/>
      <c r="B68" s="45"/>
      <c r="C68" s="46"/>
      <c r="D68" s="16"/>
      <c r="E68" s="47"/>
      <c r="F68" s="47"/>
      <c r="G68" s="47"/>
      <c r="H68" s="47"/>
      <c r="I68" s="47"/>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47"/>
      <c r="AJ68" s="47"/>
      <c r="AK68" s="16"/>
      <c r="AL68" s="16"/>
    </row>
    <row r="69" spans="1:38" x14ac:dyDescent="0.35">
      <c r="A69" s="41"/>
      <c r="B69" s="45"/>
      <c r="C69" s="46"/>
      <c r="D69" s="16"/>
      <c r="E69" s="47"/>
      <c r="F69" s="47"/>
      <c r="G69" s="47"/>
      <c r="H69" s="47"/>
      <c r="I69" s="47"/>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47"/>
      <c r="AJ69" s="47"/>
      <c r="AK69" s="16"/>
      <c r="AL69" s="16"/>
    </row>
    <row r="70" spans="1:38" x14ac:dyDescent="0.35">
      <c r="A70" s="41"/>
      <c r="B70" s="45"/>
      <c r="C70" s="46"/>
      <c r="D70" s="16"/>
      <c r="E70" s="47"/>
      <c r="F70" s="47"/>
      <c r="G70" s="47"/>
      <c r="H70" s="47"/>
      <c r="I70" s="47"/>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47"/>
      <c r="AJ70" s="47"/>
      <c r="AK70" s="16"/>
      <c r="AL70" s="16"/>
    </row>
    <row r="71" spans="1:38" x14ac:dyDescent="0.35">
      <c r="A71" s="41"/>
      <c r="B71" s="45"/>
      <c r="C71" s="46"/>
      <c r="D71" s="16"/>
      <c r="E71" s="47"/>
      <c r="F71" s="47"/>
      <c r="G71" s="47"/>
      <c r="H71" s="47"/>
      <c r="I71" s="47"/>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47"/>
      <c r="AJ71" s="47"/>
      <c r="AK71" s="16"/>
      <c r="AL71" s="16"/>
    </row>
    <row r="72" spans="1:38" x14ac:dyDescent="0.35">
      <c r="A72" s="41"/>
      <c r="B72" s="45"/>
      <c r="C72" s="46"/>
      <c r="D72" s="16"/>
      <c r="E72" s="47"/>
      <c r="F72" s="47"/>
      <c r="G72" s="47"/>
      <c r="H72" s="47"/>
      <c r="I72" s="47"/>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47"/>
      <c r="AJ72" s="47"/>
      <c r="AK72" s="16"/>
      <c r="AL72" s="16"/>
    </row>
    <row r="73" spans="1:38" x14ac:dyDescent="0.35">
      <c r="A73" s="41"/>
      <c r="B73" s="45"/>
      <c r="C73" s="46"/>
      <c r="D73" s="16"/>
      <c r="E73" s="47"/>
      <c r="F73" s="47"/>
      <c r="G73" s="47"/>
      <c r="H73" s="47"/>
      <c r="I73" s="47"/>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47"/>
      <c r="AJ73" s="47"/>
      <c r="AK73" s="16"/>
      <c r="AL73" s="16"/>
    </row>
    <row r="74" spans="1:38" x14ac:dyDescent="0.35">
      <c r="A74" s="41"/>
      <c r="B74" s="45"/>
      <c r="C74" s="46"/>
      <c r="D74" s="16"/>
      <c r="E74" s="47"/>
      <c r="F74" s="47"/>
      <c r="G74" s="47"/>
      <c r="H74" s="47"/>
      <c r="I74" s="47"/>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47"/>
      <c r="AJ74" s="47"/>
      <c r="AK74" s="16"/>
      <c r="AL74" s="16"/>
    </row>
    <row r="75" spans="1:38" x14ac:dyDescent="0.35">
      <c r="A75" s="41"/>
      <c r="B75" s="45"/>
      <c r="C75" s="46"/>
      <c r="D75" s="16"/>
      <c r="E75" s="47"/>
      <c r="F75" s="47"/>
      <c r="G75" s="47"/>
      <c r="H75" s="47"/>
      <c r="I75" s="47"/>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47"/>
      <c r="AJ75" s="47"/>
      <c r="AK75" s="16"/>
      <c r="AL75" s="16"/>
    </row>
  </sheetData>
  <mergeCells count="98">
    <mergeCell ref="A28:A31"/>
    <mergeCell ref="AI6:AI7"/>
    <mergeCell ref="AI2:AK2"/>
    <mergeCell ref="AJ6:AJ7"/>
    <mergeCell ref="AD6:AE6"/>
    <mergeCell ref="AF6:AG6"/>
    <mergeCell ref="AH6:AH7"/>
    <mergeCell ref="V6:W6"/>
    <mergeCell ref="J6:K6"/>
    <mergeCell ref="L6:M6"/>
    <mergeCell ref="N6:O6"/>
    <mergeCell ref="P6:Q6"/>
    <mergeCell ref="R6:S6"/>
    <mergeCell ref="T6:U6"/>
    <mergeCell ref="A4:B5"/>
    <mergeCell ref="D4:D5"/>
    <mergeCell ref="D1:AJ1"/>
    <mergeCell ref="A1:C1"/>
    <mergeCell ref="A3:B3"/>
    <mergeCell ref="C3:I3"/>
    <mergeCell ref="J3:P3"/>
    <mergeCell ref="Q3:AK3"/>
    <mergeCell ref="A2:B2"/>
    <mergeCell ref="C2:I2"/>
    <mergeCell ref="J2:P2"/>
    <mergeCell ref="Q2:AG2"/>
    <mergeCell ref="E4:I4"/>
    <mergeCell ref="J4:AG5"/>
    <mergeCell ref="AH4:AK5"/>
    <mergeCell ref="E5:I5"/>
    <mergeCell ref="A6:A7"/>
    <mergeCell ref="B6:B7"/>
    <mergeCell ref="C6:C7"/>
    <mergeCell ref="D6:D7"/>
    <mergeCell ref="G6:I6"/>
    <mergeCell ref="E6:E7"/>
    <mergeCell ref="F6:F7"/>
    <mergeCell ref="J38:K38"/>
    <mergeCell ref="L38:M38"/>
    <mergeCell ref="N38:O38"/>
    <mergeCell ref="AK6:AK7"/>
    <mergeCell ref="A8:A12"/>
    <mergeCell ref="B8:B12"/>
    <mergeCell ref="C8:C12"/>
    <mergeCell ref="A13:A27"/>
    <mergeCell ref="B13:B19"/>
    <mergeCell ref="C13:C15"/>
    <mergeCell ref="C16:C17"/>
    <mergeCell ref="B20:B27"/>
    <mergeCell ref="C22:C23"/>
    <mergeCell ref="X6:Y6"/>
    <mergeCell ref="Z6:AA6"/>
    <mergeCell ref="AB6:AC6"/>
    <mergeCell ref="J37:K37"/>
    <mergeCell ref="L37:M37"/>
    <mergeCell ref="N37:O37"/>
    <mergeCell ref="P37:Q37"/>
    <mergeCell ref="R37:S37"/>
    <mergeCell ref="A32:A35"/>
    <mergeCell ref="B32:B35"/>
    <mergeCell ref="A36:D40"/>
    <mergeCell ref="E36:I36"/>
    <mergeCell ref="E37:I37"/>
    <mergeCell ref="E38:I38"/>
    <mergeCell ref="E40:I40"/>
    <mergeCell ref="P38:Q38"/>
    <mergeCell ref="X37:Y37"/>
    <mergeCell ref="Z37:AA37"/>
    <mergeCell ref="AB37:AC37"/>
    <mergeCell ref="AD37:AE37"/>
    <mergeCell ref="AB38:AC38"/>
    <mergeCell ref="V37:W37"/>
    <mergeCell ref="T37:U37"/>
    <mergeCell ref="AF37:AG37"/>
    <mergeCell ref="AD38:AE38"/>
    <mergeCell ref="AF38:AG38"/>
    <mergeCell ref="E39:I39"/>
    <mergeCell ref="J39:K39"/>
    <mergeCell ref="L39:M39"/>
    <mergeCell ref="N39:O39"/>
    <mergeCell ref="P39:Q39"/>
    <mergeCell ref="R39:S39"/>
    <mergeCell ref="T39:U39"/>
    <mergeCell ref="V39:W39"/>
    <mergeCell ref="R38:S38"/>
    <mergeCell ref="T38:U38"/>
    <mergeCell ref="V38:W38"/>
    <mergeCell ref="X38:Y38"/>
    <mergeCell ref="Z38:AA38"/>
    <mergeCell ref="J40:O40"/>
    <mergeCell ref="P40:U40"/>
    <mergeCell ref="V40:AA40"/>
    <mergeCell ref="AB40:AG40"/>
    <mergeCell ref="X39:Y39"/>
    <mergeCell ref="Z39:AA39"/>
    <mergeCell ref="AB39:AC39"/>
    <mergeCell ref="AD39:AE39"/>
    <mergeCell ref="AF39:AG39"/>
  </mergeCells>
  <conditionalFormatting sqref="AB14:AB15 P18 J10 L10 P10 T10 V10 X10 Z10 AB10 AD10 AF10 N12:N15 R10 R13:R15 Z14:Z15 AD15 P20:P21 N21 T18:T21 AB18:AB21 AF18:AF20 Z18:Z21 V18:V21 R18:R21 AD18:AD21 X18:X21 J18:J21 L19:L21 AF27 X23 AD23 R23 V23 Z27 AB23 T27 P23 J23:J27 L23:L27 AB27 V27 AD27 X27 AF12:AF15 AD12:AD13 AB12 Z12 X12:X15 V12:V16 T12:T13 P12:P14 L12:L16 J12:J16">
    <cfRule type="cellIs" dxfId="70" priority="114" stopIfTrue="1" operator="equal">
      <formula>1</formula>
    </cfRule>
  </conditionalFormatting>
  <conditionalFormatting sqref="V18 V10 V20:V21 K9:K10 V27 K23:K27 V23 K12:K21 V12:V14">
    <cfRule type="cellIs" dxfId="69" priority="113" stopIfTrue="1" operator="equal">
      <formula>1</formula>
    </cfRule>
  </conditionalFormatting>
  <conditionalFormatting sqref="AF16">
    <cfRule type="cellIs" dxfId="68" priority="112" stopIfTrue="1" operator="equal">
      <formula>1</formula>
    </cfRule>
  </conditionalFormatting>
  <conditionalFormatting sqref="P16 R16 X16 Z16 AB16 AD16">
    <cfRule type="cellIs" dxfId="67" priority="111" stopIfTrue="1" operator="equal">
      <formula>1</formula>
    </cfRule>
  </conditionalFormatting>
  <conditionalFormatting sqref="P27">
    <cfRule type="cellIs" dxfId="66" priority="108" stopIfTrue="1" operator="equal">
      <formula>1</formula>
    </cfRule>
  </conditionalFormatting>
  <conditionalFormatting sqref="AF33">
    <cfRule type="cellIs" dxfId="65" priority="107" stopIfTrue="1" operator="equal">
      <formula>1</formula>
    </cfRule>
  </conditionalFormatting>
  <conditionalFormatting sqref="R34">
    <cfRule type="cellIs" dxfId="64" priority="106" stopIfTrue="1" operator="equal">
      <formula>1</formula>
    </cfRule>
  </conditionalFormatting>
  <conditionalFormatting sqref="S22">
    <cfRule type="cellIs" dxfId="63" priority="54" stopIfTrue="1" operator="equal">
      <formula>1</formula>
    </cfRule>
  </conditionalFormatting>
  <conditionalFormatting sqref="K22">
    <cfRule type="cellIs" dxfId="62" priority="102" stopIfTrue="1" operator="equal">
      <formula>1</formula>
    </cfRule>
  </conditionalFormatting>
  <conditionalFormatting sqref="U11">
    <cfRule type="cellIs" dxfId="61" priority="46" stopIfTrue="1" operator="equal">
      <formula>1</formula>
    </cfRule>
  </conditionalFormatting>
  <conditionalFormatting sqref="U9:U10 U23:U27 U12:U21">
    <cfRule type="cellIs" dxfId="60" priority="50" stopIfTrue="1" operator="equal">
      <formula>1</formula>
    </cfRule>
  </conditionalFormatting>
  <conditionalFormatting sqref="O22">
    <cfRule type="cellIs" dxfId="59" priority="64" stopIfTrue="1" operator="equal">
      <formula>1</formula>
    </cfRule>
  </conditionalFormatting>
  <conditionalFormatting sqref="W9:W10 W23:W27 W12:W21">
    <cfRule type="cellIs" dxfId="58" priority="45" stopIfTrue="1" operator="equal">
      <formula>1</formula>
    </cfRule>
  </conditionalFormatting>
  <conditionalFormatting sqref="K32">
    <cfRule type="cellIs" dxfId="57" priority="85" stopIfTrue="1" operator="equal">
      <formula>1</formula>
    </cfRule>
  </conditionalFormatting>
  <conditionalFormatting sqref="Y22">
    <cfRule type="cellIs" dxfId="56" priority="39" stopIfTrue="1" operator="equal">
      <formula>1</formula>
    </cfRule>
  </conditionalFormatting>
  <conditionalFormatting sqref="J32 L32">
    <cfRule type="cellIs" dxfId="55" priority="86" stopIfTrue="1" operator="equal">
      <formula>1</formula>
    </cfRule>
  </conditionalFormatting>
  <conditionalFormatting sqref="AA32">
    <cfRule type="cellIs" dxfId="54" priority="33" stopIfTrue="1" operator="equal">
      <formula>1</formula>
    </cfRule>
  </conditionalFormatting>
  <conditionalFormatting sqref="S11">
    <cfRule type="cellIs" dxfId="53" priority="51" stopIfTrue="1" operator="equal">
      <formula>1</formula>
    </cfRule>
  </conditionalFormatting>
  <conditionalFormatting sqref="AC22">
    <cfRule type="cellIs" dxfId="52" priority="29" stopIfTrue="1" operator="equal">
      <formula>1</formula>
    </cfRule>
  </conditionalFormatting>
  <conditionalFormatting sqref="M32">
    <cfRule type="cellIs" dxfId="51" priority="68" stopIfTrue="1" operator="equal">
      <formula>1</formula>
    </cfRule>
  </conditionalFormatting>
  <conditionalFormatting sqref="AG32">
    <cfRule type="cellIs" dxfId="50" priority="18" stopIfTrue="1" operator="equal">
      <formula>1</formula>
    </cfRule>
  </conditionalFormatting>
  <conditionalFormatting sqref="AC11">
    <cfRule type="cellIs" dxfId="49" priority="26" stopIfTrue="1" operator="equal">
      <formula>1</formula>
    </cfRule>
  </conditionalFormatting>
  <conditionalFormatting sqref="O9:O10 O23:O27 O12:O21">
    <cfRule type="cellIs" dxfId="48" priority="65" stopIfTrue="1" operator="equal">
      <formula>1</formula>
    </cfRule>
  </conditionalFormatting>
  <conditionalFormatting sqref="N11 AF11 AD11 AB11 Z11 X11 V11 T11 P11 L11 J11">
    <cfRule type="cellIs" dxfId="47" priority="72" stopIfTrue="1" operator="equal">
      <formula>1</formula>
    </cfRule>
  </conditionalFormatting>
  <conditionalFormatting sqref="K11 V11">
    <cfRule type="cellIs" dxfId="46" priority="71" stopIfTrue="1" operator="equal">
      <formula>1</formula>
    </cfRule>
  </conditionalFormatting>
  <conditionalFormatting sqref="M9:M10 M23:M27 M12:M21">
    <cfRule type="cellIs" dxfId="45" priority="70" stopIfTrue="1" operator="equal">
      <formula>1</formula>
    </cfRule>
  </conditionalFormatting>
  <conditionalFormatting sqref="M22">
    <cfRule type="cellIs" dxfId="44" priority="69" stopIfTrue="1" operator="equal">
      <formula>1</formula>
    </cfRule>
  </conditionalFormatting>
  <conditionalFormatting sqref="M11">
    <cfRule type="cellIs" dxfId="43" priority="66" stopIfTrue="1" operator="equal">
      <formula>1</formula>
    </cfRule>
  </conditionalFormatting>
  <conditionalFormatting sqref="AG11">
    <cfRule type="cellIs" dxfId="42" priority="16" stopIfTrue="1" operator="equal">
      <formula>1</formula>
    </cfRule>
  </conditionalFormatting>
  <conditionalFormatting sqref="O32">
    <cfRule type="cellIs" dxfId="41" priority="63" stopIfTrue="1" operator="equal">
      <formula>1</formula>
    </cfRule>
  </conditionalFormatting>
  <conditionalFormatting sqref="O11">
    <cfRule type="cellIs" dxfId="40" priority="61" stopIfTrue="1" operator="equal">
      <formula>1</formula>
    </cfRule>
  </conditionalFormatting>
  <conditionalFormatting sqref="Q9:Q10 Q23:Q27 Q12:Q21">
    <cfRule type="cellIs" dxfId="39" priority="60" stopIfTrue="1" operator="equal">
      <formula>1</formula>
    </cfRule>
  </conditionalFormatting>
  <conditionalFormatting sqref="Q22">
    <cfRule type="cellIs" dxfId="38" priority="59" stopIfTrue="1" operator="equal">
      <formula>1</formula>
    </cfRule>
  </conditionalFormatting>
  <conditionalFormatting sqref="Q32">
    <cfRule type="cellIs" dxfId="37" priority="58" stopIfTrue="1" operator="equal">
      <formula>1</formula>
    </cfRule>
  </conditionalFormatting>
  <conditionalFormatting sqref="Q11">
    <cfRule type="cellIs" dxfId="36" priority="56" stopIfTrue="1" operator="equal">
      <formula>1</formula>
    </cfRule>
  </conditionalFormatting>
  <conditionalFormatting sqref="S9:S10 S23:S27 S12:S21">
    <cfRule type="cellIs" dxfId="35" priority="55" stopIfTrue="1" operator="equal">
      <formula>1</formula>
    </cfRule>
  </conditionalFormatting>
  <conditionalFormatting sqref="S32">
    <cfRule type="cellIs" dxfId="34" priority="53" stopIfTrue="1" operator="equal">
      <formula>1</formula>
    </cfRule>
  </conditionalFormatting>
  <conditionalFormatting sqref="U22">
    <cfRule type="cellIs" dxfId="33" priority="49" stopIfTrue="1" operator="equal">
      <formula>1</formula>
    </cfRule>
  </conditionalFormatting>
  <conditionalFormatting sqref="U32">
    <cfRule type="cellIs" dxfId="32" priority="48" stopIfTrue="1" operator="equal">
      <formula>1</formula>
    </cfRule>
  </conditionalFormatting>
  <conditionalFormatting sqref="W22">
    <cfRule type="cellIs" dxfId="31" priority="44" stopIfTrue="1" operator="equal">
      <formula>1</formula>
    </cfRule>
  </conditionalFormatting>
  <conditionalFormatting sqref="W32">
    <cfRule type="cellIs" dxfId="30" priority="43" stopIfTrue="1" operator="equal">
      <formula>1</formula>
    </cfRule>
  </conditionalFormatting>
  <conditionalFormatting sqref="W11">
    <cfRule type="cellIs" dxfId="29" priority="41" stopIfTrue="1" operator="equal">
      <formula>1</formula>
    </cfRule>
  </conditionalFormatting>
  <conditionalFormatting sqref="Y9:Y10 Y23:Y27 Y12:Y21">
    <cfRule type="cellIs" dxfId="28" priority="40" stopIfTrue="1" operator="equal">
      <formula>1</formula>
    </cfRule>
  </conditionalFormatting>
  <conditionalFormatting sqref="Y32">
    <cfRule type="cellIs" dxfId="27" priority="38" stopIfTrue="1" operator="equal">
      <formula>1</formula>
    </cfRule>
  </conditionalFormatting>
  <conditionalFormatting sqref="Y11">
    <cfRule type="cellIs" dxfId="26" priority="36" stopIfTrue="1" operator="equal">
      <formula>1</formula>
    </cfRule>
  </conditionalFormatting>
  <conditionalFormatting sqref="AA9:AA10 AA23:AA27 AA12:AA21">
    <cfRule type="cellIs" dxfId="25" priority="35" stopIfTrue="1" operator="equal">
      <formula>1</formula>
    </cfRule>
  </conditionalFormatting>
  <conditionalFormatting sqref="AA22">
    <cfRule type="cellIs" dxfId="24" priority="34" stopIfTrue="1" operator="equal">
      <formula>1</formula>
    </cfRule>
  </conditionalFormatting>
  <conditionalFormatting sqref="AA11">
    <cfRule type="cellIs" dxfId="23" priority="31" stopIfTrue="1" operator="equal">
      <formula>1</formula>
    </cfRule>
  </conditionalFormatting>
  <conditionalFormatting sqref="AC9:AC10 AC23:AC27 AC12:AC21">
    <cfRule type="cellIs" dxfId="22" priority="30" stopIfTrue="1" operator="equal">
      <formula>1</formula>
    </cfRule>
  </conditionalFormatting>
  <conditionalFormatting sqref="AC32">
    <cfRule type="cellIs" dxfId="21" priority="28" stopIfTrue="1" operator="equal">
      <formula>1</formula>
    </cfRule>
  </conditionalFormatting>
  <conditionalFormatting sqref="AE9:AE10 AE23:AE27 AE12:AE21">
    <cfRule type="cellIs" dxfId="20" priority="25" stopIfTrue="1" operator="equal">
      <formula>1</formula>
    </cfRule>
  </conditionalFormatting>
  <conditionalFormatting sqref="AE22">
    <cfRule type="cellIs" dxfId="19" priority="24" stopIfTrue="1" operator="equal">
      <formula>1</formula>
    </cfRule>
  </conditionalFormatting>
  <conditionalFormatting sqref="AE32">
    <cfRule type="cellIs" dxfId="18" priority="23" stopIfTrue="1" operator="equal">
      <formula>1</formula>
    </cfRule>
  </conditionalFormatting>
  <conditionalFormatting sqref="AE11">
    <cfRule type="cellIs" dxfId="17" priority="21" stopIfTrue="1" operator="equal">
      <formula>1</formula>
    </cfRule>
  </conditionalFormatting>
  <conditionalFormatting sqref="AG9:AG10 AG23:AG27 AG12:AG21">
    <cfRule type="cellIs" dxfId="16" priority="20" stopIfTrue="1" operator="equal">
      <formula>1</formula>
    </cfRule>
  </conditionalFormatting>
  <conditionalFormatting sqref="AG22">
    <cfRule type="cellIs" dxfId="15" priority="19" stopIfTrue="1" operator="equal">
      <formula>1</formula>
    </cfRule>
  </conditionalFormatting>
  <conditionalFormatting sqref="AF29">
    <cfRule type="cellIs" dxfId="14" priority="15" stopIfTrue="1" operator="equal">
      <formula>1</formula>
    </cfRule>
  </conditionalFormatting>
  <conditionalFormatting sqref="R30">
    <cfRule type="cellIs" dxfId="13" priority="14" stopIfTrue="1" operator="equal">
      <formula>1</formula>
    </cfRule>
  </conditionalFormatting>
  <conditionalFormatting sqref="K28">
    <cfRule type="cellIs" dxfId="12" priority="12" stopIfTrue="1" operator="equal">
      <formula>1</formula>
    </cfRule>
  </conditionalFormatting>
  <conditionalFormatting sqref="J28 L28">
    <cfRule type="cellIs" dxfId="11" priority="13" stopIfTrue="1" operator="equal">
      <formula>1</formula>
    </cfRule>
  </conditionalFormatting>
  <conditionalFormatting sqref="AA28">
    <cfRule type="cellIs" dxfId="10" priority="4" stopIfTrue="1" operator="equal">
      <formula>1</formula>
    </cfRule>
  </conditionalFormatting>
  <conditionalFormatting sqref="M28">
    <cfRule type="cellIs" dxfId="9" priority="11" stopIfTrue="1" operator="equal">
      <formula>1</formula>
    </cfRule>
  </conditionalFormatting>
  <conditionalFormatting sqref="AG28">
    <cfRule type="cellIs" dxfId="8" priority="1" stopIfTrue="1" operator="equal">
      <formula>1</formula>
    </cfRule>
  </conditionalFormatting>
  <conditionalFormatting sqref="O28">
    <cfRule type="cellIs" dxfId="7" priority="10" stopIfTrue="1" operator="equal">
      <formula>1</formula>
    </cfRule>
  </conditionalFormatting>
  <conditionalFormatting sqref="Q28">
    <cfRule type="cellIs" dxfId="6" priority="9" stopIfTrue="1" operator="equal">
      <formula>1</formula>
    </cfRule>
  </conditionalFormatting>
  <conditionalFormatting sqref="S28">
    <cfRule type="cellIs" dxfId="5" priority="8" stopIfTrue="1" operator="equal">
      <formula>1</formula>
    </cfRule>
  </conditionalFormatting>
  <conditionalFormatting sqref="U28">
    <cfRule type="cellIs" dxfId="4" priority="7" stopIfTrue="1" operator="equal">
      <formula>1</formula>
    </cfRule>
  </conditionalFormatting>
  <conditionalFormatting sqref="W28">
    <cfRule type="cellIs" dxfId="3" priority="6" stopIfTrue="1" operator="equal">
      <formula>1</formula>
    </cfRule>
  </conditionalFormatting>
  <conditionalFormatting sqref="Y28">
    <cfRule type="cellIs" dxfId="2" priority="5" stopIfTrue="1" operator="equal">
      <formula>1</formula>
    </cfRule>
  </conditionalFormatting>
  <conditionalFormatting sqref="AC28">
    <cfRule type="cellIs" dxfId="1" priority="3" stopIfTrue="1" operator="equal">
      <formula>1</formula>
    </cfRule>
  </conditionalFormatting>
  <conditionalFormatting sqref="AE28">
    <cfRule type="cellIs" dxfId="0" priority="2" stopIfTrue="1" operator="equal">
      <formula>1</formula>
    </cfRule>
  </conditionalFormatting>
  <dataValidations xWindow="697" yWindow="473" count="3">
    <dataValidation allowBlank="1" showInputMessage="1" showErrorMessage="1" prompt="Humanos" sqref="G7" xr:uid="{00000000-0002-0000-0200-000000000000}"/>
    <dataValidation allowBlank="1" showInputMessage="1" showErrorMessage="1" prompt="Físicos" sqref="H7" xr:uid="{00000000-0002-0000-0200-000001000000}"/>
    <dataValidation allowBlank="1" showInputMessage="1" showErrorMessage="1" prompt="Tecnológicos" sqref="I7" xr:uid="{00000000-0002-0000-0200-000002000000}"/>
  </dataValidations>
  <printOptions horizontalCentered="1"/>
  <pageMargins left="0.23622047244094491" right="0.23622047244094491" top="0.39370078740157483" bottom="0.74803149606299213" header="0.31496062992125984" footer="0.31496062992125984"/>
  <pageSetup scale="22" fitToHeight="0" orientation="landscape" r:id="rId1"/>
  <headerFooter>
    <oddFooter>&amp;C&amp;14Pág. &amp;P de &amp;N</oddFooter>
  </headerFooter>
  <rowBreaks count="1" manualBreakCount="1">
    <brk id="30"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showGridLines="0" tabSelected="1" topLeftCell="A28" zoomScale="78" zoomScaleNormal="78" workbookViewId="0">
      <selection activeCell="A31" sqref="A31:L31"/>
    </sheetView>
  </sheetViews>
  <sheetFormatPr baseColWidth="10" defaultRowHeight="15.5" x14ac:dyDescent="0.35"/>
  <cols>
    <col min="1" max="1" width="27.54296875" style="54" customWidth="1"/>
    <col min="2" max="2" width="49.54296875" style="54" customWidth="1"/>
    <col min="3" max="3" width="15.453125" style="54" customWidth="1"/>
    <col min="4" max="4" width="20.54296875" style="54" customWidth="1"/>
    <col min="5" max="5" width="29.453125" style="54" customWidth="1"/>
    <col min="6" max="6" width="40" style="54" customWidth="1"/>
    <col min="7" max="7" width="23" style="54" customWidth="1"/>
    <col min="8" max="8" width="63.453125" style="54" customWidth="1"/>
    <col min="9" max="9" width="23.453125" style="54" customWidth="1"/>
    <col min="10" max="10" width="16.26953125" style="54" customWidth="1"/>
    <col min="11" max="11" width="37.81640625" style="54" customWidth="1"/>
    <col min="12" max="12" width="41.81640625" style="54" customWidth="1"/>
    <col min="13" max="259" width="11.453125" style="54"/>
    <col min="260" max="260" width="27.54296875" style="54" customWidth="1"/>
    <col min="261" max="261" width="57.26953125" style="54" customWidth="1"/>
    <col min="262" max="262" width="21" style="54" customWidth="1"/>
    <col min="263" max="263" width="17.54296875" style="54" customWidth="1"/>
    <col min="264" max="264" width="18.1796875" style="54" customWidth="1"/>
    <col min="265" max="265" width="35.7265625" style="54" customWidth="1"/>
    <col min="266" max="266" width="34.7265625" style="54" customWidth="1"/>
    <col min="267" max="267" width="25.26953125" style="54" customWidth="1"/>
    <col min="268" max="268" width="33" style="54" customWidth="1"/>
    <col min="269" max="515" width="11.453125" style="54"/>
    <col min="516" max="516" width="27.54296875" style="54" customWidth="1"/>
    <col min="517" max="517" width="57.26953125" style="54" customWidth="1"/>
    <col min="518" max="518" width="21" style="54" customWidth="1"/>
    <col min="519" max="519" width="17.54296875" style="54" customWidth="1"/>
    <col min="520" max="520" width="18.1796875" style="54" customWidth="1"/>
    <col min="521" max="521" width="35.7265625" style="54" customWidth="1"/>
    <col min="522" max="522" width="34.7265625" style="54" customWidth="1"/>
    <col min="523" max="523" width="25.26953125" style="54" customWidth="1"/>
    <col min="524" max="524" width="33" style="54" customWidth="1"/>
    <col min="525" max="771" width="11.453125" style="54"/>
    <col min="772" max="772" width="27.54296875" style="54" customWidth="1"/>
    <col min="773" max="773" width="57.26953125" style="54" customWidth="1"/>
    <col min="774" max="774" width="21" style="54" customWidth="1"/>
    <col min="775" max="775" width="17.54296875" style="54" customWidth="1"/>
    <col min="776" max="776" width="18.1796875" style="54" customWidth="1"/>
    <col min="777" max="777" width="35.7265625" style="54" customWidth="1"/>
    <col min="778" max="778" width="34.7265625" style="54" customWidth="1"/>
    <col min="779" max="779" width="25.26953125" style="54" customWidth="1"/>
    <col min="780" max="780" width="33" style="54" customWidth="1"/>
    <col min="781" max="1027" width="11.453125" style="54"/>
    <col min="1028" max="1028" width="27.54296875" style="54" customWidth="1"/>
    <col min="1029" max="1029" width="57.26953125" style="54" customWidth="1"/>
    <col min="1030" max="1030" width="21" style="54" customWidth="1"/>
    <col min="1031" max="1031" width="17.54296875" style="54" customWidth="1"/>
    <col min="1032" max="1032" width="18.1796875" style="54" customWidth="1"/>
    <col min="1033" max="1033" width="35.7265625" style="54" customWidth="1"/>
    <col min="1034" max="1034" width="34.7265625" style="54" customWidth="1"/>
    <col min="1035" max="1035" width="25.26953125" style="54" customWidth="1"/>
    <col min="1036" max="1036" width="33" style="54" customWidth="1"/>
    <col min="1037" max="1283" width="11.453125" style="54"/>
    <col min="1284" max="1284" width="27.54296875" style="54" customWidth="1"/>
    <col min="1285" max="1285" width="57.26953125" style="54" customWidth="1"/>
    <col min="1286" max="1286" width="21" style="54" customWidth="1"/>
    <col min="1287" max="1287" width="17.54296875" style="54" customWidth="1"/>
    <col min="1288" max="1288" width="18.1796875" style="54" customWidth="1"/>
    <col min="1289" max="1289" width="35.7265625" style="54" customWidth="1"/>
    <col min="1290" max="1290" width="34.7265625" style="54" customWidth="1"/>
    <col min="1291" max="1291" width="25.26953125" style="54" customWidth="1"/>
    <col min="1292" max="1292" width="33" style="54" customWidth="1"/>
    <col min="1293" max="1539" width="11.453125" style="54"/>
    <col min="1540" max="1540" width="27.54296875" style="54" customWidth="1"/>
    <col min="1541" max="1541" width="57.26953125" style="54" customWidth="1"/>
    <col min="1542" max="1542" width="21" style="54" customWidth="1"/>
    <col min="1543" max="1543" width="17.54296875" style="54" customWidth="1"/>
    <col min="1544" max="1544" width="18.1796875" style="54" customWidth="1"/>
    <col min="1545" max="1545" width="35.7265625" style="54" customWidth="1"/>
    <col min="1546" max="1546" width="34.7265625" style="54" customWidth="1"/>
    <col min="1547" max="1547" width="25.26953125" style="54" customWidth="1"/>
    <col min="1548" max="1548" width="33" style="54" customWidth="1"/>
    <col min="1549" max="1795" width="11.453125" style="54"/>
    <col min="1796" max="1796" width="27.54296875" style="54" customWidth="1"/>
    <col min="1797" max="1797" width="57.26953125" style="54" customWidth="1"/>
    <col min="1798" max="1798" width="21" style="54" customWidth="1"/>
    <col min="1799" max="1799" width="17.54296875" style="54" customWidth="1"/>
    <col min="1800" max="1800" width="18.1796875" style="54" customWidth="1"/>
    <col min="1801" max="1801" width="35.7265625" style="54" customWidth="1"/>
    <col min="1802" max="1802" width="34.7265625" style="54" customWidth="1"/>
    <col min="1803" max="1803" width="25.26953125" style="54" customWidth="1"/>
    <col min="1804" max="1804" width="33" style="54" customWidth="1"/>
    <col min="1805" max="2051" width="11.453125" style="54"/>
    <col min="2052" max="2052" width="27.54296875" style="54" customWidth="1"/>
    <col min="2053" max="2053" width="57.26953125" style="54" customWidth="1"/>
    <col min="2054" max="2054" width="21" style="54" customWidth="1"/>
    <col min="2055" max="2055" width="17.54296875" style="54" customWidth="1"/>
    <col min="2056" max="2056" width="18.1796875" style="54" customWidth="1"/>
    <col min="2057" max="2057" width="35.7265625" style="54" customWidth="1"/>
    <col min="2058" max="2058" width="34.7265625" style="54" customWidth="1"/>
    <col min="2059" max="2059" width="25.26953125" style="54" customWidth="1"/>
    <col min="2060" max="2060" width="33" style="54" customWidth="1"/>
    <col min="2061" max="2307" width="11.453125" style="54"/>
    <col min="2308" max="2308" width="27.54296875" style="54" customWidth="1"/>
    <col min="2309" max="2309" width="57.26953125" style="54" customWidth="1"/>
    <col min="2310" max="2310" width="21" style="54" customWidth="1"/>
    <col min="2311" max="2311" width="17.54296875" style="54" customWidth="1"/>
    <col min="2312" max="2312" width="18.1796875" style="54" customWidth="1"/>
    <col min="2313" max="2313" width="35.7265625" style="54" customWidth="1"/>
    <col min="2314" max="2314" width="34.7265625" style="54" customWidth="1"/>
    <col min="2315" max="2315" width="25.26953125" style="54" customWidth="1"/>
    <col min="2316" max="2316" width="33" style="54" customWidth="1"/>
    <col min="2317" max="2563" width="11.453125" style="54"/>
    <col min="2564" max="2564" width="27.54296875" style="54" customWidth="1"/>
    <col min="2565" max="2565" width="57.26953125" style="54" customWidth="1"/>
    <col min="2566" max="2566" width="21" style="54" customWidth="1"/>
    <col min="2567" max="2567" width="17.54296875" style="54" customWidth="1"/>
    <col min="2568" max="2568" width="18.1796875" style="54" customWidth="1"/>
    <col min="2569" max="2569" width="35.7265625" style="54" customWidth="1"/>
    <col min="2570" max="2570" width="34.7265625" style="54" customWidth="1"/>
    <col min="2571" max="2571" width="25.26953125" style="54" customWidth="1"/>
    <col min="2572" max="2572" width="33" style="54" customWidth="1"/>
    <col min="2573" max="2819" width="11.453125" style="54"/>
    <col min="2820" max="2820" width="27.54296875" style="54" customWidth="1"/>
    <col min="2821" max="2821" width="57.26953125" style="54" customWidth="1"/>
    <col min="2822" max="2822" width="21" style="54" customWidth="1"/>
    <col min="2823" max="2823" width="17.54296875" style="54" customWidth="1"/>
    <col min="2824" max="2824" width="18.1796875" style="54" customWidth="1"/>
    <col min="2825" max="2825" width="35.7265625" style="54" customWidth="1"/>
    <col min="2826" max="2826" width="34.7265625" style="54" customWidth="1"/>
    <col min="2827" max="2827" width="25.26953125" style="54" customWidth="1"/>
    <col min="2828" max="2828" width="33" style="54" customWidth="1"/>
    <col min="2829" max="3075" width="11.453125" style="54"/>
    <col min="3076" max="3076" width="27.54296875" style="54" customWidth="1"/>
    <col min="3077" max="3077" width="57.26953125" style="54" customWidth="1"/>
    <col min="3078" max="3078" width="21" style="54" customWidth="1"/>
    <col min="3079" max="3079" width="17.54296875" style="54" customWidth="1"/>
    <col min="3080" max="3080" width="18.1796875" style="54" customWidth="1"/>
    <col min="3081" max="3081" width="35.7265625" style="54" customWidth="1"/>
    <col min="3082" max="3082" width="34.7265625" style="54" customWidth="1"/>
    <col min="3083" max="3083" width="25.26953125" style="54" customWidth="1"/>
    <col min="3084" max="3084" width="33" style="54" customWidth="1"/>
    <col min="3085" max="3331" width="11.453125" style="54"/>
    <col min="3332" max="3332" width="27.54296875" style="54" customWidth="1"/>
    <col min="3333" max="3333" width="57.26953125" style="54" customWidth="1"/>
    <col min="3334" max="3334" width="21" style="54" customWidth="1"/>
    <col min="3335" max="3335" width="17.54296875" style="54" customWidth="1"/>
    <col min="3336" max="3336" width="18.1796875" style="54" customWidth="1"/>
    <col min="3337" max="3337" width="35.7265625" style="54" customWidth="1"/>
    <col min="3338" max="3338" width="34.7265625" style="54" customWidth="1"/>
    <col min="3339" max="3339" width="25.26953125" style="54" customWidth="1"/>
    <col min="3340" max="3340" width="33" style="54" customWidth="1"/>
    <col min="3341" max="3587" width="11.453125" style="54"/>
    <col min="3588" max="3588" width="27.54296875" style="54" customWidth="1"/>
    <col min="3589" max="3589" width="57.26953125" style="54" customWidth="1"/>
    <col min="3590" max="3590" width="21" style="54" customWidth="1"/>
    <col min="3591" max="3591" width="17.54296875" style="54" customWidth="1"/>
    <col min="3592" max="3592" width="18.1796875" style="54" customWidth="1"/>
    <col min="3593" max="3593" width="35.7265625" style="54" customWidth="1"/>
    <col min="3594" max="3594" width="34.7265625" style="54" customWidth="1"/>
    <col min="3595" max="3595" width="25.26953125" style="54" customWidth="1"/>
    <col min="3596" max="3596" width="33" style="54" customWidth="1"/>
    <col min="3597" max="3843" width="11.453125" style="54"/>
    <col min="3844" max="3844" width="27.54296875" style="54" customWidth="1"/>
    <col min="3845" max="3845" width="57.26953125" style="54" customWidth="1"/>
    <col min="3846" max="3846" width="21" style="54" customWidth="1"/>
    <col min="3847" max="3847" width="17.54296875" style="54" customWidth="1"/>
    <col min="3848" max="3848" width="18.1796875" style="54" customWidth="1"/>
    <col min="3849" max="3849" width="35.7265625" style="54" customWidth="1"/>
    <col min="3850" max="3850" width="34.7265625" style="54" customWidth="1"/>
    <col min="3851" max="3851" width="25.26953125" style="54" customWidth="1"/>
    <col min="3852" max="3852" width="33" style="54" customWidth="1"/>
    <col min="3853" max="4099" width="11.453125" style="54"/>
    <col min="4100" max="4100" width="27.54296875" style="54" customWidth="1"/>
    <col min="4101" max="4101" width="57.26953125" style="54" customWidth="1"/>
    <col min="4102" max="4102" width="21" style="54" customWidth="1"/>
    <col min="4103" max="4103" width="17.54296875" style="54" customWidth="1"/>
    <col min="4104" max="4104" width="18.1796875" style="54" customWidth="1"/>
    <col min="4105" max="4105" width="35.7265625" style="54" customWidth="1"/>
    <col min="4106" max="4106" width="34.7265625" style="54" customWidth="1"/>
    <col min="4107" max="4107" width="25.26953125" style="54" customWidth="1"/>
    <col min="4108" max="4108" width="33" style="54" customWidth="1"/>
    <col min="4109" max="4355" width="11.453125" style="54"/>
    <col min="4356" max="4356" width="27.54296875" style="54" customWidth="1"/>
    <col min="4357" max="4357" width="57.26953125" style="54" customWidth="1"/>
    <col min="4358" max="4358" width="21" style="54" customWidth="1"/>
    <col min="4359" max="4359" width="17.54296875" style="54" customWidth="1"/>
    <col min="4360" max="4360" width="18.1796875" style="54" customWidth="1"/>
    <col min="4361" max="4361" width="35.7265625" style="54" customWidth="1"/>
    <col min="4362" max="4362" width="34.7265625" style="54" customWidth="1"/>
    <col min="4363" max="4363" width="25.26953125" style="54" customWidth="1"/>
    <col min="4364" max="4364" width="33" style="54" customWidth="1"/>
    <col min="4365" max="4611" width="11.453125" style="54"/>
    <col min="4612" max="4612" width="27.54296875" style="54" customWidth="1"/>
    <col min="4613" max="4613" width="57.26953125" style="54" customWidth="1"/>
    <col min="4614" max="4614" width="21" style="54" customWidth="1"/>
    <col min="4615" max="4615" width="17.54296875" style="54" customWidth="1"/>
    <col min="4616" max="4616" width="18.1796875" style="54" customWidth="1"/>
    <col min="4617" max="4617" width="35.7265625" style="54" customWidth="1"/>
    <col min="4618" max="4618" width="34.7265625" style="54" customWidth="1"/>
    <col min="4619" max="4619" width="25.26953125" style="54" customWidth="1"/>
    <col min="4620" max="4620" width="33" style="54" customWidth="1"/>
    <col min="4621" max="4867" width="11.453125" style="54"/>
    <col min="4868" max="4868" width="27.54296875" style="54" customWidth="1"/>
    <col min="4869" max="4869" width="57.26953125" style="54" customWidth="1"/>
    <col min="4870" max="4870" width="21" style="54" customWidth="1"/>
    <col min="4871" max="4871" width="17.54296875" style="54" customWidth="1"/>
    <col min="4872" max="4872" width="18.1796875" style="54" customWidth="1"/>
    <col min="4873" max="4873" width="35.7265625" style="54" customWidth="1"/>
    <col min="4874" max="4874" width="34.7265625" style="54" customWidth="1"/>
    <col min="4875" max="4875" width="25.26953125" style="54" customWidth="1"/>
    <col min="4876" max="4876" width="33" style="54" customWidth="1"/>
    <col min="4877" max="5123" width="11.453125" style="54"/>
    <col min="5124" max="5124" width="27.54296875" style="54" customWidth="1"/>
    <col min="5125" max="5125" width="57.26953125" style="54" customWidth="1"/>
    <col min="5126" max="5126" width="21" style="54" customWidth="1"/>
    <col min="5127" max="5127" width="17.54296875" style="54" customWidth="1"/>
    <col min="5128" max="5128" width="18.1796875" style="54" customWidth="1"/>
    <col min="5129" max="5129" width="35.7265625" style="54" customWidth="1"/>
    <col min="5130" max="5130" width="34.7265625" style="54" customWidth="1"/>
    <col min="5131" max="5131" width="25.26953125" style="54" customWidth="1"/>
    <col min="5132" max="5132" width="33" style="54" customWidth="1"/>
    <col min="5133" max="5379" width="11.453125" style="54"/>
    <col min="5380" max="5380" width="27.54296875" style="54" customWidth="1"/>
    <col min="5381" max="5381" width="57.26953125" style="54" customWidth="1"/>
    <col min="5382" max="5382" width="21" style="54" customWidth="1"/>
    <col min="5383" max="5383" width="17.54296875" style="54" customWidth="1"/>
    <col min="5384" max="5384" width="18.1796875" style="54" customWidth="1"/>
    <col min="5385" max="5385" width="35.7265625" style="54" customWidth="1"/>
    <col min="5386" max="5386" width="34.7265625" style="54" customWidth="1"/>
    <col min="5387" max="5387" width="25.26953125" style="54" customWidth="1"/>
    <col min="5388" max="5388" width="33" style="54" customWidth="1"/>
    <col min="5389" max="5635" width="11.453125" style="54"/>
    <col min="5636" max="5636" width="27.54296875" style="54" customWidth="1"/>
    <col min="5637" max="5637" width="57.26953125" style="54" customWidth="1"/>
    <col min="5638" max="5638" width="21" style="54" customWidth="1"/>
    <col min="5639" max="5639" width="17.54296875" style="54" customWidth="1"/>
    <col min="5640" max="5640" width="18.1796875" style="54" customWidth="1"/>
    <col min="5641" max="5641" width="35.7265625" style="54" customWidth="1"/>
    <col min="5642" max="5642" width="34.7265625" style="54" customWidth="1"/>
    <col min="5643" max="5643" width="25.26953125" style="54" customWidth="1"/>
    <col min="5644" max="5644" width="33" style="54" customWidth="1"/>
    <col min="5645" max="5891" width="11.453125" style="54"/>
    <col min="5892" max="5892" width="27.54296875" style="54" customWidth="1"/>
    <col min="5893" max="5893" width="57.26953125" style="54" customWidth="1"/>
    <col min="5894" max="5894" width="21" style="54" customWidth="1"/>
    <col min="5895" max="5895" width="17.54296875" style="54" customWidth="1"/>
    <col min="5896" max="5896" width="18.1796875" style="54" customWidth="1"/>
    <col min="5897" max="5897" width="35.7265625" style="54" customWidth="1"/>
    <col min="5898" max="5898" width="34.7265625" style="54" customWidth="1"/>
    <col min="5899" max="5899" width="25.26953125" style="54" customWidth="1"/>
    <col min="5900" max="5900" width="33" style="54" customWidth="1"/>
    <col min="5901" max="6147" width="11.453125" style="54"/>
    <col min="6148" max="6148" width="27.54296875" style="54" customWidth="1"/>
    <col min="6149" max="6149" width="57.26953125" style="54" customWidth="1"/>
    <col min="6150" max="6150" width="21" style="54" customWidth="1"/>
    <col min="6151" max="6151" width="17.54296875" style="54" customWidth="1"/>
    <col min="6152" max="6152" width="18.1796875" style="54" customWidth="1"/>
    <col min="6153" max="6153" width="35.7265625" style="54" customWidth="1"/>
    <col min="6154" max="6154" width="34.7265625" style="54" customWidth="1"/>
    <col min="6155" max="6155" width="25.26953125" style="54" customWidth="1"/>
    <col min="6156" max="6156" width="33" style="54" customWidth="1"/>
    <col min="6157" max="6403" width="11.453125" style="54"/>
    <col min="6404" max="6404" width="27.54296875" style="54" customWidth="1"/>
    <col min="6405" max="6405" width="57.26953125" style="54" customWidth="1"/>
    <col min="6406" max="6406" width="21" style="54" customWidth="1"/>
    <col min="6407" max="6407" width="17.54296875" style="54" customWidth="1"/>
    <col min="6408" max="6408" width="18.1796875" style="54" customWidth="1"/>
    <col min="6409" max="6409" width="35.7265625" style="54" customWidth="1"/>
    <col min="6410" max="6410" width="34.7265625" style="54" customWidth="1"/>
    <col min="6411" max="6411" width="25.26953125" style="54" customWidth="1"/>
    <col min="6412" max="6412" width="33" style="54" customWidth="1"/>
    <col min="6413" max="6659" width="11.453125" style="54"/>
    <col min="6660" max="6660" width="27.54296875" style="54" customWidth="1"/>
    <col min="6661" max="6661" width="57.26953125" style="54" customWidth="1"/>
    <col min="6662" max="6662" width="21" style="54" customWidth="1"/>
    <col min="6663" max="6663" width="17.54296875" style="54" customWidth="1"/>
    <col min="6664" max="6664" width="18.1796875" style="54" customWidth="1"/>
    <col min="6665" max="6665" width="35.7265625" style="54" customWidth="1"/>
    <col min="6666" max="6666" width="34.7265625" style="54" customWidth="1"/>
    <col min="6667" max="6667" width="25.26953125" style="54" customWidth="1"/>
    <col min="6668" max="6668" width="33" style="54" customWidth="1"/>
    <col min="6669" max="6915" width="11.453125" style="54"/>
    <col min="6916" max="6916" width="27.54296875" style="54" customWidth="1"/>
    <col min="6917" max="6917" width="57.26953125" style="54" customWidth="1"/>
    <col min="6918" max="6918" width="21" style="54" customWidth="1"/>
    <col min="6919" max="6919" width="17.54296875" style="54" customWidth="1"/>
    <col min="6920" max="6920" width="18.1796875" style="54" customWidth="1"/>
    <col min="6921" max="6921" width="35.7265625" style="54" customWidth="1"/>
    <col min="6922" max="6922" width="34.7265625" style="54" customWidth="1"/>
    <col min="6923" max="6923" width="25.26953125" style="54" customWidth="1"/>
    <col min="6924" max="6924" width="33" style="54" customWidth="1"/>
    <col min="6925" max="7171" width="11.453125" style="54"/>
    <col min="7172" max="7172" width="27.54296875" style="54" customWidth="1"/>
    <col min="7173" max="7173" width="57.26953125" style="54" customWidth="1"/>
    <col min="7174" max="7174" width="21" style="54" customWidth="1"/>
    <col min="7175" max="7175" width="17.54296875" style="54" customWidth="1"/>
    <col min="7176" max="7176" width="18.1796875" style="54" customWidth="1"/>
    <col min="7177" max="7177" width="35.7265625" style="54" customWidth="1"/>
    <col min="7178" max="7178" width="34.7265625" style="54" customWidth="1"/>
    <col min="7179" max="7179" width="25.26953125" style="54" customWidth="1"/>
    <col min="7180" max="7180" width="33" style="54" customWidth="1"/>
    <col min="7181" max="7427" width="11.453125" style="54"/>
    <col min="7428" max="7428" width="27.54296875" style="54" customWidth="1"/>
    <col min="7429" max="7429" width="57.26953125" style="54" customWidth="1"/>
    <col min="7430" max="7430" width="21" style="54" customWidth="1"/>
    <col min="7431" max="7431" width="17.54296875" style="54" customWidth="1"/>
    <col min="7432" max="7432" width="18.1796875" style="54" customWidth="1"/>
    <col min="7433" max="7433" width="35.7265625" style="54" customWidth="1"/>
    <col min="7434" max="7434" width="34.7265625" style="54" customWidth="1"/>
    <col min="7435" max="7435" width="25.26953125" style="54" customWidth="1"/>
    <col min="7436" max="7436" width="33" style="54" customWidth="1"/>
    <col min="7437" max="7683" width="11.453125" style="54"/>
    <col min="7684" max="7684" width="27.54296875" style="54" customWidth="1"/>
    <col min="7685" max="7685" width="57.26953125" style="54" customWidth="1"/>
    <col min="7686" max="7686" width="21" style="54" customWidth="1"/>
    <col min="7687" max="7687" width="17.54296875" style="54" customWidth="1"/>
    <col min="7688" max="7688" width="18.1796875" style="54" customWidth="1"/>
    <col min="7689" max="7689" width="35.7265625" style="54" customWidth="1"/>
    <col min="7690" max="7690" width="34.7265625" style="54" customWidth="1"/>
    <col min="7691" max="7691" width="25.26953125" style="54" customWidth="1"/>
    <col min="7692" max="7692" width="33" style="54" customWidth="1"/>
    <col min="7693" max="7939" width="11.453125" style="54"/>
    <col min="7940" max="7940" width="27.54296875" style="54" customWidth="1"/>
    <col min="7941" max="7941" width="57.26953125" style="54" customWidth="1"/>
    <col min="7942" max="7942" width="21" style="54" customWidth="1"/>
    <col min="7943" max="7943" width="17.54296875" style="54" customWidth="1"/>
    <col min="7944" max="7944" width="18.1796875" style="54" customWidth="1"/>
    <col min="7945" max="7945" width="35.7265625" style="54" customWidth="1"/>
    <col min="7946" max="7946" width="34.7265625" style="54" customWidth="1"/>
    <col min="7947" max="7947" width="25.26953125" style="54" customWidth="1"/>
    <col min="7948" max="7948" width="33" style="54" customWidth="1"/>
    <col min="7949" max="8195" width="11.453125" style="54"/>
    <col min="8196" max="8196" width="27.54296875" style="54" customWidth="1"/>
    <col min="8197" max="8197" width="57.26953125" style="54" customWidth="1"/>
    <col min="8198" max="8198" width="21" style="54" customWidth="1"/>
    <col min="8199" max="8199" width="17.54296875" style="54" customWidth="1"/>
    <col min="8200" max="8200" width="18.1796875" style="54" customWidth="1"/>
    <col min="8201" max="8201" width="35.7265625" style="54" customWidth="1"/>
    <col min="8202" max="8202" width="34.7265625" style="54" customWidth="1"/>
    <col min="8203" max="8203" width="25.26953125" style="54" customWidth="1"/>
    <col min="8204" max="8204" width="33" style="54" customWidth="1"/>
    <col min="8205" max="8451" width="11.453125" style="54"/>
    <col min="8452" max="8452" width="27.54296875" style="54" customWidth="1"/>
    <col min="8453" max="8453" width="57.26953125" style="54" customWidth="1"/>
    <col min="8454" max="8454" width="21" style="54" customWidth="1"/>
    <col min="8455" max="8455" width="17.54296875" style="54" customWidth="1"/>
    <col min="8456" max="8456" width="18.1796875" style="54" customWidth="1"/>
    <col min="8457" max="8457" width="35.7265625" style="54" customWidth="1"/>
    <col min="8458" max="8458" width="34.7265625" style="54" customWidth="1"/>
    <col min="8459" max="8459" width="25.26953125" style="54" customWidth="1"/>
    <col min="8460" max="8460" width="33" style="54" customWidth="1"/>
    <col min="8461" max="8707" width="11.453125" style="54"/>
    <col min="8708" max="8708" width="27.54296875" style="54" customWidth="1"/>
    <col min="8709" max="8709" width="57.26953125" style="54" customWidth="1"/>
    <col min="8710" max="8710" width="21" style="54" customWidth="1"/>
    <col min="8711" max="8711" width="17.54296875" style="54" customWidth="1"/>
    <col min="8712" max="8712" width="18.1796875" style="54" customWidth="1"/>
    <col min="8713" max="8713" width="35.7265625" style="54" customWidth="1"/>
    <col min="8714" max="8714" width="34.7265625" style="54" customWidth="1"/>
    <col min="8715" max="8715" width="25.26953125" style="54" customWidth="1"/>
    <col min="8716" max="8716" width="33" style="54" customWidth="1"/>
    <col min="8717" max="8963" width="11.453125" style="54"/>
    <col min="8964" max="8964" width="27.54296875" style="54" customWidth="1"/>
    <col min="8965" max="8965" width="57.26953125" style="54" customWidth="1"/>
    <col min="8966" max="8966" width="21" style="54" customWidth="1"/>
    <col min="8967" max="8967" width="17.54296875" style="54" customWidth="1"/>
    <col min="8968" max="8968" width="18.1796875" style="54" customWidth="1"/>
    <col min="8969" max="8969" width="35.7265625" style="54" customWidth="1"/>
    <col min="8970" max="8970" width="34.7265625" style="54" customWidth="1"/>
    <col min="8971" max="8971" width="25.26953125" style="54" customWidth="1"/>
    <col min="8972" max="8972" width="33" style="54" customWidth="1"/>
    <col min="8973" max="9219" width="11.453125" style="54"/>
    <col min="9220" max="9220" width="27.54296875" style="54" customWidth="1"/>
    <col min="9221" max="9221" width="57.26953125" style="54" customWidth="1"/>
    <col min="9222" max="9222" width="21" style="54" customWidth="1"/>
    <col min="9223" max="9223" width="17.54296875" style="54" customWidth="1"/>
    <col min="9224" max="9224" width="18.1796875" style="54" customWidth="1"/>
    <col min="9225" max="9225" width="35.7265625" style="54" customWidth="1"/>
    <col min="9226" max="9226" width="34.7265625" style="54" customWidth="1"/>
    <col min="9227" max="9227" width="25.26953125" style="54" customWidth="1"/>
    <col min="9228" max="9228" width="33" style="54" customWidth="1"/>
    <col min="9229" max="9475" width="11.453125" style="54"/>
    <col min="9476" max="9476" width="27.54296875" style="54" customWidth="1"/>
    <col min="9477" max="9477" width="57.26953125" style="54" customWidth="1"/>
    <col min="9478" max="9478" width="21" style="54" customWidth="1"/>
    <col min="9479" max="9479" width="17.54296875" style="54" customWidth="1"/>
    <col min="9480" max="9480" width="18.1796875" style="54" customWidth="1"/>
    <col min="9481" max="9481" width="35.7265625" style="54" customWidth="1"/>
    <col min="9482" max="9482" width="34.7265625" style="54" customWidth="1"/>
    <col min="9483" max="9483" width="25.26953125" style="54" customWidth="1"/>
    <col min="9484" max="9484" width="33" style="54" customWidth="1"/>
    <col min="9485" max="9731" width="11.453125" style="54"/>
    <col min="9732" max="9732" width="27.54296875" style="54" customWidth="1"/>
    <col min="9733" max="9733" width="57.26953125" style="54" customWidth="1"/>
    <col min="9734" max="9734" width="21" style="54" customWidth="1"/>
    <col min="9735" max="9735" width="17.54296875" style="54" customWidth="1"/>
    <col min="9736" max="9736" width="18.1796875" style="54" customWidth="1"/>
    <col min="9737" max="9737" width="35.7265625" style="54" customWidth="1"/>
    <col min="9738" max="9738" width="34.7265625" style="54" customWidth="1"/>
    <col min="9739" max="9739" width="25.26953125" style="54" customWidth="1"/>
    <col min="9740" max="9740" width="33" style="54" customWidth="1"/>
    <col min="9741" max="9987" width="11.453125" style="54"/>
    <col min="9988" max="9988" width="27.54296875" style="54" customWidth="1"/>
    <col min="9989" max="9989" width="57.26953125" style="54" customWidth="1"/>
    <col min="9990" max="9990" width="21" style="54" customWidth="1"/>
    <col min="9991" max="9991" width="17.54296875" style="54" customWidth="1"/>
    <col min="9992" max="9992" width="18.1796875" style="54" customWidth="1"/>
    <col min="9993" max="9993" width="35.7265625" style="54" customWidth="1"/>
    <col min="9994" max="9994" width="34.7265625" style="54" customWidth="1"/>
    <col min="9995" max="9995" width="25.26953125" style="54" customWidth="1"/>
    <col min="9996" max="9996" width="33" style="54" customWidth="1"/>
    <col min="9997" max="10243" width="11.453125" style="54"/>
    <col min="10244" max="10244" width="27.54296875" style="54" customWidth="1"/>
    <col min="10245" max="10245" width="57.26953125" style="54" customWidth="1"/>
    <col min="10246" max="10246" width="21" style="54" customWidth="1"/>
    <col min="10247" max="10247" width="17.54296875" style="54" customWidth="1"/>
    <col min="10248" max="10248" width="18.1796875" style="54" customWidth="1"/>
    <col min="10249" max="10249" width="35.7265625" style="54" customWidth="1"/>
    <col min="10250" max="10250" width="34.7265625" style="54" customWidth="1"/>
    <col min="10251" max="10251" width="25.26953125" style="54" customWidth="1"/>
    <col min="10252" max="10252" width="33" style="54" customWidth="1"/>
    <col min="10253" max="10499" width="11.453125" style="54"/>
    <col min="10500" max="10500" width="27.54296875" style="54" customWidth="1"/>
    <col min="10501" max="10501" width="57.26953125" style="54" customWidth="1"/>
    <col min="10502" max="10502" width="21" style="54" customWidth="1"/>
    <col min="10503" max="10503" width="17.54296875" style="54" customWidth="1"/>
    <col min="10504" max="10504" width="18.1796875" style="54" customWidth="1"/>
    <col min="10505" max="10505" width="35.7265625" style="54" customWidth="1"/>
    <col min="10506" max="10506" width="34.7265625" style="54" customWidth="1"/>
    <col min="10507" max="10507" width="25.26953125" style="54" customWidth="1"/>
    <col min="10508" max="10508" width="33" style="54" customWidth="1"/>
    <col min="10509" max="10755" width="11.453125" style="54"/>
    <col min="10756" max="10756" width="27.54296875" style="54" customWidth="1"/>
    <col min="10757" max="10757" width="57.26953125" style="54" customWidth="1"/>
    <col min="10758" max="10758" width="21" style="54" customWidth="1"/>
    <col min="10759" max="10759" width="17.54296875" style="54" customWidth="1"/>
    <col min="10760" max="10760" width="18.1796875" style="54" customWidth="1"/>
    <col min="10761" max="10761" width="35.7265625" style="54" customWidth="1"/>
    <col min="10762" max="10762" width="34.7265625" style="54" customWidth="1"/>
    <col min="10763" max="10763" width="25.26953125" style="54" customWidth="1"/>
    <col min="10764" max="10764" width="33" style="54" customWidth="1"/>
    <col min="10765" max="11011" width="11.453125" style="54"/>
    <col min="11012" max="11012" width="27.54296875" style="54" customWidth="1"/>
    <col min="11013" max="11013" width="57.26953125" style="54" customWidth="1"/>
    <col min="11014" max="11014" width="21" style="54" customWidth="1"/>
    <col min="11015" max="11015" width="17.54296875" style="54" customWidth="1"/>
    <col min="11016" max="11016" width="18.1796875" style="54" customWidth="1"/>
    <col min="11017" max="11017" width="35.7265625" style="54" customWidth="1"/>
    <col min="11018" max="11018" width="34.7265625" style="54" customWidth="1"/>
    <col min="11019" max="11019" width="25.26953125" style="54" customWidth="1"/>
    <col min="11020" max="11020" width="33" style="54" customWidth="1"/>
    <col min="11021" max="11267" width="11.453125" style="54"/>
    <col min="11268" max="11268" width="27.54296875" style="54" customWidth="1"/>
    <col min="11269" max="11269" width="57.26953125" style="54" customWidth="1"/>
    <col min="11270" max="11270" width="21" style="54" customWidth="1"/>
    <col min="11271" max="11271" width="17.54296875" style="54" customWidth="1"/>
    <col min="11272" max="11272" width="18.1796875" style="54" customWidth="1"/>
    <col min="11273" max="11273" width="35.7265625" style="54" customWidth="1"/>
    <col min="11274" max="11274" width="34.7265625" style="54" customWidth="1"/>
    <col min="11275" max="11275" width="25.26953125" style="54" customWidth="1"/>
    <col min="11276" max="11276" width="33" style="54" customWidth="1"/>
    <col min="11277" max="11523" width="11.453125" style="54"/>
    <col min="11524" max="11524" width="27.54296875" style="54" customWidth="1"/>
    <col min="11525" max="11525" width="57.26953125" style="54" customWidth="1"/>
    <col min="11526" max="11526" width="21" style="54" customWidth="1"/>
    <col min="11527" max="11527" width="17.54296875" style="54" customWidth="1"/>
    <col min="11528" max="11528" width="18.1796875" style="54" customWidth="1"/>
    <col min="11529" max="11529" width="35.7265625" style="54" customWidth="1"/>
    <col min="11530" max="11530" width="34.7265625" style="54" customWidth="1"/>
    <col min="11531" max="11531" width="25.26953125" style="54" customWidth="1"/>
    <col min="11532" max="11532" width="33" style="54" customWidth="1"/>
    <col min="11533" max="11779" width="11.453125" style="54"/>
    <col min="11780" max="11780" width="27.54296875" style="54" customWidth="1"/>
    <col min="11781" max="11781" width="57.26953125" style="54" customWidth="1"/>
    <col min="11782" max="11782" width="21" style="54" customWidth="1"/>
    <col min="11783" max="11783" width="17.54296875" style="54" customWidth="1"/>
    <col min="11784" max="11784" width="18.1796875" style="54" customWidth="1"/>
    <col min="11785" max="11785" width="35.7265625" style="54" customWidth="1"/>
    <col min="11786" max="11786" width="34.7265625" style="54" customWidth="1"/>
    <col min="11787" max="11787" width="25.26953125" style="54" customWidth="1"/>
    <col min="11788" max="11788" width="33" style="54" customWidth="1"/>
    <col min="11789" max="12035" width="11.453125" style="54"/>
    <col min="12036" max="12036" width="27.54296875" style="54" customWidth="1"/>
    <col min="12037" max="12037" width="57.26953125" style="54" customWidth="1"/>
    <col min="12038" max="12038" width="21" style="54" customWidth="1"/>
    <col min="12039" max="12039" width="17.54296875" style="54" customWidth="1"/>
    <col min="12040" max="12040" width="18.1796875" style="54" customWidth="1"/>
    <col min="12041" max="12041" width="35.7265625" style="54" customWidth="1"/>
    <col min="12042" max="12042" width="34.7265625" style="54" customWidth="1"/>
    <col min="12043" max="12043" width="25.26953125" style="54" customWidth="1"/>
    <col min="12044" max="12044" width="33" style="54" customWidth="1"/>
    <col min="12045" max="12291" width="11.453125" style="54"/>
    <col min="12292" max="12292" width="27.54296875" style="54" customWidth="1"/>
    <col min="12293" max="12293" width="57.26953125" style="54" customWidth="1"/>
    <col min="12294" max="12294" width="21" style="54" customWidth="1"/>
    <col min="12295" max="12295" width="17.54296875" style="54" customWidth="1"/>
    <col min="12296" max="12296" width="18.1796875" style="54" customWidth="1"/>
    <col min="12297" max="12297" width="35.7265625" style="54" customWidth="1"/>
    <col min="12298" max="12298" width="34.7265625" style="54" customWidth="1"/>
    <col min="12299" max="12299" width="25.26953125" style="54" customWidth="1"/>
    <col min="12300" max="12300" width="33" style="54" customWidth="1"/>
    <col min="12301" max="12547" width="11.453125" style="54"/>
    <col min="12548" max="12548" width="27.54296875" style="54" customWidth="1"/>
    <col min="12549" max="12549" width="57.26953125" style="54" customWidth="1"/>
    <col min="12550" max="12550" width="21" style="54" customWidth="1"/>
    <col min="12551" max="12551" width="17.54296875" style="54" customWidth="1"/>
    <col min="12552" max="12552" width="18.1796875" style="54" customWidth="1"/>
    <col min="12553" max="12553" width="35.7265625" style="54" customWidth="1"/>
    <col min="12554" max="12554" width="34.7265625" style="54" customWidth="1"/>
    <col min="12555" max="12555" width="25.26953125" style="54" customWidth="1"/>
    <col min="12556" max="12556" width="33" style="54" customWidth="1"/>
    <col min="12557" max="12803" width="11.453125" style="54"/>
    <col min="12804" max="12804" width="27.54296875" style="54" customWidth="1"/>
    <col min="12805" max="12805" width="57.26953125" style="54" customWidth="1"/>
    <col min="12806" max="12806" width="21" style="54" customWidth="1"/>
    <col min="12807" max="12807" width="17.54296875" style="54" customWidth="1"/>
    <col min="12808" max="12808" width="18.1796875" style="54" customWidth="1"/>
    <col min="12809" max="12809" width="35.7265625" style="54" customWidth="1"/>
    <col min="12810" max="12810" width="34.7265625" style="54" customWidth="1"/>
    <col min="12811" max="12811" width="25.26953125" style="54" customWidth="1"/>
    <col min="12812" max="12812" width="33" style="54" customWidth="1"/>
    <col min="12813" max="13059" width="11.453125" style="54"/>
    <col min="13060" max="13060" width="27.54296875" style="54" customWidth="1"/>
    <col min="13061" max="13061" width="57.26953125" style="54" customWidth="1"/>
    <col min="13062" max="13062" width="21" style="54" customWidth="1"/>
    <col min="13063" max="13063" width="17.54296875" style="54" customWidth="1"/>
    <col min="13064" max="13064" width="18.1796875" style="54" customWidth="1"/>
    <col min="13065" max="13065" width="35.7265625" style="54" customWidth="1"/>
    <col min="13066" max="13066" width="34.7265625" style="54" customWidth="1"/>
    <col min="13067" max="13067" width="25.26953125" style="54" customWidth="1"/>
    <col min="13068" max="13068" width="33" style="54" customWidth="1"/>
    <col min="13069" max="13315" width="11.453125" style="54"/>
    <col min="13316" max="13316" width="27.54296875" style="54" customWidth="1"/>
    <col min="13317" max="13317" width="57.26953125" style="54" customWidth="1"/>
    <col min="13318" max="13318" width="21" style="54" customWidth="1"/>
    <col min="13319" max="13319" width="17.54296875" style="54" customWidth="1"/>
    <col min="13320" max="13320" width="18.1796875" style="54" customWidth="1"/>
    <col min="13321" max="13321" width="35.7265625" style="54" customWidth="1"/>
    <col min="13322" max="13322" width="34.7265625" style="54" customWidth="1"/>
    <col min="13323" max="13323" width="25.26953125" style="54" customWidth="1"/>
    <col min="13324" max="13324" width="33" style="54" customWidth="1"/>
    <col min="13325" max="13571" width="11.453125" style="54"/>
    <col min="13572" max="13572" width="27.54296875" style="54" customWidth="1"/>
    <col min="13573" max="13573" width="57.26953125" style="54" customWidth="1"/>
    <col min="13574" max="13574" width="21" style="54" customWidth="1"/>
    <col min="13575" max="13575" width="17.54296875" style="54" customWidth="1"/>
    <col min="13576" max="13576" width="18.1796875" style="54" customWidth="1"/>
    <col min="13577" max="13577" width="35.7265625" style="54" customWidth="1"/>
    <col min="13578" max="13578" width="34.7265625" style="54" customWidth="1"/>
    <col min="13579" max="13579" width="25.26953125" style="54" customWidth="1"/>
    <col min="13580" max="13580" width="33" style="54" customWidth="1"/>
    <col min="13581" max="13827" width="11.453125" style="54"/>
    <col min="13828" max="13828" width="27.54296875" style="54" customWidth="1"/>
    <col min="13829" max="13829" width="57.26953125" style="54" customWidth="1"/>
    <col min="13830" max="13830" width="21" style="54" customWidth="1"/>
    <col min="13831" max="13831" width="17.54296875" style="54" customWidth="1"/>
    <col min="13832" max="13832" width="18.1796875" style="54" customWidth="1"/>
    <col min="13833" max="13833" width="35.7265625" style="54" customWidth="1"/>
    <col min="13834" max="13834" width="34.7265625" style="54" customWidth="1"/>
    <col min="13835" max="13835" width="25.26953125" style="54" customWidth="1"/>
    <col min="13836" max="13836" width="33" style="54" customWidth="1"/>
    <col min="13837" max="14083" width="11.453125" style="54"/>
    <col min="14084" max="14084" width="27.54296875" style="54" customWidth="1"/>
    <col min="14085" max="14085" width="57.26953125" style="54" customWidth="1"/>
    <col min="14086" max="14086" width="21" style="54" customWidth="1"/>
    <col min="14087" max="14087" width="17.54296875" style="54" customWidth="1"/>
    <col min="14088" max="14088" width="18.1796875" style="54" customWidth="1"/>
    <col min="14089" max="14089" width="35.7265625" style="54" customWidth="1"/>
    <col min="14090" max="14090" width="34.7265625" style="54" customWidth="1"/>
    <col min="14091" max="14091" width="25.26953125" style="54" customWidth="1"/>
    <col min="14092" max="14092" width="33" style="54" customWidth="1"/>
    <col min="14093" max="14339" width="11.453125" style="54"/>
    <col min="14340" max="14340" width="27.54296875" style="54" customWidth="1"/>
    <col min="14341" max="14341" width="57.26953125" style="54" customWidth="1"/>
    <col min="14342" max="14342" width="21" style="54" customWidth="1"/>
    <col min="14343" max="14343" width="17.54296875" style="54" customWidth="1"/>
    <col min="14344" max="14344" width="18.1796875" style="54" customWidth="1"/>
    <col min="14345" max="14345" width="35.7265625" style="54" customWidth="1"/>
    <col min="14346" max="14346" width="34.7265625" style="54" customWidth="1"/>
    <col min="14347" max="14347" width="25.26953125" style="54" customWidth="1"/>
    <col min="14348" max="14348" width="33" style="54" customWidth="1"/>
    <col min="14349" max="14595" width="11.453125" style="54"/>
    <col min="14596" max="14596" width="27.54296875" style="54" customWidth="1"/>
    <col min="14597" max="14597" width="57.26953125" style="54" customWidth="1"/>
    <col min="14598" max="14598" width="21" style="54" customWidth="1"/>
    <col min="14599" max="14599" width="17.54296875" style="54" customWidth="1"/>
    <col min="14600" max="14600" width="18.1796875" style="54" customWidth="1"/>
    <col min="14601" max="14601" width="35.7265625" style="54" customWidth="1"/>
    <col min="14602" max="14602" width="34.7265625" style="54" customWidth="1"/>
    <col min="14603" max="14603" width="25.26953125" style="54" customWidth="1"/>
    <col min="14604" max="14604" width="33" style="54" customWidth="1"/>
    <col min="14605" max="14851" width="11.453125" style="54"/>
    <col min="14852" max="14852" width="27.54296875" style="54" customWidth="1"/>
    <col min="14853" max="14853" width="57.26953125" style="54" customWidth="1"/>
    <col min="14854" max="14854" width="21" style="54" customWidth="1"/>
    <col min="14855" max="14855" width="17.54296875" style="54" customWidth="1"/>
    <col min="14856" max="14856" width="18.1796875" style="54" customWidth="1"/>
    <col min="14857" max="14857" width="35.7265625" style="54" customWidth="1"/>
    <col min="14858" max="14858" width="34.7265625" style="54" customWidth="1"/>
    <col min="14859" max="14859" width="25.26953125" style="54" customWidth="1"/>
    <col min="14860" max="14860" width="33" style="54" customWidth="1"/>
    <col min="14861" max="15107" width="11.453125" style="54"/>
    <col min="15108" max="15108" width="27.54296875" style="54" customWidth="1"/>
    <col min="15109" max="15109" width="57.26953125" style="54" customWidth="1"/>
    <col min="15110" max="15110" width="21" style="54" customWidth="1"/>
    <col min="15111" max="15111" width="17.54296875" style="54" customWidth="1"/>
    <col min="15112" max="15112" width="18.1796875" style="54" customWidth="1"/>
    <col min="15113" max="15113" width="35.7265625" style="54" customWidth="1"/>
    <col min="15114" max="15114" width="34.7265625" style="54" customWidth="1"/>
    <col min="15115" max="15115" width="25.26953125" style="54" customWidth="1"/>
    <col min="15116" max="15116" width="33" style="54" customWidth="1"/>
    <col min="15117" max="15363" width="11.453125" style="54"/>
    <col min="15364" max="15364" width="27.54296875" style="54" customWidth="1"/>
    <col min="15365" max="15365" width="57.26953125" style="54" customWidth="1"/>
    <col min="15366" max="15366" width="21" style="54" customWidth="1"/>
    <col min="15367" max="15367" width="17.54296875" style="54" customWidth="1"/>
    <col min="15368" max="15368" width="18.1796875" style="54" customWidth="1"/>
    <col min="15369" max="15369" width="35.7265625" style="54" customWidth="1"/>
    <col min="15370" max="15370" width="34.7265625" style="54" customWidth="1"/>
    <col min="15371" max="15371" width="25.26953125" style="54" customWidth="1"/>
    <col min="15372" max="15372" width="33" style="54" customWidth="1"/>
    <col min="15373" max="15619" width="11.453125" style="54"/>
    <col min="15620" max="15620" width="27.54296875" style="54" customWidth="1"/>
    <col min="15621" max="15621" width="57.26953125" style="54" customWidth="1"/>
    <col min="15622" max="15622" width="21" style="54" customWidth="1"/>
    <col min="15623" max="15623" width="17.54296875" style="54" customWidth="1"/>
    <col min="15624" max="15624" width="18.1796875" style="54" customWidth="1"/>
    <col min="15625" max="15625" width="35.7265625" style="54" customWidth="1"/>
    <col min="15626" max="15626" width="34.7265625" style="54" customWidth="1"/>
    <col min="15627" max="15627" width="25.26953125" style="54" customWidth="1"/>
    <col min="15628" max="15628" width="33" style="54" customWidth="1"/>
    <col min="15629" max="15875" width="11.453125" style="54"/>
    <col min="15876" max="15876" width="27.54296875" style="54" customWidth="1"/>
    <col min="15877" max="15877" width="57.26953125" style="54" customWidth="1"/>
    <col min="15878" max="15878" width="21" style="54" customWidth="1"/>
    <col min="15879" max="15879" width="17.54296875" style="54" customWidth="1"/>
    <col min="15880" max="15880" width="18.1796875" style="54" customWidth="1"/>
    <col min="15881" max="15881" width="35.7265625" style="54" customWidth="1"/>
    <col min="15882" max="15882" width="34.7265625" style="54" customWidth="1"/>
    <col min="15883" max="15883" width="25.26953125" style="54" customWidth="1"/>
    <col min="15884" max="15884" width="33" style="54" customWidth="1"/>
    <col min="15885" max="16131" width="11.453125" style="54"/>
    <col min="16132" max="16132" width="27.54296875" style="54" customWidth="1"/>
    <col min="16133" max="16133" width="57.26953125" style="54" customWidth="1"/>
    <col min="16134" max="16134" width="21" style="54" customWidth="1"/>
    <col min="16135" max="16135" width="17.54296875" style="54" customWidth="1"/>
    <col min="16136" max="16136" width="18.1796875" style="54" customWidth="1"/>
    <col min="16137" max="16137" width="35.7265625" style="54" customWidth="1"/>
    <col min="16138" max="16138" width="34.7265625" style="54" customWidth="1"/>
    <col min="16139" max="16139" width="25.26953125" style="54" customWidth="1"/>
    <col min="16140" max="16140" width="33" style="54" customWidth="1"/>
    <col min="16141" max="16384" width="11.453125" style="54"/>
  </cols>
  <sheetData>
    <row r="1" spans="1:12" ht="55.5" customHeight="1" x14ac:dyDescent="0.35">
      <c r="A1" s="52"/>
      <c r="B1" s="218" t="s">
        <v>135</v>
      </c>
      <c r="C1" s="219"/>
      <c r="D1" s="219"/>
      <c r="E1" s="219"/>
      <c r="F1" s="219"/>
      <c r="G1" s="219"/>
      <c r="H1" s="219"/>
      <c r="I1" s="219"/>
      <c r="J1" s="219"/>
      <c r="K1" s="219"/>
      <c r="L1" s="53" t="s">
        <v>92</v>
      </c>
    </row>
    <row r="2" spans="1:12" ht="47.25" customHeight="1" x14ac:dyDescent="0.35">
      <c r="A2" s="55" t="s">
        <v>36</v>
      </c>
      <c r="B2" s="238" t="s">
        <v>136</v>
      </c>
      <c r="C2" s="238"/>
      <c r="D2" s="238"/>
      <c r="E2" s="238"/>
      <c r="F2" s="238"/>
      <c r="G2" s="238"/>
      <c r="H2" s="238"/>
      <c r="I2" s="238"/>
      <c r="J2" s="238"/>
      <c r="K2" s="238"/>
      <c r="L2" s="238"/>
    </row>
    <row r="3" spans="1:12" ht="47.25" customHeight="1" x14ac:dyDescent="0.35">
      <c r="A3" s="55" t="s">
        <v>37</v>
      </c>
      <c r="B3" s="226" t="s">
        <v>136</v>
      </c>
      <c r="C3" s="226"/>
      <c r="D3" s="226"/>
      <c r="E3" s="226"/>
      <c r="F3" s="226"/>
      <c r="G3" s="55" t="s">
        <v>67</v>
      </c>
      <c r="H3" s="227" t="s">
        <v>129</v>
      </c>
      <c r="I3" s="227"/>
      <c r="J3" s="227"/>
      <c r="K3" s="227"/>
      <c r="L3" s="227"/>
    </row>
    <row r="4" spans="1:12" ht="54" customHeight="1" x14ac:dyDescent="0.35">
      <c r="A4" s="55" t="s">
        <v>68</v>
      </c>
      <c r="B4" s="226" t="s">
        <v>133</v>
      </c>
      <c r="C4" s="226"/>
      <c r="D4" s="226"/>
      <c r="E4" s="226"/>
      <c r="F4" s="226"/>
      <c r="G4" s="55" t="s">
        <v>69</v>
      </c>
      <c r="H4" s="227" t="s">
        <v>137</v>
      </c>
      <c r="I4" s="227"/>
      <c r="J4" s="227"/>
      <c r="K4" s="227"/>
      <c r="L4" s="227"/>
    </row>
    <row r="5" spans="1:12" s="56" customFormat="1" ht="23.25" customHeight="1" x14ac:dyDescent="0.35">
      <c r="A5" s="220" t="s">
        <v>70</v>
      </c>
      <c r="B5" s="221"/>
      <c r="C5" s="221"/>
      <c r="D5" s="221"/>
      <c r="E5" s="221"/>
      <c r="F5" s="221"/>
      <c r="G5" s="221"/>
      <c r="H5" s="221"/>
      <c r="I5" s="221"/>
      <c r="J5" s="221"/>
      <c r="K5" s="221"/>
      <c r="L5" s="222"/>
    </row>
    <row r="6" spans="1:12" s="56" customFormat="1" ht="52.5" customHeight="1" x14ac:dyDescent="0.35">
      <c r="A6" s="91" t="s">
        <v>121</v>
      </c>
      <c r="B6" s="193" t="s">
        <v>119</v>
      </c>
      <c r="C6" s="193"/>
      <c r="D6" s="193"/>
      <c r="E6" s="193"/>
      <c r="F6" s="193"/>
      <c r="G6" s="193"/>
      <c r="H6" s="193"/>
      <c r="I6" s="193"/>
      <c r="J6" s="193"/>
      <c r="K6" s="193"/>
      <c r="L6" s="194"/>
    </row>
    <row r="7" spans="1:12" s="56" customFormat="1" ht="52.5" customHeight="1" x14ac:dyDescent="0.35">
      <c r="A7" s="91" t="s">
        <v>109</v>
      </c>
      <c r="B7" s="193" t="s">
        <v>112</v>
      </c>
      <c r="C7" s="193"/>
      <c r="D7" s="193"/>
      <c r="E7" s="193"/>
      <c r="F7" s="193"/>
      <c r="G7" s="193"/>
      <c r="H7" s="193"/>
      <c r="I7" s="193"/>
      <c r="J7" s="193"/>
      <c r="K7" s="193"/>
      <c r="L7" s="194"/>
    </row>
    <row r="8" spans="1:12" ht="43.5" customHeight="1" x14ac:dyDescent="0.35">
      <c r="A8" s="91" t="s">
        <v>126</v>
      </c>
      <c r="B8" s="223" t="s">
        <v>127</v>
      </c>
      <c r="C8" s="224"/>
      <c r="D8" s="224"/>
      <c r="E8" s="224"/>
      <c r="F8" s="224"/>
      <c r="G8" s="224"/>
      <c r="H8" s="224"/>
      <c r="I8" s="224"/>
      <c r="J8" s="224"/>
      <c r="K8" s="224"/>
      <c r="L8" s="225"/>
    </row>
    <row r="9" spans="1:12" ht="39" customHeight="1" x14ac:dyDescent="0.35">
      <c r="A9" s="91" t="s">
        <v>110</v>
      </c>
      <c r="B9" s="193" t="s">
        <v>113</v>
      </c>
      <c r="C9" s="193"/>
      <c r="D9" s="193"/>
      <c r="E9" s="193"/>
      <c r="F9" s="193"/>
      <c r="G9" s="193"/>
      <c r="H9" s="193"/>
      <c r="I9" s="193"/>
      <c r="J9" s="193"/>
      <c r="K9" s="193"/>
      <c r="L9" s="194"/>
    </row>
    <row r="10" spans="1:12" ht="34.5" customHeight="1" x14ac:dyDescent="0.35">
      <c r="A10" s="195" t="s">
        <v>122</v>
      </c>
      <c r="B10" s="197" t="s">
        <v>120</v>
      </c>
      <c r="C10" s="198"/>
      <c r="D10" s="198"/>
      <c r="E10" s="198"/>
      <c r="F10" s="198"/>
      <c r="G10" s="198"/>
      <c r="H10" s="198"/>
      <c r="I10" s="198"/>
      <c r="J10" s="198"/>
      <c r="K10" s="198"/>
      <c r="L10" s="199"/>
    </row>
    <row r="11" spans="1:12" ht="52.5" customHeight="1" x14ac:dyDescent="0.35">
      <c r="A11" s="196"/>
      <c r="B11" s="200"/>
      <c r="C11" s="201"/>
      <c r="D11" s="201"/>
      <c r="E11" s="201"/>
      <c r="F11" s="201"/>
      <c r="G11" s="201"/>
      <c r="H11" s="201"/>
      <c r="I11" s="201"/>
      <c r="J11" s="201"/>
      <c r="K11" s="201"/>
      <c r="L11" s="202"/>
    </row>
    <row r="12" spans="1:12" ht="57.75" customHeight="1" x14ac:dyDescent="0.35">
      <c r="A12" s="91" t="s">
        <v>111</v>
      </c>
      <c r="B12" s="193" t="s">
        <v>114</v>
      </c>
      <c r="C12" s="193"/>
      <c r="D12" s="193"/>
      <c r="E12" s="193"/>
      <c r="F12" s="193"/>
      <c r="G12" s="193"/>
      <c r="H12" s="193"/>
      <c r="I12" s="193"/>
      <c r="J12" s="193"/>
      <c r="K12" s="193"/>
      <c r="L12" s="194"/>
    </row>
    <row r="13" spans="1:12" ht="54.75" customHeight="1" thickBot="1" x14ac:dyDescent="0.4">
      <c r="A13" s="91" t="s">
        <v>131</v>
      </c>
      <c r="B13" s="228" t="s">
        <v>128</v>
      </c>
      <c r="C13" s="228"/>
      <c r="D13" s="228"/>
      <c r="E13" s="228"/>
      <c r="F13" s="228"/>
      <c r="G13" s="228"/>
      <c r="H13" s="228"/>
      <c r="I13" s="228"/>
      <c r="J13" s="228"/>
      <c r="K13" s="228"/>
      <c r="L13" s="229"/>
    </row>
    <row r="14" spans="1:12" s="56" customFormat="1" ht="23.25" customHeight="1" x14ac:dyDescent="0.35">
      <c r="A14" s="230" t="s">
        <v>71</v>
      </c>
      <c r="B14" s="231"/>
      <c r="C14" s="231"/>
      <c r="D14" s="231"/>
      <c r="E14" s="231"/>
      <c r="F14" s="231"/>
      <c r="G14" s="231"/>
      <c r="H14" s="231"/>
      <c r="I14" s="231"/>
      <c r="J14" s="231"/>
      <c r="K14" s="231"/>
      <c r="L14" s="232"/>
    </row>
    <row r="15" spans="1:12" ht="175.5" customHeight="1" thickBot="1" x14ac:dyDescent="0.4">
      <c r="A15" s="236" t="s">
        <v>130</v>
      </c>
      <c r="B15" s="209"/>
      <c r="C15" s="209"/>
      <c r="D15" s="209"/>
      <c r="E15" s="209"/>
      <c r="F15" s="209"/>
      <c r="G15" s="209"/>
      <c r="H15" s="209"/>
      <c r="I15" s="209"/>
      <c r="J15" s="209"/>
      <c r="K15" s="210"/>
      <c r="L15" s="95"/>
    </row>
    <row r="16" spans="1:12" s="56" customFormat="1" ht="23.25" customHeight="1" x14ac:dyDescent="0.35">
      <c r="A16" s="233" t="s">
        <v>72</v>
      </c>
      <c r="B16" s="234"/>
      <c r="C16" s="234"/>
      <c r="D16" s="234"/>
      <c r="E16" s="234"/>
      <c r="F16" s="234"/>
      <c r="G16" s="234"/>
      <c r="H16" s="234"/>
      <c r="I16" s="234"/>
      <c r="J16" s="234"/>
      <c r="K16" s="234"/>
      <c r="L16" s="235"/>
    </row>
    <row r="17" spans="1:12" ht="45" customHeight="1" x14ac:dyDescent="0.35">
      <c r="A17" s="57" t="s">
        <v>46</v>
      </c>
      <c r="B17" s="209" t="s">
        <v>115</v>
      </c>
      <c r="C17" s="209"/>
      <c r="D17" s="209"/>
      <c r="E17" s="209"/>
      <c r="F17" s="209"/>
      <c r="G17" s="209"/>
      <c r="H17" s="209"/>
      <c r="I17" s="209"/>
      <c r="J17" s="209"/>
      <c r="K17" s="209"/>
      <c r="L17" s="210"/>
    </row>
    <row r="18" spans="1:12" ht="48" customHeight="1" x14ac:dyDescent="0.35">
      <c r="A18" s="57" t="s">
        <v>47</v>
      </c>
      <c r="B18" s="209" t="s">
        <v>116</v>
      </c>
      <c r="C18" s="209"/>
      <c r="D18" s="209"/>
      <c r="E18" s="209"/>
      <c r="F18" s="209"/>
      <c r="G18" s="209"/>
      <c r="H18" s="209"/>
      <c r="I18" s="209"/>
      <c r="J18" s="209"/>
      <c r="K18" s="209"/>
      <c r="L18" s="210"/>
    </row>
    <row r="19" spans="1:12" s="56" customFormat="1" ht="23.25" customHeight="1" x14ac:dyDescent="0.35">
      <c r="A19" s="213" t="s">
        <v>79</v>
      </c>
      <c r="B19" s="213"/>
      <c r="C19" s="213"/>
      <c r="D19" s="213"/>
      <c r="E19" s="213"/>
      <c r="F19" s="213"/>
      <c r="G19" s="58"/>
      <c r="H19" s="214" t="s">
        <v>80</v>
      </c>
      <c r="I19" s="214"/>
      <c r="J19" s="214"/>
      <c r="K19" s="214"/>
      <c r="L19" s="214"/>
    </row>
    <row r="20" spans="1:12" ht="74.25" customHeight="1" x14ac:dyDescent="0.35">
      <c r="A20" s="92" t="s">
        <v>29</v>
      </c>
      <c r="B20" s="59" t="s">
        <v>48</v>
      </c>
      <c r="C20" s="59" t="s">
        <v>31</v>
      </c>
      <c r="D20" s="59" t="s">
        <v>32</v>
      </c>
      <c r="E20" s="60" t="s">
        <v>33</v>
      </c>
      <c r="F20" s="59" t="s">
        <v>76</v>
      </c>
      <c r="G20" s="59" t="s">
        <v>82</v>
      </c>
      <c r="H20" s="90" t="s">
        <v>84</v>
      </c>
      <c r="I20" s="90" t="s">
        <v>81</v>
      </c>
      <c r="J20" s="90" t="s">
        <v>8</v>
      </c>
      <c r="K20" s="90" t="s">
        <v>74</v>
      </c>
      <c r="L20" s="90" t="s">
        <v>43</v>
      </c>
    </row>
    <row r="21" spans="1:12" ht="124" customHeight="1" x14ac:dyDescent="0.35">
      <c r="A21" s="211" t="s">
        <v>123</v>
      </c>
      <c r="B21" s="96" t="s">
        <v>134</v>
      </c>
      <c r="C21" s="93">
        <v>44958</v>
      </c>
      <c r="D21" s="93">
        <v>45260</v>
      </c>
      <c r="E21" s="98" t="s">
        <v>117</v>
      </c>
      <c r="F21" s="97" t="s">
        <v>132</v>
      </c>
      <c r="G21" s="98" t="s">
        <v>118</v>
      </c>
      <c r="H21" s="101" t="s">
        <v>157</v>
      </c>
      <c r="I21" s="88">
        <v>0.2</v>
      </c>
      <c r="J21" s="93">
        <v>45000</v>
      </c>
      <c r="K21" s="97" t="s">
        <v>132</v>
      </c>
      <c r="L21" s="94" t="s">
        <v>144</v>
      </c>
    </row>
    <row r="22" spans="1:12" ht="190" customHeight="1" x14ac:dyDescent="0.35">
      <c r="A22" s="212"/>
      <c r="B22" s="62" t="s">
        <v>124</v>
      </c>
      <c r="C22" s="93">
        <v>44958</v>
      </c>
      <c r="D22" s="93">
        <v>45260</v>
      </c>
      <c r="E22" s="98" t="s">
        <v>117</v>
      </c>
      <c r="F22" s="97" t="s">
        <v>145</v>
      </c>
      <c r="G22" s="98" t="s">
        <v>118</v>
      </c>
      <c r="H22" s="101" t="s">
        <v>146</v>
      </c>
      <c r="I22" s="88">
        <v>0.2</v>
      </c>
      <c r="J22" s="93">
        <v>45012</v>
      </c>
      <c r="K22" s="97" t="s">
        <v>132</v>
      </c>
      <c r="L22" s="94" t="s">
        <v>147</v>
      </c>
    </row>
    <row r="23" spans="1:12" ht="139" customHeight="1" x14ac:dyDescent="0.35">
      <c r="A23" s="212"/>
      <c r="B23" s="62" t="s">
        <v>148</v>
      </c>
      <c r="C23" s="93">
        <v>44958</v>
      </c>
      <c r="D23" s="93">
        <v>45260</v>
      </c>
      <c r="E23" s="98" t="s">
        <v>117</v>
      </c>
      <c r="F23" s="97" t="s">
        <v>138</v>
      </c>
      <c r="G23" s="98" t="s">
        <v>118</v>
      </c>
      <c r="H23" s="101" t="s">
        <v>162</v>
      </c>
      <c r="I23" s="88">
        <v>0.2</v>
      </c>
      <c r="J23" s="93">
        <v>45012</v>
      </c>
      <c r="K23" s="97" t="s">
        <v>132</v>
      </c>
      <c r="L23" s="94" t="s">
        <v>158</v>
      </c>
    </row>
    <row r="24" spans="1:12" ht="74.5" customHeight="1" x14ac:dyDescent="0.35">
      <c r="A24" s="212"/>
      <c r="B24" s="62" t="s">
        <v>141</v>
      </c>
      <c r="C24" s="93">
        <v>44958</v>
      </c>
      <c r="D24" s="93">
        <v>45046</v>
      </c>
      <c r="E24" s="98" t="s">
        <v>117</v>
      </c>
      <c r="F24" s="97" t="s">
        <v>138</v>
      </c>
      <c r="G24" s="98" t="s">
        <v>118</v>
      </c>
      <c r="H24" s="101" t="s">
        <v>149</v>
      </c>
      <c r="I24" s="88"/>
      <c r="J24" s="93"/>
      <c r="K24" s="97"/>
      <c r="L24" s="94"/>
    </row>
    <row r="25" spans="1:12" ht="187" customHeight="1" x14ac:dyDescent="0.35">
      <c r="A25" s="211" t="s">
        <v>139</v>
      </c>
      <c r="B25" s="100" t="s">
        <v>125</v>
      </c>
      <c r="C25" s="61">
        <v>44958</v>
      </c>
      <c r="D25" s="93">
        <v>45290</v>
      </c>
      <c r="E25" s="98" t="s">
        <v>117</v>
      </c>
      <c r="F25" s="97" t="s">
        <v>150</v>
      </c>
      <c r="G25" s="98" t="s">
        <v>118</v>
      </c>
      <c r="H25" s="255" t="s">
        <v>151</v>
      </c>
      <c r="I25" s="88">
        <v>0.2</v>
      </c>
      <c r="J25" s="253">
        <v>45012</v>
      </c>
      <c r="K25" s="254" t="s">
        <v>150</v>
      </c>
      <c r="L25" s="94" t="s">
        <v>159</v>
      </c>
    </row>
    <row r="26" spans="1:12" ht="100.5" customHeight="1" x14ac:dyDescent="0.35">
      <c r="A26" s="237"/>
      <c r="B26" s="62" t="s">
        <v>152</v>
      </c>
      <c r="C26" s="61">
        <v>44958</v>
      </c>
      <c r="D26" s="93">
        <v>45290</v>
      </c>
      <c r="E26" s="98" t="s">
        <v>117</v>
      </c>
      <c r="F26" s="97" t="s">
        <v>140</v>
      </c>
      <c r="G26" s="98" t="s">
        <v>118</v>
      </c>
      <c r="H26" s="101" t="s">
        <v>153</v>
      </c>
      <c r="I26" s="88">
        <v>0.25</v>
      </c>
      <c r="J26" s="253">
        <v>45014</v>
      </c>
      <c r="K26" s="254" t="s">
        <v>140</v>
      </c>
      <c r="L26" s="97" t="s">
        <v>160</v>
      </c>
    </row>
    <row r="27" spans="1:12" ht="106.5" customHeight="1" x14ac:dyDescent="0.35">
      <c r="A27" s="237"/>
      <c r="B27" s="62" t="s">
        <v>154</v>
      </c>
      <c r="C27" s="99">
        <v>45108</v>
      </c>
      <c r="D27" s="99">
        <v>45199</v>
      </c>
      <c r="E27" s="98" t="s">
        <v>117</v>
      </c>
      <c r="F27" s="97" t="s">
        <v>140</v>
      </c>
      <c r="G27" s="98" t="s">
        <v>118</v>
      </c>
      <c r="H27" s="101"/>
      <c r="I27" s="88"/>
      <c r="J27" s="93"/>
      <c r="K27" s="97"/>
      <c r="L27" s="97"/>
    </row>
    <row r="28" spans="1:12" ht="102.5" customHeight="1" x14ac:dyDescent="0.35">
      <c r="A28" s="237"/>
      <c r="B28" s="97" t="s">
        <v>155</v>
      </c>
      <c r="C28" s="99">
        <v>45108</v>
      </c>
      <c r="D28" s="99">
        <v>45199</v>
      </c>
      <c r="E28" s="98" t="s">
        <v>117</v>
      </c>
      <c r="F28" s="97" t="s">
        <v>140</v>
      </c>
      <c r="G28" s="98" t="s">
        <v>118</v>
      </c>
      <c r="H28" s="101"/>
      <c r="I28" s="88"/>
      <c r="J28" s="93"/>
      <c r="K28" s="97"/>
      <c r="L28" s="94"/>
    </row>
    <row r="29" spans="1:12" ht="111.5" customHeight="1" x14ac:dyDescent="0.35">
      <c r="A29" s="105" t="s">
        <v>142</v>
      </c>
      <c r="B29" s="97" t="s">
        <v>143</v>
      </c>
      <c r="C29" s="61">
        <v>44958</v>
      </c>
      <c r="D29" s="93">
        <v>45290</v>
      </c>
      <c r="E29" s="98" t="s">
        <v>117</v>
      </c>
      <c r="F29" s="97" t="s">
        <v>156</v>
      </c>
      <c r="G29" s="98" t="s">
        <v>118</v>
      </c>
      <c r="H29" s="102" t="s">
        <v>161</v>
      </c>
      <c r="I29" s="88">
        <v>0.25</v>
      </c>
      <c r="J29" s="103">
        <v>45013</v>
      </c>
      <c r="K29" s="254" t="s">
        <v>156</v>
      </c>
      <c r="L29" s="104" t="s">
        <v>163</v>
      </c>
    </row>
    <row r="30" spans="1:12" ht="40.5" customHeight="1" x14ac:dyDescent="0.35">
      <c r="A30" s="203" t="s">
        <v>105</v>
      </c>
      <c r="B30" s="204"/>
      <c r="C30" s="204"/>
      <c r="D30" s="204"/>
      <c r="E30" s="204"/>
      <c r="F30" s="204"/>
      <c r="G30" s="204"/>
      <c r="H30" s="205"/>
      <c r="I30" s="89">
        <f>IFERROR(AVERAGE(I21:I29), "  ")</f>
        <v>0.21666666666666667</v>
      </c>
      <c r="J30" s="206"/>
      <c r="K30" s="207"/>
      <c r="L30" s="208"/>
    </row>
    <row r="31" spans="1:12" ht="100.5" customHeight="1" x14ac:dyDescent="0.35">
      <c r="A31" s="215" t="s">
        <v>164</v>
      </c>
      <c r="B31" s="216"/>
      <c r="C31" s="216"/>
      <c r="D31" s="216"/>
      <c r="E31" s="216"/>
      <c r="F31" s="216"/>
      <c r="G31" s="216"/>
      <c r="H31" s="216"/>
      <c r="I31" s="216"/>
      <c r="J31" s="216"/>
      <c r="K31" s="216"/>
      <c r="L31" s="217"/>
    </row>
  </sheetData>
  <mergeCells count="27">
    <mergeCell ref="A31:L31"/>
    <mergeCell ref="B1:K1"/>
    <mergeCell ref="A5:L5"/>
    <mergeCell ref="B8:L8"/>
    <mergeCell ref="B4:F4"/>
    <mergeCell ref="H3:L3"/>
    <mergeCell ref="H4:L4"/>
    <mergeCell ref="B12:L12"/>
    <mergeCell ref="B13:L13"/>
    <mergeCell ref="A14:L14"/>
    <mergeCell ref="A16:L16"/>
    <mergeCell ref="B17:L17"/>
    <mergeCell ref="A15:K15"/>
    <mergeCell ref="A25:A28"/>
    <mergeCell ref="B2:L2"/>
    <mergeCell ref="B3:F3"/>
    <mergeCell ref="A30:H30"/>
    <mergeCell ref="J30:L30"/>
    <mergeCell ref="B18:L18"/>
    <mergeCell ref="A21:A24"/>
    <mergeCell ref="A19:F19"/>
    <mergeCell ref="H19:L19"/>
    <mergeCell ref="B9:L9"/>
    <mergeCell ref="B6:L6"/>
    <mergeCell ref="B7:L7"/>
    <mergeCell ref="A10:A11"/>
    <mergeCell ref="B10:L11"/>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showGridLines="0" zoomScale="80" zoomScaleNormal="80" workbookViewId="0">
      <selection activeCell="A5" sqref="A5:D5"/>
    </sheetView>
  </sheetViews>
  <sheetFormatPr baseColWidth="10" defaultColWidth="11.54296875" defaultRowHeight="14" x14ac:dyDescent="0.3"/>
  <cols>
    <col min="1" max="1" width="7.1796875" style="4" customWidth="1"/>
    <col min="2" max="2" width="36.54296875" style="4" customWidth="1"/>
    <col min="3" max="3" width="120.1796875" style="4" customWidth="1"/>
    <col min="4" max="4" width="41" style="4" customWidth="1"/>
    <col min="5" max="5" width="16.81640625" style="4" bestFit="1" customWidth="1"/>
    <col min="6" max="6" width="18.453125" style="4" bestFit="1" customWidth="1"/>
    <col min="7" max="8" width="11.54296875" style="4"/>
    <col min="9" max="9" width="11.54296875" style="4" customWidth="1"/>
    <col min="10" max="16384" width="11.54296875" style="4"/>
  </cols>
  <sheetData>
    <row r="1" spans="1:4" ht="23.25" customHeight="1" x14ac:dyDescent="0.3">
      <c r="A1" s="243"/>
      <c r="B1" s="244"/>
      <c r="C1" s="248" t="s">
        <v>94</v>
      </c>
      <c r="D1" s="63" t="s">
        <v>85</v>
      </c>
    </row>
    <row r="2" spans="1:4" ht="28.5" customHeight="1" x14ac:dyDescent="0.3">
      <c r="A2" s="245"/>
      <c r="B2" s="107"/>
      <c r="C2" s="124"/>
      <c r="D2" s="64" t="s">
        <v>86</v>
      </c>
    </row>
    <row r="3" spans="1:4" ht="24" customHeight="1" thickBot="1" x14ac:dyDescent="0.35">
      <c r="A3" s="246"/>
      <c r="B3" s="247"/>
      <c r="C3" s="249"/>
      <c r="D3" s="65" t="s">
        <v>87</v>
      </c>
    </row>
    <row r="4" spans="1:4" ht="14.5" thickBot="1" x14ac:dyDescent="0.35"/>
    <row r="5" spans="1:4" ht="111" customHeight="1" thickBot="1" x14ac:dyDescent="0.35">
      <c r="A5" s="250" t="s">
        <v>95</v>
      </c>
      <c r="B5" s="251"/>
      <c r="C5" s="251"/>
      <c r="D5" s="252"/>
    </row>
    <row r="6" spans="1:4" ht="109.5" customHeight="1" thickBot="1" x14ac:dyDescent="0.35">
      <c r="A6" s="241" t="s">
        <v>96</v>
      </c>
      <c r="B6" s="242"/>
      <c r="C6" s="239" t="s">
        <v>97</v>
      </c>
      <c r="D6" s="240"/>
    </row>
    <row r="8" spans="1:4" ht="180" customHeight="1" x14ac:dyDescent="0.3"/>
  </sheetData>
  <mergeCells count="5">
    <mergeCell ref="C6:D6"/>
    <mergeCell ref="A6:B6"/>
    <mergeCell ref="A1:B3"/>
    <mergeCell ref="C1:C3"/>
    <mergeCell ref="A5:D5"/>
  </mergeCells>
  <printOptions horizontalCentered="1"/>
  <pageMargins left="0.39370078740157483" right="0.39370078740157483" top="0.39370078740157483" bottom="0.3937007874015748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Índice</vt:lpstr>
      <vt:lpstr>Modelo 1</vt:lpstr>
      <vt:lpstr>Modelo 2</vt:lpstr>
      <vt:lpstr>PINAR</vt:lpstr>
      <vt:lpstr>Modelo 4</vt:lpstr>
      <vt:lpstr>Índice!Área_de_impresión</vt:lpstr>
      <vt:lpstr>'Modelo 1'!Área_de_impresión</vt:lpstr>
      <vt:lpstr>'Modelo 2'!Área_de_impresión</vt:lpstr>
      <vt:lpstr>'Modelo 4'!Área_de_impresión</vt:lpstr>
      <vt:lpstr>PINAR!Área_de_impresión</vt:lpstr>
      <vt:lpstr>Índice!Títulos_a_imprimir</vt:lpstr>
      <vt:lpstr>'Modelo 1'!Títulos_a_imprimir</vt:lpstr>
      <vt:lpstr>'Modelo 2'!Títulos_a_imprimir</vt:lpstr>
      <vt:lpstr>'Modelo 4'!Títulos_a_imprimir</vt:lpstr>
      <vt:lpstr>PINAR!Títulos_a_imprimir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JUAN MA</cp:lastModifiedBy>
  <cp:lastPrinted>2020-01-13T21:56:42Z</cp:lastPrinted>
  <dcterms:created xsi:type="dcterms:W3CDTF">2016-06-27T17:23:36Z</dcterms:created>
  <dcterms:modified xsi:type="dcterms:W3CDTF">2023-03-30T21:36:42Z</dcterms:modified>
</cp:coreProperties>
</file>