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idpnavas\Downloads\"/>
    </mc:Choice>
  </mc:AlternateContent>
  <xr:revisionPtr revIDLastSave="0" documentId="13_ncr:1_{A5031A48-B15F-4B07-82D1-EB668866223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EGUIMIENTO PAA" sheetId="1" r:id="rId1"/>
    <sheet name="Hoja1" sheetId="3" state="hidden" r:id="rId2"/>
    <sheet name="INSTRUCCIONES" sheetId="2" r:id="rId3"/>
    <sheet name="CONTROL DE CAMBIOS" sheetId="4" r:id="rId4"/>
  </sheets>
  <definedNames>
    <definedName name="_xlnm._FilterDatabase" localSheetId="0" hidden="1">'SEGUIMIENTO PAA'!$B$6:$Z$34</definedName>
    <definedName name="_xlnm.Print_Area" localSheetId="0">'SEGUIMIENTO PAA'!$A$1:$AA$12</definedName>
    <definedName name="_xlnm.Print_Titles" localSheetId="0">'SEGUIMIENTO PAA'!$1:$6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<sst xmlns="http://schemas.openxmlformats.org/spreadsheetml/2006/main" count="903" uniqueCount="249">
  <si>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</si>
  <si>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</si>
  <si>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</si>
  <si>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</si>
  <si>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</si>
  <si>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</si>
  <si>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Descripción</t>
  </si>
  <si>
    <t>MATRIZ DE SEGUIMIENTO AL PLAN ANUAL DE ADQUISICIONES</t>
  </si>
  <si>
    <t>Fecha estimada de presentación de ofertas
(mes)</t>
  </si>
  <si>
    <t>Ubicación</t>
  </si>
  <si>
    <t>Nombre del responsable</t>
  </si>
  <si>
    <t>Teléfono del responsable</t>
  </si>
  <si>
    <t>Correo electrónico del responsable</t>
  </si>
  <si>
    <t>SEGUIMIENTO PAA</t>
  </si>
  <si>
    <t>Observaciones</t>
  </si>
  <si>
    <t>Estado</t>
  </si>
  <si>
    <t>Cantidad de bienes o servicios adquiridos</t>
  </si>
  <si>
    <t xml:space="preserve">Precio unitario de los bienes o servicios adquiridos </t>
  </si>
  <si>
    <t>No.  de CDP</t>
  </si>
  <si>
    <t>Código del 
rubro afectado</t>
  </si>
  <si>
    <t>Fecha de suscripción del contrato</t>
  </si>
  <si>
    <t>Códigos UNSPSC
(cada código separado por ;)</t>
  </si>
  <si>
    <t>Fecha estimada de inicio de proceso de selección
(mes)</t>
  </si>
  <si>
    <t>Duración estimada del contrato (número)</t>
  </si>
  <si>
    <t>Duración estimada del contrato (intervalo: días, meses, años)</t>
  </si>
  <si>
    <t>Unidad de contratación
(referencia)</t>
  </si>
  <si>
    <t>Fecha de apertura del proceso
(mes)</t>
  </si>
  <si>
    <t>Instrucciones para el diligenciamiento 
Matriz de Seguimiento al Plan Anual de Adquisiciones</t>
  </si>
  <si>
    <t>CÓDIGO: D101PR01F09</t>
  </si>
  <si>
    <r>
      <t>Códigos UNSPSC (cada código separado por ;):</t>
    </r>
    <r>
      <rPr>
        <sz val="8"/>
        <rFont val="Verdana"/>
        <family val="2"/>
      </rPr>
      <t xml:space="preserve"> Registrar el código o códigos que requiera el bien o servicio, si requiere incluir varios códigos UNSPSC estos deben estar separados por “;”(punto y coma) no introduzca espacios al inicio, final de cada código, Entre o caracteres diferentes. Para acceder al Clasificador de Bienes y Servicios ingrese a http://www.colombiacompra.gov.co/es/ compradores. Para consultar la guía para clasificar ingrese a http://www.colombiacompra.gov.co/sites/default/files/manuales/manualclasificador.pdf.</t>
    </r>
  </si>
  <si>
    <r>
      <t>Descripción:</t>
    </r>
    <r>
      <rPr>
        <sz val="8"/>
        <rFont val="Verdana"/>
        <family val="2"/>
      </rPr>
      <t xml:space="preserve"> Registrar el nombre del bien o servicio a adquirir, esta descripción será el insumo para precisar el objeto contractual.</t>
    </r>
  </si>
  <si>
    <r>
      <t>Fecha estimada de inicio de proceso de selección (mes):</t>
    </r>
    <r>
      <rPr>
        <sz val="8"/>
        <rFont val="Verdana"/>
        <family val="2"/>
      </rPr>
      <t xml:space="preserve"> Incluir la fecha en que se espera adquirir el bien o servicio. Ésta será la fecha en que se publicará el proceso en la Plataforma SECOP II</t>
    </r>
  </si>
  <si>
    <r>
      <t xml:space="preserve">Fecha estimada de presentación de ofertas (mes): </t>
    </r>
    <r>
      <rPr>
        <sz val="8"/>
        <rFont val="Verdana"/>
        <family val="2"/>
      </rPr>
      <t>Incluir la fecha en que se espera recibir ofertas en el proceso de selección. Ésta deberá calcularse de acuerdo a la naturaleza del proceso de selección.</t>
    </r>
  </si>
  <si>
    <r>
      <t xml:space="preserve">Duración estimada del contrato (número): </t>
    </r>
    <r>
      <rPr>
        <sz val="8"/>
        <rFont val="Verdana"/>
        <family val="2"/>
      </rPr>
      <t>Incluir el tiempo de duración del contrato resultado del proceso contractual en números.</t>
    </r>
  </si>
  <si>
    <r>
      <t>Duración estimada del contrato (intervalo: días, meses, años):</t>
    </r>
    <r>
      <rPr>
        <sz val="8"/>
        <rFont val="Verdana"/>
        <family val="2"/>
      </rPr>
      <t xml:space="preserve"> Incluir si la duración anteriormente establecida es en días, meses o años.</t>
    </r>
  </si>
  <si>
    <r>
      <t xml:space="preserve">Modalidad de selección: </t>
    </r>
    <r>
      <rPr>
        <sz val="8"/>
        <rFont val="Verdana"/>
        <family val="2"/>
      </rPr>
      <t>Seleccionar la modalidad de contratación que le aplique al objeto a contratar.</t>
    </r>
  </si>
  <si>
    <r>
      <t xml:space="preserve">Fuente de los recursos: </t>
    </r>
    <r>
      <rPr>
        <sz val="8"/>
        <rFont val="Verdana"/>
        <family val="2"/>
      </rPr>
      <t>Incluir el código y nombre de cualquiera de las fuentes de los recursos a ejecutar por el Ministerio, incluyendo el rubro correspondiente ya sea funcionamiento o inversión.</t>
    </r>
  </si>
  <si>
    <r>
      <t xml:space="preserve">Valor total estimado: </t>
    </r>
    <r>
      <rPr>
        <sz val="8"/>
        <rFont val="Verdana"/>
        <family val="2"/>
      </rPr>
      <t>Diligenciar el valor total estimado de la necesidad.</t>
    </r>
  </si>
  <si>
    <r>
      <t xml:space="preserve">Valor estimado en la vigencia actual: </t>
    </r>
    <r>
      <rPr>
        <sz val="8"/>
        <rFont val="Verdana"/>
        <family val="2"/>
      </rPr>
      <t>Registrar el valor de la adquisición para la vigencia actual  (valores absolutos, sin decimales).</t>
    </r>
  </si>
  <si>
    <r>
      <t>¿Se requieren vigencias futuras?:</t>
    </r>
    <r>
      <rPr>
        <sz val="8"/>
        <rFont val="Verdana"/>
        <family val="2"/>
      </rPr>
      <t xml:space="preserve"> Seleccionar SI o NO requiere vigencia futura</t>
    </r>
  </si>
  <si>
    <r>
      <t xml:space="preserve">Estado de solicitud de vigencias futuras: </t>
    </r>
    <r>
      <rPr>
        <sz val="8"/>
        <rFont val="Verdana"/>
        <family val="2"/>
      </rPr>
      <t>Seleccionar el estado en que se encuentra la solicitud de la vigencia futura.</t>
    </r>
  </si>
  <si>
    <r>
      <t xml:space="preserve">Unidad de contratación (referencia):  </t>
    </r>
    <r>
      <rPr>
        <sz val="8"/>
        <rFont val="Verdana"/>
        <family val="2"/>
      </rPr>
      <t>Es la unidad de compras a nombre del cual se publica el PAA que en todos los casos será Secretaría General.</t>
    </r>
  </si>
  <si>
    <r>
      <t xml:space="preserve">Ubicación: </t>
    </r>
    <r>
      <rPr>
        <sz val="8"/>
        <rFont val="Verdana"/>
        <family val="2"/>
      </rPr>
      <t>Incluir Colombia.</t>
    </r>
  </si>
  <si>
    <r>
      <t xml:space="preserve">Nombre del responsable: </t>
    </r>
    <r>
      <rPr>
        <sz val="8"/>
        <rFont val="Verdana"/>
        <family val="2"/>
      </rPr>
      <t>Incluir los nombres de la persona responsable de la adquisición. Viceministro, Director Técnico o Jefe de área.</t>
    </r>
  </si>
  <si>
    <r>
      <t xml:space="preserve">Teléfono del responsable: </t>
    </r>
    <r>
      <rPr>
        <sz val="8"/>
        <rFont val="Verdana"/>
        <family val="2"/>
      </rPr>
      <t>Incluir el teléfono de la persona responsable de la adquisición. Viceministro, Director Técnico o Jefe de área</t>
    </r>
  </si>
  <si>
    <r>
      <rPr>
        <b/>
        <sz val="8"/>
        <rFont val="Verdana"/>
        <family val="2"/>
      </rPr>
      <t>Correo electrónico del responsable:</t>
    </r>
    <r>
      <rPr>
        <sz val="8"/>
        <rFont val="Verdana"/>
        <family val="2"/>
      </rPr>
      <t xml:space="preserve"> Incluir el correo electrónico de la persona responsable de la adquisición. Viceministro, Director Técnico o Jefe de área</t>
    </r>
  </si>
  <si>
    <r>
      <t xml:space="preserve">Estado: </t>
    </r>
    <r>
      <rPr>
        <sz val="8"/>
        <rFont val="Verdana"/>
        <family val="2"/>
      </rPr>
      <t>Incluir el estado en que se encuentra el proceso (Ejemplo: Radicado en Segel, Publicado, Contrato suscrito, Contrato en ejecución, etc.)</t>
    </r>
  </si>
  <si>
    <r>
      <t xml:space="preserve">Fecha de apertura del proceso (mes): </t>
    </r>
    <r>
      <rPr>
        <sz val="8"/>
        <rFont val="Verdana"/>
        <family val="2"/>
      </rPr>
      <t>Incluir la fecha en que se publicó el proceso en plataforma SECOP II</t>
    </r>
  </si>
  <si>
    <r>
      <t xml:space="preserve">Código del rubro afectado: </t>
    </r>
    <r>
      <rPr>
        <sz val="8"/>
        <rFont val="Verdana"/>
        <family val="2"/>
      </rPr>
      <t>Incluir el código del rubro del CDP que se afectó con la contratación</t>
    </r>
  </si>
  <si>
    <r>
      <t xml:space="preserve">Cantidad de bienes o servicios adquiridos: </t>
    </r>
    <r>
      <rPr>
        <sz val="8"/>
        <rFont val="Verdana"/>
        <family val="2"/>
      </rPr>
      <t>Incluir número y nombre de elementos que se adquirieron o en caso de servicios, el nombre de los mismos</t>
    </r>
  </si>
  <si>
    <r>
      <t xml:space="preserve">Precio unitario de los bienes o servicios adquiridos: </t>
    </r>
    <r>
      <rPr>
        <sz val="8"/>
        <rFont val="Verdana"/>
        <family val="2"/>
      </rPr>
      <t>Incluir el valor total de los bienes o servicios adquiridos</t>
    </r>
  </si>
  <si>
    <r>
      <t xml:space="preserve">No.  de CDP: </t>
    </r>
    <r>
      <rPr>
        <sz val="8"/>
        <rFont val="Verdana"/>
        <family val="2"/>
      </rPr>
      <t>Incluir el número del CDP</t>
    </r>
  </si>
  <si>
    <r>
      <t>Fecha de suscripción del contrato:</t>
    </r>
    <r>
      <rPr>
        <sz val="8"/>
        <rFont val="Verdana"/>
        <family val="2"/>
      </rPr>
      <t xml:space="preserve"> Incluir la fecha en se suscribió el contrato en plataforma SECOP II</t>
    </r>
  </si>
  <si>
    <r>
      <t xml:space="preserve">Observaciones: </t>
    </r>
    <r>
      <rPr>
        <sz val="8"/>
        <rFont val="Verdana"/>
        <family val="2"/>
      </rPr>
      <t>Incluir si se tienen observaciones adicionales a la contratación de relevancia</t>
    </r>
  </si>
  <si>
    <r>
      <t xml:space="preserve">Nota 1: </t>
    </r>
    <r>
      <rPr>
        <sz val="8"/>
        <color theme="1"/>
        <rFont val="Verdana"/>
        <family val="2"/>
      </rPr>
      <t xml:space="preserve">Las casillas correspondientes al seguimiento del PAA, deberán ser diligenciadas cada vez que se realicen ajustes al mismo. </t>
    </r>
  </si>
  <si>
    <r>
      <t xml:space="preserve">Nota: 2: </t>
    </r>
    <r>
      <rPr>
        <sz val="8"/>
        <color theme="1"/>
        <rFont val="Verdana"/>
        <family val="2"/>
      </rPr>
      <t>Minciencias debe elaborar un Plan Anual de Adquisiciones, el cual debe contener toda la lista de bienes, obras y servicios que pretenden adquirir durante el año. En el Plan Anual de Adquisiciones, debe señalar la necesidad y cuando conoce el bien, obra o servicio que satisface esa nece­sidad debe identificarlo utilizando el Clasificador de Bienes y Servicios, e indicar el valor estimado del contrato, el tipo de recursos, bien sea PGN o SGR, así como el rubro ya sea funcionamiento o inversión, con cargo a los cuales pagará el bien, obra o servicio, la modalidad de selección del contratista, y la fecha aproximada en la cual  iniciará el Proceso de Contratación.</t>
    </r>
  </si>
  <si>
    <t>Publicado</t>
  </si>
  <si>
    <t>Perfeccionado</t>
  </si>
  <si>
    <t>En ejecución</t>
  </si>
  <si>
    <t>Cancelado</t>
  </si>
  <si>
    <t>En estructuración</t>
  </si>
  <si>
    <t>En revisión de SEGEL</t>
  </si>
  <si>
    <t>En ajuste de las áreas técnicas</t>
  </si>
  <si>
    <t>VERSIÓN: 02</t>
  </si>
  <si>
    <t>PLAN ANUAL DE ADQUISICIONES</t>
  </si>
  <si>
    <t>FECHA: 13/03/2026</t>
  </si>
  <si>
    <r>
      <rPr>
        <b/>
        <sz val="10"/>
        <color indexed="8"/>
        <rFont val="Verdana"/>
        <family val="2"/>
      </rPr>
      <t>Fecha:</t>
    </r>
    <r>
      <rPr>
        <sz val="10"/>
        <color indexed="8"/>
        <rFont val="Verdana"/>
        <family val="2"/>
      </rPr>
      <t xml:space="preserve"> 13/03/2026</t>
    </r>
  </si>
  <si>
    <t xml:space="preserve">CONTROL DE CAMBIOS AL PLAN DE ANUAL DE ADQUISICIONES </t>
  </si>
  <si>
    <t>FECHA</t>
  </si>
  <si>
    <t>CAMBIOS</t>
  </si>
  <si>
    <t>ENTE APROBADOR</t>
  </si>
  <si>
    <t>VERSIÓN</t>
  </si>
  <si>
    <t>Versión inicial</t>
  </si>
  <si>
    <t xml:space="preserve">Líder de proceso </t>
  </si>
  <si>
    <t>00</t>
  </si>
  <si>
    <t>01</t>
  </si>
  <si>
    <t>Se estandariza los estados de seguimiento a 7, siendo estos: En revisión de SEGEL, En ajuste de las áreas técnicas, Publicado, Perfeccionado, En ejecución, Cancelado y En estructuración</t>
  </si>
  <si>
    <r>
      <rPr>
        <b/>
        <sz val="10"/>
        <color indexed="8"/>
        <rFont val="Verdana"/>
        <family val="2"/>
      </rPr>
      <t>Versión:</t>
    </r>
    <r>
      <rPr>
        <sz val="10"/>
        <color indexed="8"/>
        <rFont val="Verdana"/>
        <family val="2"/>
      </rPr>
      <t xml:space="preserve"> 02</t>
    </r>
  </si>
  <si>
    <r>
      <rPr>
        <b/>
        <sz val="10"/>
        <color indexed="8"/>
        <rFont val="Verdana"/>
        <family val="2"/>
      </rPr>
      <t>Código:</t>
    </r>
    <r>
      <rPr>
        <sz val="10"/>
        <color indexed="8"/>
        <rFont val="Verdana"/>
        <family val="2"/>
      </rPr>
      <t xml:space="preserve"> D101PR01F09</t>
    </r>
  </si>
  <si>
    <t>80111600;80101506</t>
  </si>
  <si>
    <t>Contratos de prestación de servicios profesionales o de apoyo a la gestión de las áreas de apoyo</t>
  </si>
  <si>
    <t>Enero</t>
  </si>
  <si>
    <t>12</t>
  </si>
  <si>
    <t>Meses</t>
  </si>
  <si>
    <t>Contratación directa</t>
  </si>
  <si>
    <t>Presupuesto de entidad nacional</t>
  </si>
  <si>
    <t>No</t>
  </si>
  <si>
    <t/>
  </si>
  <si>
    <t>Secretaria General</t>
  </si>
  <si>
    <t>Distrito Capital de Bogotá - Bogotá</t>
  </si>
  <si>
    <t>Andres Felipe Valencia López- Secretario General</t>
  </si>
  <si>
    <t>6258480</t>
  </si>
  <si>
    <t>afvalencia@minciencias.gov.co</t>
  </si>
  <si>
    <t>Contratos de prestación de servicios profesionales o de apoyo a la gestión financiados por el proyecto de inversión: FORTALECIMIENTO DE LAS CAPACIDADES ADMINISTRATIVAS, TECNOLÓGICAS Y DE GESTIÓN INSTITUCIONAL PARA IMPLEMENTAR LAS POLÍTICAS DEL MODELO INTEGRADO DE PLANEACIÓN Y GESTIÓN NACIONAL</t>
  </si>
  <si>
    <t>NA</t>
  </si>
  <si>
    <t>Contratos de prestación de servicios profesionales o de apoyo a la gestión financiados por el proyecto de inversión: FORTALECIMIENTO DE LA GOBERNANZA E INSTITUCIONALIDAD MULTINIVEL DEL SECTOR DE CIENCIA, TECNOLOGÍA E INNOVACIÓN</t>
  </si>
  <si>
    <t>Contratos de prestación de servicios profesionales o de apoyo a la gestión para cumplir con las funciones asignadas por el Sistema General de Regalías al Ministerio de Ciencia, Tecnología e Innovación y financiados con recursos del presupuesto de funcionamiento del Sistema General de Regalías.</t>
  </si>
  <si>
    <t>Regalías</t>
  </si>
  <si>
    <t>REGALIAS</t>
  </si>
  <si>
    <t>Carolina Otilia Montealegre Castillo- Directora de Gestión de Recursos para la (</t>
  </si>
  <si>
    <t>comontealegre@minciencias.gov.co</t>
  </si>
  <si>
    <t>78131602</t>
  </si>
  <si>
    <t>Prestar los servicios de bodegaje, custodia, préstamo, atención de consultas y suministros de insumos de archivo requeridos para la correcta administración del acervo documental del Ministerio de Ciencia, Tecnología e Innovación - Minciencias</t>
  </si>
  <si>
    <t>8</t>
  </si>
  <si>
    <t>Fanny Yaneth Torres Mesa - Grupo Interno de Trabajo de Apoyo Logístico y Documen</t>
  </si>
  <si>
    <t>(601) 6258480</t>
  </si>
  <si>
    <t>fytorres@minciencias.gov.co</t>
  </si>
  <si>
    <t>80131500</t>
  </si>
  <si>
    <t>Conceder en arrendamiento a MINCIENCIAS el uso de las áreas comunes para la utilización de los ductos del Edificio T7/T8 de la Ciudad Empresarial Sarmiento Angulo P.H., para garantizar los servicios de conectividad de la entidad</t>
  </si>
  <si>
    <t>9</t>
  </si>
  <si>
    <t>78181703;95121644</t>
  </si>
  <si>
    <t>Contratar el arrendamiento de un (1) parqueadero para el vehículo de placas BAK992, de conformidad con los requerimientos que solicite el Ministerio de Ciencia, Tecnología e Innovación - MINCIENCIAS.</t>
  </si>
  <si>
    <t>6</t>
  </si>
  <si>
    <t>92121504;92101501;92121801</t>
  </si>
  <si>
    <t>Aunar esfuerzos técnicos, administrativos y financieros entre LA UNIDAD NACIONAL DE PROTECCIÓN - UNP y EL MINISTERIO DE CIENCIA, TECNOLOGÍA E INNOVACIÓN - MINCIENCIAS, que permitan ejercer la adecuada protección del (de la) Ministro (a) de Ciencia, Tecnología e Innovación, quien, en razón a su cargo y funciones presenta un riesgo para su vida, integridad, libertad y seguridad personal.</t>
  </si>
  <si>
    <t>90121502;78111502</t>
  </si>
  <si>
    <t>Suministro de tiquetes aéreos nacionales e internacionales de acuerdo con las necesidades del Ministerio de Ciencia, Tecnología e Innovación.</t>
  </si>
  <si>
    <t>Marzo</t>
  </si>
  <si>
    <t>Selección abreviada subasta inversa</t>
  </si>
  <si>
    <t>Luz Myriam Lozada Martin- Grupo Interno de Trabajo de Apoyo Financiero y Presupu</t>
  </si>
  <si>
    <t>lmlozada@minciencias.gov.co</t>
  </si>
  <si>
    <t>86111700;86111600</t>
  </si>
  <si>
    <t>Prestación de servicios de formación para el desarrollo del programa de Bilingüismo requerido en el Ministerio de Ciencia, Tecnología e Innovación.</t>
  </si>
  <si>
    <t>Febrero</t>
  </si>
  <si>
    <t>Mínima cuantía</t>
  </si>
  <si>
    <t>Felipe Alejandro González Sabogal- Director de Talento Humano</t>
  </si>
  <si>
    <t>fagonzalez@minciencias.gov.co</t>
  </si>
  <si>
    <t>86132000</t>
  </si>
  <si>
    <t>Prestación de servicios de formación y capacitación en el marco del Plan Institucional de Capacitación 2026 del Ministerio de Ciencia, Tecnología e Innovación.</t>
  </si>
  <si>
    <t>Abril</t>
  </si>
  <si>
    <t>Mayo</t>
  </si>
  <si>
    <t>93141506;86111600;80111500;80101511</t>
  </si>
  <si>
    <t>Prestar servicios al Ministerio de Ciencia, Tecnología e Innovación para el desarrollo y ejecución de las actividades contempladas en el Plan de Bienestar Social para la vigencia 2026, la aplicación de la batería de riesgo psicosocial y la medición del clima laboral.</t>
  </si>
  <si>
    <t>7</t>
  </si>
  <si>
    <t>Selección abreviada menor cuantía</t>
  </si>
  <si>
    <t>43231500;81111800;81112200;43221700;43232600;81111501;81111503;81111504;81111508</t>
  </si>
  <si>
    <t>Prestación de servicios de actualización, mantenimiento y soporte técnico especializado, según requerimientos del Sistema de Información de Gestión de Proyectos - SIGP del Ministerio de Ciencia, Tecnología e Innovación.</t>
  </si>
  <si>
    <t>11</t>
  </si>
  <si>
    <t>José Ignacio Español-Jefe Oficina de Tecnologías y Sistemas de Información</t>
  </si>
  <si>
    <t>jiespanol@minciencias.gov.co</t>
  </si>
  <si>
    <t>43231500;43231600;81111500;81111501;81111503;81111504;81111506;81111508;81112200;81112213</t>
  </si>
  <si>
    <t>Arrendamiento del software WEBSAFI ERP, incluyendo servicios de mantenimiento, soporte técnico, actualización y desarrollo bajo la modalidad de bolsa de horas</t>
  </si>
  <si>
    <t>43221700;81111800;81112200;43231500;43232600;43232300;43232700;43232800;43232900;43233000;81111500</t>
  </si>
  <si>
    <t>Prestación de servicios especializados para la migración de bases de datos Oracle del Ministerio de Ciencia, Tecnología e Innovación.</t>
  </si>
  <si>
    <t>Seléccion abreviada - acuerdo marco</t>
  </si>
  <si>
    <t>80101500;81111800;81112200;80101600;81112100</t>
  </si>
  <si>
    <t>Adquisición de licenciamiento y soporte para las Soluciones Integrales de Seguridad de Servidores, Redes y Usuario Final del Ministerio de Ciencia, Tecnología e Innovación.</t>
  </si>
  <si>
    <t>43232600;43231500;81112200;81111800;43221700</t>
  </si>
  <si>
    <t>Adquisición de la licencia de Red Hat Enterprise Linux y soporte técnico especializado para Ministerio de Ciencia Tecnología e Innovación</t>
  </si>
  <si>
    <t>2</t>
  </si>
  <si>
    <t>81112400;81111800;43221700;81112200;43231500;43233201;43233205;81111801;81161601</t>
  </si>
  <si>
    <t xml:space="preserve">Adquisición de certificados SSL para dominios y subdominios para el Ministerio de Ciencia, Tecnología e Innovación. </t>
  </si>
  <si>
    <t>43232200;81111800;81112200;43221700;81112100;43212200;43233000;43232300;43233400;43201800;81112000;43232309;81112006</t>
  </si>
  <si>
    <t>Adquirir una solución de Respaldo y Restauración de información, con soporte especializado, garantía y mantenimiento para el Ministerio de Ciencia, Tecnología e Innovación-Minciencias.</t>
  </si>
  <si>
    <t>Junio</t>
  </si>
  <si>
    <t>55101519</t>
  </si>
  <si>
    <t>Prestar el servicio de publicación y divulgación en el DIARIO OFICIAL de normas y actos administrativos de carácter general y otros documentos de carácter oficial proferidos.</t>
  </si>
  <si>
    <t xml:space="preserve">Andrés Felipe Valencia López- Secretario General </t>
  </si>
  <si>
    <t>84111601;84111602;84111603</t>
  </si>
  <si>
    <t>Prestación de servicios especializados para la planeación, ejecución y documentación de auditorías internas a los procesos, procedimientos y sistemas de gestión de Minciencias bajo los requisitos de la NTC ISO 9001:2015, el Modelo de Seguridad y Privacidad de la Información ISO/IEC 27001:2022 y el Sistema de Gestión de Seguridad y Salud en el Trabajo establecido en la Resolución 312 de 2019 y en la normatividad asociada, así como la realización de auditorías de carácter forense, transferencia del conocimiento y análisis de brechas requeridos para el fortalecimiento del Sistema Integrado de Gestión.</t>
  </si>
  <si>
    <t>3</t>
  </si>
  <si>
    <t>César Fabián Gómez Vega- Jefe Oficina Asesora de Planeación e Innovación Institu</t>
  </si>
  <si>
    <t>cfgomez@minciencias.gov.co</t>
  </si>
  <si>
    <t>43233201</t>
  </si>
  <si>
    <t>Suministro de certificados digitales de función pública y PJEE (Persona Jurídica Entidad Empresarial) para SIIF;con los cupos de emisión y sus correspondientes dispositivos criptográficos de almacenamiento digital TOKEN;de acuerdo con la necesidad de la Entidad.</t>
  </si>
  <si>
    <t>1</t>
  </si>
  <si>
    <t>78181500</t>
  </si>
  <si>
    <t>Servicio de mantenimiento preventivo y correctivo;incluyendo el suministro de repuestos originales;mano de obra y accesorios para cada uno de los vehículos convencionales  que conforman el parque automotor de MINCIENCIAS.</t>
  </si>
  <si>
    <t>73152108</t>
  </si>
  <si>
    <t>Adelantar el mantenimiento preventivo y correctivo para electrodomésticos y equipos electrónicos del Ministerio de Ciencia;Tecnología e Innovación;con suministro de elementos e insumos y mano de obra</t>
  </si>
  <si>
    <t>92101501;92121502;92121504</t>
  </si>
  <si>
    <t>Prestar el servicio integral de vigilancia y seguridad privada con y sin armas de fuego;en la modalidad fija y móvil;con medios de apoyo humano para la sede del Ministerio de Ciencia;Tecnología e Innovación - MINCIENCIAS o donde la Entidad así lo requiera.</t>
  </si>
  <si>
    <t>84131503</t>
  </si>
  <si>
    <t>Adquirir las pólizas del Seguro Obligatorio de Accidentes de Tránsito - SOAT;para los vehículos propiedad del Ministerio de Ciencia;Tecnología e Innovación - MINCIENCIAS.</t>
  </si>
  <si>
    <t>14111506;44111900;44121800;44101800;44121900;44121500;44122000;44121600;44122100;44121700;44111500</t>
  </si>
  <si>
    <t>Suministrar bienes o elementos de papelería;útiles de escritorio y oficina para el funcionamiento del Ministerio de Ciencia Tecnología e Innovación.</t>
  </si>
  <si>
    <t>78181701</t>
  </si>
  <si>
    <t>Suministro de combustible en el territorio nacional para los vehículos al servicio del Ministerio de Ciencia;Tecnología e Innovación;conforme al AMP CCE-326-AMP-2022 (Categoría C)</t>
  </si>
  <si>
    <t>72101507;72101510;72153613;72154022;72154066;73152108</t>
  </si>
  <si>
    <t>Ejecutar a precios unitarios fijos y a monto agotable las obras, los mantenimientos preventivos y/o correctivos, reparaciones y adecuaciones locativas y/o adquisición de mobiliario, que se requieran en los bienes muebles e inmuebles del Ministerio de Ciencia, Tecnología e Innovación – MINCIENCIAS</t>
  </si>
  <si>
    <t>40161602;40161600</t>
  </si>
  <si>
    <t>Adquisición de purificadores de aire tipo HEPA para el control de partículas y microorganismos en los espacios de archivo del Ministerio de Ciencia;Tecnología e Innovación</t>
  </si>
  <si>
    <t>76111501;90101700</t>
  </si>
  <si>
    <t>Prestación del servicio integral de Aseo y Cafetería;incluido el suministro de insumos para el Ministerio de Ciencia;Tecnología e Innovación.</t>
  </si>
  <si>
    <t>72154043</t>
  </si>
  <si>
    <t>Prestar el servicio de fumigación para las oficinas y depósitos propiedad del Ministerio de Ciencia;Tecnología e Innovación.</t>
  </si>
  <si>
    <t>80141600;81141600;90101600;80141900;80161500</t>
  </si>
  <si>
    <t>Contratar los servicios de un operador logístico que apoye los eventos y/o actividades programadas por el Ministerio de Ciencia;Tecnología e Innovación a lo largo del territorio nacional.</t>
  </si>
  <si>
    <t>53101602;53101604;53101902;53101904;53111601;53111602</t>
  </si>
  <si>
    <t>Adquisición de bonos de dotación (vestuario y calzado) para los servidores públicos (que tienen este derecho) vinculados al Ministerio de Ciencia;Tecnología e Innovación.</t>
  </si>
  <si>
    <t>Felipe Alejandro González Sabogal- Director Talento Humano</t>
  </si>
  <si>
    <t>82101905;82101903;80161507;82101601;82101602;82101603;82101800;80141602;82101504;83121700</t>
  </si>
  <si>
    <t>Prestación del servicio de divulgación institucional en medios de comunicación impresos;digitales;televisivos;radiales y otros para la ejecución de la estrategia y/o plan de medios diseñada por la oficina asesora de comunicaciones con el fin de difundir las acciones misionales del Ministerio de Ciencia;Tecnología e Innovación.</t>
  </si>
  <si>
    <t>Andrés Felipe Cuaspud Díaz- Asesor Despacho- Delegación Funciones</t>
  </si>
  <si>
    <t>afcuaspud@minciencias.gov.co</t>
  </si>
  <si>
    <t>84111600</t>
  </si>
  <si>
    <t>Prestación de servicios para la realización de la auditoria de seguimiento al certificado del Sistema de Gestión de Calidad del Ministerio de Ciencia;Tecnología e Innovación;de acuerdo con los requisitos en la norma técnica internacional ISO 9001:2015.</t>
  </si>
  <si>
    <t>Noviembre</t>
  </si>
  <si>
    <t>Diciembre</t>
  </si>
  <si>
    <t>81112100;81112101;81112102;81112103;83111500</t>
  </si>
  <si>
    <t>Contratar la prestación del servicio integral de conectividad a internet para el Ministerio de Ciencia, Tecnología e Innovación, que comprenda el suministro de un enlace principal dedicado de 1Gbps con reuso 1:1 y nivel de servicio Oro, junto con la gestión y registro del direccionamiento público LACNIC, que permita una operación continua e ininterrumpida del servicio.</t>
  </si>
  <si>
    <t>Suministrar de manera continua e ininterrumpida el servicio de enlace dedicado de contingencia a internet de 1Gbps, nivel oro y reuso 1:1 para el Ministerio de Ciencia, Tecnología e Innovación</t>
  </si>
  <si>
    <t>85122201;85111604;85101706;85101707;85101502</t>
  </si>
  <si>
    <t>Prestar el servicio para la realización de las evaluaciones médicas ocupacionales, ejecución de esquemas de vacunación y presentar informe de condiciones de salud, con el fin de fortalecer las actividades contempladas en el programa de medicina preventiva del Sistema de Gestión de Seguridad y Salud en el Trabajo del Ministerio de Ciencia, Tecnología e Innovación.</t>
  </si>
  <si>
    <t>Felipe Alejandro González Sabogal - Dirección de Talento Humano</t>
  </si>
  <si>
    <t>78102200</t>
  </si>
  <si>
    <t>Contratar la prestación de los servicios de correo certificado en sus diferentes modalidades y el servicio de mensajería especializada, de acuerdo con las necesidades del Ministerio de Ciencia, Tecnología e Innovación - Minciencias.</t>
  </si>
  <si>
    <t>5</t>
  </si>
  <si>
    <t>Suministro de combustible en el territorio nacional para los vehículos al servicio del Ministerio de Ciencia, Tecnología e Innovación, conforme al AMP CCE-326-AMP-2022 (Categoría A)</t>
  </si>
  <si>
    <t>Julio</t>
  </si>
  <si>
    <t>48101516</t>
  </si>
  <si>
    <t>Adquisición de microondas industriales de trafico pesado o comercial para la cafetería del Ministerio de Ciencia, Tecnología e Innovación.</t>
  </si>
  <si>
    <t>Adquisición de deshumidificadores para el control de humedad en los espacios de archivo y depósitos de bienes del Ministerio de Ciencia, Tecnología e Innovación.</t>
  </si>
  <si>
    <t>43231500;43232100;81111800;81112200;43221700;43232300;43232500;43232200</t>
  </si>
  <si>
    <t>Adquisición de licencias de Google Workspace, incluyendo soporte especializado para el Ministerio de Ciencia, Tecnología e Innovación.</t>
  </si>
  <si>
    <t>José Ignacio Español- Oficina de Tecnologías y Sistemas de Información</t>
  </si>
  <si>
    <t>46191601;46191600;72101516</t>
  </si>
  <si>
    <t>Recarga y mantenimiento de extintores propiedad del Ministerio de Ciencia, Tecnología e Innovación - Minciencias</t>
  </si>
  <si>
    <t>25173100</t>
  </si>
  <si>
    <t>Contratar el servicio de monitoreo satelital tipo GPS para realizar control y seguimiento para los vehículos del parque automotor del Ministerio de Ciencia Tecnología e Innovación.</t>
  </si>
  <si>
    <t>43231500;43221700;81111800;81112200;43232600;43233700;43232100;43232200;43232901;43232700;43232300;43233500;81111500;86132000</t>
  </si>
  <si>
    <t>Contratación de servicios para la continuidad y fortalecimiento de la plataforma de gestión documental AZDigital (SGDEA), incluyendo PQRSD y el Sistema de Gestión de Procesos SGP (BPMS) del Ministerio de Ciencia Tecnología e Innovación</t>
  </si>
  <si>
    <t>A-02-02-01-003-008 OTROS BIENES TRANSPORTABLES N.C.P.</t>
  </si>
  <si>
    <t>A-02-02-02-008-004 SERVICIOS DE TELECOMUNICACIONES, TRANSMISIÓN Y SUMINISTRO DE INFORMACIÓN</t>
  </si>
  <si>
    <t>A-02-02-02-007-003 SERVICIOS DE
ARRENDAMIENTO O ALQUILER SIN OPERARIO</t>
  </si>
  <si>
    <t>A-02-02-02-008-005 SERVICIOS DE SOPORTE</t>
  </si>
  <si>
    <t>El Convenio interadministrativo No. 264-2026 se suscribio por valor global de $ 943.139.477, el cual se encuentra conformado por los aportes de las partes, así:
MINCIENCIAS $ 447.522.273
UNP $ 495.617.204</t>
  </si>
  <si>
    <t>VALOR TOTAL ESTIMADO $1.997.000.000,00 (Valor global del contrato):
→ $1.497.000.000,00 Presupuesto General de la Presupuesto General de la Nación (Inversión) 
→ $200.000.000,00 Presupuesto de funcionamiento del Sistema General de Regalías
→ $300.000.000,00 Presupuesto de inversión del Sistema General de Regalías</t>
  </si>
  <si>
    <t>En la versión No. 4 se realiza actualización:
ESTADO DE ADQUISICIÓN EN EL PAA
► FECHA ESTIMADA DE INICIO DE PROCESO DE SELECCIÓN: Enero
► FECHA ESTIMADA DE PRESENTACIÓN DE OFERTAS: Enero 
► DURACIÓN DEL CONTRATO: 10
► MODALIDAD DE SELECCIÓN: Contratación Directa
ACTUALIZACIÓN DE ADQUISICIÓN EN EL PAA
► FECHA ESTIMADA DE INICIO DE PROCESO DE SELECCIÓN: Febrero
► FECHA ESTIMADA DE PRESENTACIÓN DE OFERTAS: Marzo
► DURACIÓN DEL CONTRATO: 8
► MODALIDAD DE SELECCIÓN: Mínima Cuantía</t>
  </si>
  <si>
    <t>En la versión No. 4 se realiza actualización:
ESTADO DE ADQUISICIÓN EN EL PAA
► FECHA ESTIMADA DE INICIO DE PROCESO DE SELECCIÓN: Enero
► FECHA ESTIMADA DE PRESENTACIÓN DE OFERTAS: Enero 
► DURACIÓN DEL CONTRATO: 10
► MODALIDAD DE SELECCIÓN: Contratación Directa
ACTUALIZACIÓN DE ADQUISICIÓN EN EL PAA
► FECHA ESTIMADA DE INICIO DE PROCESO DE SELECCIÓN: Febrero
► FECHA ESTIMADA DE PRESENTACIÓN DE OFERTAS: Marzo
► DURACIÓN DEL CONTRATO: 8
► MODALIDAD DE SELECCIÓN: Selección Abreviada de Menor cuantía</t>
  </si>
  <si>
    <t>C-3999-1000-1-53105B-3999062-02 ADQUIS. DE
BYS - SERVICIOS TECNOLÓGICOS -
FORTALECIMIENTO DE LAS CAPACIDADES
ADMINISTRATIVAS, TECNOLÓGICAS Y DE
GESTIÓN INSTITUCIONAL PARA IMPLEMENTAR
LAS POLÍTICAS DEL MODELO INTEGRADO DE
PLANEACIÓN Y GESTIÓN NACIONAL</t>
  </si>
  <si>
    <t>ABRIL</t>
  </si>
  <si>
    <t>"En la versión No. 4 se realiza actualización de la modalidad de contratación y presupuesto asignado.
ESTADO DE ADQUISICIÓN EN EL PAA
► MODALIDAD DE SELECCIÓN: Selección abreviada por Acuerdo Marco de Precios
► VALOR TOTAL ESTIMADO: $8.916.818
► VALOR ESTIMADO EN LA VIGENCIA ACTUAL: $8.916.818
ACTUALIZACIÓN DE ADQUISICIÓN EN EL PAA
► MODALIDAD DE SELECCIÓN: Mínima cuantía 
► VALOR TOTAL ESTIMADO: $35.000.000
► VALOR ESTIMADO EN LA VIGENCIA ACTUAL: $35.000.000"</t>
  </si>
  <si>
    <t>A-02-02-02-008-003 SERVICIOS PROFESIONALES, CIENTIFICOS Y TENICOS (EXCEPTO LOS SERVICIOS DE INVESTIGACION URBANISMO, JURIDICOS Y DE CONTABILIDAD)</t>
  </si>
  <si>
    <t>MAYO</t>
  </si>
  <si>
    <t>MARZO</t>
  </si>
  <si>
    <t>49226
926</t>
  </si>
  <si>
    <t>JUNIO</t>
  </si>
  <si>
    <t>PLAN ANUAL DE ADQUISICIONES 2026</t>
  </si>
  <si>
    <t>A-02-02-02-009-002 SERVICIOS DE EDUCACIÓN BILINGUISMO</t>
  </si>
  <si>
    <t>C-3999-1000-1-53105B-3999069-02 ADQUIS. DE
BYS - SERVICIO DE ACTUALIZACIÓN DEL
SISTEMA DE GESTIÓN - FORTALECIMIENTO DE
LAS CAPACIDADES ADMINISTRATIVAS,
TECNOLÓGICAS Y DE GESTIÓN INSTITUCIONAL
PARA IMPLEMENTAR LAS POLÍTICAS DEL
MODELO INTEGRADO DE PLANEACIÓN Y
GESTIÓN NACIONAL</t>
  </si>
  <si>
    <t>A-02-02-01-004-007 EQUIPO Y APARATOS DE
RADIO, TELEVISIÓN Y COMUNICACIONES</t>
  </si>
  <si>
    <t>C-3999-1000-1-53105B-3999066-02 ADQUIS. DE
BYS - SEDES DOTADAS - FORTALECIMIENTO DE
LAS CAPACIDADES ADMINISTRATIVAS,
TECNOLÓGICAS Y DE GESTIÓN INSTITUCIONAL
PARA IMPLEMENTAR LAS POLÍTICAS DEL
MODELO INTEGRADO DE PLANEACIÓN Y
GESTIÓN NACIONAL</t>
  </si>
  <si>
    <t>A-02-02-01-002-008 DOTACIÓN (PRENDAS DE
VESTIR Y CALZADO)</t>
  </si>
  <si>
    <t>A-02-02-02-009-003 SERVICIOS PARA EL
CUIDADO DE LA SALUD HUMANA Y SERVICIOS
SOCIALES</t>
  </si>
  <si>
    <t>Contratado I semestre 2026</t>
  </si>
  <si>
    <t>"La línea inicialmente se creó con un valor asignado de $22.428.000.000, dicho valor contenía los recursos asignados a la línea correspondiente a ""Contratos de prestación de servicios profesionales o de apoyo a la gestión para cumplir con las funciones asignadas por el Sistema General de Regalías"", la cual a su vez fue publicada por valor de $6.417.703.910. 
Con el fin de no contabilizar dos veces dichos recursos se realiza la siguiente aclaración: 
→       Contratos de prestación de servicios profesionales o de apoyo a la gestión financiados por el proyecto de inversión: FORTALECIMIENTO $16,010,296,090
→       Contratos de prestación de servicios profesionales o de apoyo a la gestión para cumplir con las funciones asignadas por el Sistema General de Regalías: $6.417.703.910"
Contratado I Semestre de 2026</t>
  </si>
  <si>
    <t>SERVICIOS DE MANTENIMIENTO  REPARACION INSTALACION EXCEPTO SERVICIOS DE CONTSTRUCCION</t>
  </si>
  <si>
    <t>ADQUIS. DE BYS - SERVICIOS TECNOLÓGICOS - FORTALECIMIENTO DE LAS CAPACIDADES ADMINISTRATIVAS, TECNOLÓGICAS Y DE GESTIÓN INSTITUCIONAL PARA IMPLEMENTAR LAS POLÍTICAS DEL MODELO INTEGRADO DE PLANEACIÓN Y GESTIÓN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</si>
</sst>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dd/mm/yyyy;@"/>
    <numFmt numFmtId="167" formatCode="&quot;$&quot;#,##0"/>
    <numFmt numFmtId="168" formatCode="#,###\ &quot;COP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b/>
      <sz val="14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3D643D"/>
        <bgColor indexed="0"/>
      </patternFill>
    </fill>
    <fill>
      <patternFill patternType="solid">
        <fgColor rgb="FF3D643D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3" borderId="0" applyNumberFormat="0" applyBorder="0" applyProtection="0">
      <alignment horizontal="center" vertical="center"/>
    </xf>
    <xf numFmtId="0" fontId="5" fillId="0" borderId="0"/>
    <xf numFmtId="49" fontId="22" fillId="0" borderId="0" applyFill="0" applyBorder="0" applyProtection="0">
      <alignment horizontal="left" vertical="center"/>
    </xf>
    <xf numFmtId="168" fontId="23" fillId="0" borderId="0" applyFont="0" applyFill="0" applyBorder="0" applyAlignment="0" applyProtection="0"/>
  </cellStyleXfs>
  <cellXfs count="78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justify" vertical="center" wrapText="1"/>
    </xf>
    <xf numFmtId="0" fontId="14" fillId="2" borderId="1" xfId="5" applyFont="1" applyFill="1" applyBorder="1" applyAlignment="1">
      <alignment horizontal="justify" vertical="center" wrapText="1"/>
    </xf>
    <xf numFmtId="0" fontId="17" fillId="0" borderId="1" xfId="5" applyFont="1" applyBorder="1" applyAlignment="1">
      <alignment horizontal="justify" vertical="center" wrapText="1"/>
    </xf>
    <xf numFmtId="0" fontId="16" fillId="0" borderId="0" xfId="0" applyFont="1"/>
    <xf numFmtId="0" fontId="10" fillId="5" borderId="19" xfId="2" applyFont="1" applyFill="1" applyBorder="1" applyAlignment="1">
      <alignment horizontal="center" vertical="center" wrapText="1"/>
    </xf>
    <xf numFmtId="0" fontId="15" fillId="5" borderId="18" xfId="2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center" vertical="center" wrapText="1"/>
    </xf>
    <xf numFmtId="14" fontId="6" fillId="2" borderId="1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49" fontId="22" fillId="0" borderId="1" xfId="6" applyBorder="1" applyAlignment="1" applyProtection="1">
      <alignment horizontal="center" vertical="center" wrapText="1"/>
      <protection locked="0"/>
    </xf>
    <xf numFmtId="168" fontId="23" fillId="0" borderId="1" xfId="7" applyBorder="1" applyAlignment="1" applyProtection="1">
      <alignment horizontal="center" vertical="center" wrapText="1"/>
      <protection locked="0"/>
    </xf>
    <xf numFmtId="0" fontId="7" fillId="4" borderId="26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7" fillId="4" borderId="27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</cellXfs>
  <cellStyles count="8">
    <cellStyle name="BodyStyle" xfId="6" xr:uid="{04865860-2670-476C-A54F-B0E7644EC7BD}"/>
    <cellStyle name="Currency" xfId="7" xr:uid="{EE22CF19-4088-487A-963D-927252AF3FE7}"/>
    <cellStyle name="HeaderStyle" xfId="4" xr:uid="{00000000-0005-0000-0000-000000000000}"/>
    <cellStyle name="Hipervínculo" xfId="3" builtinId="8"/>
    <cellStyle name="Moneda" xfId="1" builtinId="4"/>
    <cellStyle name="Normal" xfId="0" builtinId="0"/>
    <cellStyle name="Normal 2" xfId="5" xr:uid="{00000000-0005-0000-0000-000004000000}"/>
    <cellStyle name="Normal_CV2005" xfId="2" xr:uid="{00000000-0005-0000-0000-000005000000}"/>
  </cellStyles>
  <dxfs count="7">
    <dxf>
      <fill>
        <patternFill>
          <bgColor rgb="FFB7EF03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D643D"/>
      <color rgb="FF0000CC"/>
      <color rgb="FF3366CC"/>
      <color rgb="FFE6EFFD"/>
      <color rgb="FF3772FF"/>
      <color rgb="FF9DBEFF"/>
      <color rgb="FF4573D0"/>
      <color rgb="FF5B8BFF"/>
      <color rgb="FFFF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88348</xdr:rowOff>
    </xdr:from>
    <xdr:to>
      <xdr:col>2</xdr:col>
      <xdr:colOff>1619885</xdr:colOff>
      <xdr:row>3</xdr:row>
      <xdr:rowOff>457173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2015435" y="88348"/>
          <a:ext cx="1238885" cy="9067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66675</xdr:rowOff>
    </xdr:from>
    <xdr:to>
      <xdr:col>0</xdr:col>
      <xdr:colOff>1349376</xdr:colOff>
      <xdr:row>0</xdr:row>
      <xdr:rowOff>720725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361951" y="66675"/>
          <a:ext cx="987425" cy="6540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335281</xdr:colOff>
      <xdr:row>0</xdr:row>
      <xdr:rowOff>167641</xdr:rowOff>
    </xdr:from>
    <xdr:to>
      <xdr:col>0</xdr:col>
      <xdr:colOff>1162050</xdr:colOff>
      <xdr:row>4</xdr:row>
      <xdr:rowOff>226695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C69F4-A60F-4FDA-98F6-3A46D8192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335281" y="167641"/>
          <a:ext cx="815339" cy="82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26"/>
  <sheetViews>
    <sheetView tabSelected="1" topLeftCell="A22" zoomScale="60" zoomScaleNormal="60" zoomScaleSheetLayoutView="18" workbookViewId="0">
      <selection activeCell="D24" sqref="D24"/>
    </sheetView>
  </sheetViews>
  <sheetFormatPr baseColWidth="10" defaultColWidth="10.85546875" defaultRowHeight="14.25" x14ac:dyDescent="0.25"/>
  <cols>
    <col min="1" max="1" width="3.7109375" style="3" customWidth="1"/>
    <col min="2" max="2" width="20.7109375" style="3" customWidth="1"/>
    <col min="3" max="3" width="38.7109375" style="3" customWidth="1"/>
    <col min="4" max="4" width="20.7109375" style="3" customWidth="1"/>
    <col min="5" max="5" width="19" style="3" customWidth="1"/>
    <col min="6" max="6" width="18" style="3" customWidth="1"/>
    <col min="7" max="7" width="19.42578125" style="3" customWidth="1"/>
    <col min="8" max="8" width="16.5703125" style="3" customWidth="1"/>
    <col min="9" max="9" width="17.7109375" style="3" customWidth="1"/>
    <col min="10" max="10" width="28.85546875" style="3" customWidth="1"/>
    <col min="11" max="11" width="32.42578125" style="28" customWidth="1"/>
    <col min="12" max="12" width="18.5703125" style="28" customWidth="1"/>
    <col min="13" max="13" width="20.28515625" style="28" customWidth="1"/>
    <col min="14" max="14" width="18.5703125" style="28" customWidth="1"/>
    <col min="15" max="15" width="20.28515625" style="28" customWidth="1"/>
    <col min="16" max="16" width="25.140625" style="3" customWidth="1"/>
    <col min="17" max="17" width="19.5703125" style="3" customWidth="1"/>
    <col min="18" max="18" width="24.7109375" style="3" customWidth="1"/>
    <col min="19" max="19" width="20.42578125" style="3" customWidth="1"/>
    <col min="20" max="20" width="17.7109375" style="3" customWidth="1"/>
    <col min="21" max="21" width="50.5703125" style="3" customWidth="1"/>
    <col min="22" max="22" width="18.7109375" style="3" customWidth="1"/>
    <col min="23" max="23" width="20.85546875" style="3" customWidth="1"/>
    <col min="24" max="24" width="17" style="3" customWidth="1"/>
    <col min="25" max="25" width="19.140625" style="3" customWidth="1"/>
    <col min="26" max="26" width="51.7109375" style="3" customWidth="1"/>
    <col min="27" max="27" width="2.28515625" style="3" customWidth="1"/>
    <col min="28" max="16384" width="10.85546875" style="3"/>
  </cols>
  <sheetData>
    <row r="1" spans="1:27" x14ac:dyDescent="0.25">
      <c r="B1" s="46"/>
      <c r="C1" s="47"/>
      <c r="D1" s="48"/>
      <c r="E1" s="64" t="s">
        <v>7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6"/>
      <c r="Z1" s="58" t="s">
        <v>28</v>
      </c>
      <c r="AA1" s="59"/>
    </row>
    <row r="2" spans="1:27" x14ac:dyDescent="0.25">
      <c r="B2" s="49"/>
      <c r="C2" s="50"/>
      <c r="D2" s="51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  <c r="Z2" s="60" t="s">
        <v>63</v>
      </c>
      <c r="AA2" s="61"/>
    </row>
    <row r="3" spans="1:27" ht="15" thickBot="1" x14ac:dyDescent="0.3">
      <c r="B3" s="52"/>
      <c r="C3" s="53"/>
      <c r="D3" s="54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2"/>
      <c r="Z3" s="62" t="s">
        <v>65</v>
      </c>
      <c r="AA3" s="63"/>
    </row>
    <row r="4" spans="1:27" ht="65.25" customHeight="1" thickBot="1" x14ac:dyDescent="0.3">
      <c r="A4" s="29"/>
      <c r="K4" s="3"/>
      <c r="L4" s="3"/>
      <c r="M4" s="3"/>
      <c r="N4" s="3"/>
      <c r="O4" s="3"/>
    </row>
    <row r="5" spans="1:27" ht="51.75" customHeight="1" x14ac:dyDescent="0.25">
      <c r="A5" s="29"/>
      <c r="B5" s="55" t="s">
        <v>238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42" t="s">
        <v>13</v>
      </c>
      <c r="T5" s="43"/>
      <c r="U5" s="44"/>
      <c r="V5" s="44"/>
      <c r="W5" s="44"/>
      <c r="X5" s="44"/>
      <c r="Y5" s="44"/>
      <c r="Z5" s="45"/>
    </row>
    <row r="6" spans="1:27" ht="85.5" x14ac:dyDescent="0.25">
      <c r="B6" s="39" t="s">
        <v>21</v>
      </c>
      <c r="C6" s="39" t="s">
        <v>6</v>
      </c>
      <c r="D6" s="39" t="s">
        <v>22</v>
      </c>
      <c r="E6" s="39" t="s">
        <v>8</v>
      </c>
      <c r="F6" s="39" t="s">
        <v>23</v>
      </c>
      <c r="G6" s="39" t="s">
        <v>24</v>
      </c>
      <c r="H6" s="39" t="s">
        <v>5</v>
      </c>
      <c r="I6" s="39" t="s">
        <v>4</v>
      </c>
      <c r="J6" s="39" t="s">
        <v>3</v>
      </c>
      <c r="K6" s="39" t="s">
        <v>2</v>
      </c>
      <c r="L6" s="39" t="s">
        <v>1</v>
      </c>
      <c r="M6" s="39" t="s">
        <v>0</v>
      </c>
      <c r="N6" s="39" t="s">
        <v>25</v>
      </c>
      <c r="O6" s="39" t="s">
        <v>9</v>
      </c>
      <c r="P6" s="39" t="s">
        <v>10</v>
      </c>
      <c r="Q6" s="39" t="s">
        <v>11</v>
      </c>
      <c r="R6" s="39" t="s">
        <v>12</v>
      </c>
      <c r="S6" s="37" t="s">
        <v>15</v>
      </c>
      <c r="T6" s="37" t="s">
        <v>26</v>
      </c>
      <c r="U6" s="37" t="s">
        <v>19</v>
      </c>
      <c r="V6" s="37" t="s">
        <v>16</v>
      </c>
      <c r="W6" s="37" t="s">
        <v>17</v>
      </c>
      <c r="X6" s="37" t="s">
        <v>18</v>
      </c>
      <c r="Y6" s="37" t="s">
        <v>20</v>
      </c>
      <c r="Z6" s="37" t="s">
        <v>14</v>
      </c>
    </row>
    <row r="7" spans="1:27" ht="78" customHeight="1" x14ac:dyDescent="0.25">
      <c r="B7" s="40" t="s">
        <v>79</v>
      </c>
      <c r="C7" s="40" t="s">
        <v>80</v>
      </c>
      <c r="D7" s="40" t="s">
        <v>81</v>
      </c>
      <c r="E7" s="40" t="s">
        <v>81</v>
      </c>
      <c r="F7" s="40" t="s">
        <v>82</v>
      </c>
      <c r="G7" s="40" t="s">
        <v>83</v>
      </c>
      <c r="H7" s="40" t="s">
        <v>84</v>
      </c>
      <c r="I7" s="40" t="s">
        <v>85</v>
      </c>
      <c r="J7" s="41">
        <v>3506453784</v>
      </c>
      <c r="K7" s="41">
        <v>3506453784</v>
      </c>
      <c r="L7" s="40" t="s">
        <v>86</v>
      </c>
      <c r="M7" s="40" t="s">
        <v>87</v>
      </c>
      <c r="N7" s="40" t="s">
        <v>88</v>
      </c>
      <c r="O7" s="40" t="s">
        <v>89</v>
      </c>
      <c r="P7" s="40" t="s">
        <v>90</v>
      </c>
      <c r="Q7" s="40" t="s">
        <v>91</v>
      </c>
      <c r="R7" s="40" t="s">
        <v>92</v>
      </c>
      <c r="S7" s="30" t="s">
        <v>58</v>
      </c>
      <c r="T7" s="5"/>
      <c r="U7" s="5"/>
      <c r="V7" s="6"/>
      <c r="W7" s="7"/>
      <c r="X7" s="5"/>
      <c r="Y7" s="8"/>
      <c r="Z7" s="30" t="s">
        <v>245</v>
      </c>
    </row>
    <row r="8" spans="1:27" ht="327.75" x14ac:dyDescent="0.25">
      <c r="B8" s="40" t="s">
        <v>79</v>
      </c>
      <c r="C8" s="40" t="s">
        <v>93</v>
      </c>
      <c r="D8" s="40" t="s">
        <v>81</v>
      </c>
      <c r="E8" s="40" t="s">
        <v>81</v>
      </c>
      <c r="F8" s="40" t="s">
        <v>82</v>
      </c>
      <c r="G8" s="40" t="s">
        <v>83</v>
      </c>
      <c r="H8" s="40" t="s">
        <v>84</v>
      </c>
      <c r="I8" s="40" t="s">
        <v>85</v>
      </c>
      <c r="J8" s="41">
        <v>22428000000</v>
      </c>
      <c r="K8" s="41">
        <v>22428000000</v>
      </c>
      <c r="L8" s="40" t="s">
        <v>86</v>
      </c>
      <c r="M8" s="40" t="s">
        <v>94</v>
      </c>
      <c r="N8" s="40" t="s">
        <v>88</v>
      </c>
      <c r="O8" s="40" t="s">
        <v>89</v>
      </c>
      <c r="P8" s="40" t="s">
        <v>90</v>
      </c>
      <c r="Q8" s="40" t="s">
        <v>91</v>
      </c>
      <c r="R8" s="40" t="s">
        <v>92</v>
      </c>
      <c r="S8" s="30" t="s">
        <v>58</v>
      </c>
      <c r="T8" s="5"/>
      <c r="U8" s="5"/>
      <c r="V8" s="6"/>
      <c r="W8" s="7"/>
      <c r="X8" s="5"/>
      <c r="Y8" s="8"/>
      <c r="Z8" s="30" t="s">
        <v>246</v>
      </c>
    </row>
    <row r="9" spans="1:27" ht="132.75" customHeight="1" x14ac:dyDescent="0.25">
      <c r="B9" s="40" t="s">
        <v>79</v>
      </c>
      <c r="C9" s="40" t="s">
        <v>95</v>
      </c>
      <c r="D9" s="40" t="s">
        <v>81</v>
      </c>
      <c r="E9" s="40" t="s">
        <v>81</v>
      </c>
      <c r="F9" s="40" t="s">
        <v>82</v>
      </c>
      <c r="G9" s="40" t="s">
        <v>83</v>
      </c>
      <c r="H9" s="40" t="s">
        <v>84</v>
      </c>
      <c r="I9" s="40" t="s">
        <v>85</v>
      </c>
      <c r="J9" s="41">
        <v>4153000000</v>
      </c>
      <c r="K9" s="41">
        <v>4153000000</v>
      </c>
      <c r="L9" s="40" t="s">
        <v>86</v>
      </c>
      <c r="M9" s="40" t="s">
        <v>94</v>
      </c>
      <c r="N9" s="40" t="s">
        <v>88</v>
      </c>
      <c r="O9" s="40" t="s">
        <v>89</v>
      </c>
      <c r="P9" s="40" t="s">
        <v>90</v>
      </c>
      <c r="Q9" s="40" t="s">
        <v>91</v>
      </c>
      <c r="R9" s="40" t="s">
        <v>92</v>
      </c>
      <c r="S9" s="30" t="s">
        <v>58</v>
      </c>
      <c r="T9" s="5"/>
      <c r="U9" s="5"/>
      <c r="V9" s="6"/>
      <c r="W9" s="7"/>
      <c r="X9" s="5"/>
      <c r="Y9" s="8"/>
      <c r="Z9" s="30" t="s">
        <v>245</v>
      </c>
    </row>
    <row r="10" spans="1:27" ht="114.75" x14ac:dyDescent="0.25">
      <c r="B10" s="40" t="s">
        <v>79</v>
      </c>
      <c r="C10" s="40" t="s">
        <v>96</v>
      </c>
      <c r="D10" s="40" t="s">
        <v>81</v>
      </c>
      <c r="E10" s="40" t="s">
        <v>81</v>
      </c>
      <c r="F10" s="40" t="s">
        <v>82</v>
      </c>
      <c r="G10" s="40" t="s">
        <v>83</v>
      </c>
      <c r="H10" s="40" t="s">
        <v>84</v>
      </c>
      <c r="I10" s="40" t="s">
        <v>97</v>
      </c>
      <c r="J10" s="41">
        <v>6417703910</v>
      </c>
      <c r="K10" s="41">
        <v>6417703910</v>
      </c>
      <c r="L10" s="40" t="s">
        <v>86</v>
      </c>
      <c r="M10" s="40" t="s">
        <v>94</v>
      </c>
      <c r="N10" s="40" t="s">
        <v>98</v>
      </c>
      <c r="O10" s="40" t="s">
        <v>89</v>
      </c>
      <c r="P10" s="40" t="s">
        <v>99</v>
      </c>
      <c r="Q10" s="40" t="s">
        <v>91</v>
      </c>
      <c r="R10" s="40" t="s">
        <v>100</v>
      </c>
      <c r="S10" s="30" t="s">
        <v>58</v>
      </c>
      <c r="T10" s="5"/>
      <c r="U10" s="5"/>
      <c r="V10" s="6"/>
      <c r="W10" s="7"/>
      <c r="X10" s="5"/>
      <c r="Y10" s="8"/>
      <c r="Z10" s="30" t="s">
        <v>245</v>
      </c>
    </row>
    <row r="11" spans="1:27" ht="89.25" x14ac:dyDescent="0.25">
      <c r="B11" s="40" t="s">
        <v>101</v>
      </c>
      <c r="C11" s="40" t="s">
        <v>102</v>
      </c>
      <c r="D11" s="40" t="s">
        <v>81</v>
      </c>
      <c r="E11" s="40" t="s">
        <v>81</v>
      </c>
      <c r="F11" s="40" t="s">
        <v>103</v>
      </c>
      <c r="G11" s="40" t="s">
        <v>83</v>
      </c>
      <c r="H11" s="40" t="s">
        <v>84</v>
      </c>
      <c r="I11" s="40" t="s">
        <v>85</v>
      </c>
      <c r="J11" s="41">
        <v>176148601</v>
      </c>
      <c r="K11" s="41">
        <v>176148601</v>
      </c>
      <c r="L11" s="40" t="s">
        <v>86</v>
      </c>
      <c r="M11" s="40" t="s">
        <v>94</v>
      </c>
      <c r="N11" s="40" t="s">
        <v>88</v>
      </c>
      <c r="O11" s="40" t="s">
        <v>89</v>
      </c>
      <c r="P11" s="40" t="s">
        <v>104</v>
      </c>
      <c r="Q11" s="40" t="s">
        <v>105</v>
      </c>
      <c r="R11" s="40" t="s">
        <v>106</v>
      </c>
      <c r="S11" s="30" t="s">
        <v>58</v>
      </c>
      <c r="T11" s="31" t="s">
        <v>81</v>
      </c>
      <c r="U11" s="31" t="s">
        <v>222</v>
      </c>
      <c r="V11" s="31">
        <v>1</v>
      </c>
      <c r="W11" s="32"/>
      <c r="X11" s="31">
        <v>31526</v>
      </c>
      <c r="Y11" s="31" t="s">
        <v>81</v>
      </c>
      <c r="Z11" s="33"/>
    </row>
    <row r="12" spans="1:27" ht="89.25" x14ac:dyDescent="0.25">
      <c r="B12" s="40" t="s">
        <v>107</v>
      </c>
      <c r="C12" s="40" t="s">
        <v>108</v>
      </c>
      <c r="D12" s="40" t="s">
        <v>81</v>
      </c>
      <c r="E12" s="40" t="s">
        <v>81</v>
      </c>
      <c r="F12" s="40" t="s">
        <v>109</v>
      </c>
      <c r="G12" s="40" t="s">
        <v>83</v>
      </c>
      <c r="H12" s="40" t="s">
        <v>84</v>
      </c>
      <c r="I12" s="40" t="s">
        <v>85</v>
      </c>
      <c r="J12" s="41">
        <v>4824322</v>
      </c>
      <c r="K12" s="41">
        <v>4824322</v>
      </c>
      <c r="L12" s="40" t="s">
        <v>86</v>
      </c>
      <c r="M12" s="40" t="s">
        <v>94</v>
      </c>
      <c r="N12" s="40" t="s">
        <v>88</v>
      </c>
      <c r="O12" s="40" t="s">
        <v>89</v>
      </c>
      <c r="P12" s="40" t="s">
        <v>104</v>
      </c>
      <c r="Q12" s="40" t="s">
        <v>105</v>
      </c>
      <c r="R12" s="40" t="s">
        <v>106</v>
      </c>
      <c r="S12" s="30" t="s">
        <v>58</v>
      </c>
      <c r="T12" s="31" t="s">
        <v>81</v>
      </c>
      <c r="U12" s="31" t="s">
        <v>223</v>
      </c>
      <c r="V12" s="31">
        <v>1</v>
      </c>
      <c r="W12" s="32"/>
      <c r="X12" s="31">
        <v>27626</v>
      </c>
      <c r="Y12" s="31" t="s">
        <v>81</v>
      </c>
      <c r="Z12" s="33"/>
    </row>
    <row r="13" spans="1:27" ht="76.5" x14ac:dyDescent="0.25">
      <c r="B13" s="40" t="s">
        <v>110</v>
      </c>
      <c r="C13" s="40" t="s">
        <v>111</v>
      </c>
      <c r="D13" s="40" t="s">
        <v>81</v>
      </c>
      <c r="E13" s="40" t="s">
        <v>81</v>
      </c>
      <c r="F13" s="40" t="s">
        <v>112</v>
      </c>
      <c r="G13" s="40" t="s">
        <v>83</v>
      </c>
      <c r="H13" s="40" t="s">
        <v>84</v>
      </c>
      <c r="I13" s="40" t="s">
        <v>85</v>
      </c>
      <c r="J13" s="41">
        <v>4080000</v>
      </c>
      <c r="K13" s="41">
        <v>4080000</v>
      </c>
      <c r="L13" s="40" t="s">
        <v>86</v>
      </c>
      <c r="M13" s="40" t="s">
        <v>94</v>
      </c>
      <c r="N13" s="40" t="s">
        <v>88</v>
      </c>
      <c r="O13" s="40" t="s">
        <v>89</v>
      </c>
      <c r="P13" s="40" t="s">
        <v>104</v>
      </c>
      <c r="Q13" s="40" t="s">
        <v>105</v>
      </c>
      <c r="R13" s="40" t="s">
        <v>106</v>
      </c>
      <c r="S13" s="30" t="s">
        <v>58</v>
      </c>
      <c r="T13" s="31" t="s">
        <v>81</v>
      </c>
      <c r="U13" s="31" t="s">
        <v>224</v>
      </c>
      <c r="V13" s="31">
        <v>1</v>
      </c>
      <c r="W13" s="32"/>
      <c r="X13" s="31">
        <v>32626</v>
      </c>
      <c r="Y13" s="31" t="s">
        <v>81</v>
      </c>
      <c r="Z13" s="33"/>
    </row>
    <row r="14" spans="1:27" ht="153" x14ac:dyDescent="0.25">
      <c r="B14" s="40" t="s">
        <v>113</v>
      </c>
      <c r="C14" s="40" t="s">
        <v>114</v>
      </c>
      <c r="D14" s="40" t="s">
        <v>81</v>
      </c>
      <c r="E14" s="40" t="s">
        <v>81</v>
      </c>
      <c r="F14" s="40" t="s">
        <v>109</v>
      </c>
      <c r="G14" s="40" t="s">
        <v>83</v>
      </c>
      <c r="H14" s="40" t="s">
        <v>84</v>
      </c>
      <c r="I14" s="40" t="s">
        <v>85</v>
      </c>
      <c r="J14" s="41">
        <v>478816670</v>
      </c>
      <c r="K14" s="41">
        <v>478816670</v>
      </c>
      <c r="L14" s="40" t="s">
        <v>86</v>
      </c>
      <c r="M14" s="40" t="s">
        <v>94</v>
      </c>
      <c r="N14" s="40" t="s">
        <v>88</v>
      </c>
      <c r="O14" s="40" t="s">
        <v>89</v>
      </c>
      <c r="P14" s="40" t="s">
        <v>104</v>
      </c>
      <c r="Q14" s="40" t="s">
        <v>105</v>
      </c>
      <c r="R14" s="40" t="s">
        <v>106</v>
      </c>
      <c r="S14" s="30" t="s">
        <v>58</v>
      </c>
      <c r="T14" s="31" t="s">
        <v>81</v>
      </c>
      <c r="U14" s="4" t="s">
        <v>225</v>
      </c>
      <c r="V14" s="4">
        <v>1</v>
      </c>
      <c r="W14" s="34"/>
      <c r="X14" s="4">
        <v>27826</v>
      </c>
      <c r="Y14" s="31" t="s">
        <v>81</v>
      </c>
      <c r="Z14" s="30" t="s">
        <v>226</v>
      </c>
    </row>
    <row r="15" spans="1:27" ht="102" x14ac:dyDescent="0.25">
      <c r="B15" s="40" t="s">
        <v>115</v>
      </c>
      <c r="C15" s="40" t="s">
        <v>116</v>
      </c>
      <c r="D15" s="40" t="s">
        <v>117</v>
      </c>
      <c r="E15" s="40" t="s">
        <v>117</v>
      </c>
      <c r="F15" s="40" t="s">
        <v>109</v>
      </c>
      <c r="G15" s="40" t="s">
        <v>83</v>
      </c>
      <c r="H15" s="40" t="s">
        <v>118</v>
      </c>
      <c r="I15" s="40" t="s">
        <v>85</v>
      </c>
      <c r="J15" s="41">
        <v>1997000000</v>
      </c>
      <c r="K15" s="41">
        <v>1997000000</v>
      </c>
      <c r="L15" s="40" t="s">
        <v>86</v>
      </c>
      <c r="M15" s="40" t="s">
        <v>94</v>
      </c>
      <c r="N15" s="40" t="s">
        <v>88</v>
      </c>
      <c r="O15" s="40" t="s">
        <v>89</v>
      </c>
      <c r="P15" s="40" t="s">
        <v>119</v>
      </c>
      <c r="Q15" s="40" t="s">
        <v>91</v>
      </c>
      <c r="R15" s="40" t="s">
        <v>120</v>
      </c>
      <c r="S15" s="30" t="s">
        <v>56</v>
      </c>
      <c r="T15" s="9"/>
      <c r="U15" s="9"/>
      <c r="V15" s="9"/>
      <c r="W15" s="10"/>
      <c r="X15" s="9"/>
      <c r="Y15" s="11"/>
      <c r="Z15" s="35" t="s">
        <v>227</v>
      </c>
    </row>
    <row r="16" spans="1:27" ht="204" x14ac:dyDescent="0.25">
      <c r="B16" s="40" t="s">
        <v>121</v>
      </c>
      <c r="C16" s="40" t="s">
        <v>122</v>
      </c>
      <c r="D16" s="40" t="s">
        <v>123</v>
      </c>
      <c r="E16" s="40" t="s">
        <v>117</v>
      </c>
      <c r="F16" s="40" t="s">
        <v>103</v>
      </c>
      <c r="G16" s="40" t="s">
        <v>83</v>
      </c>
      <c r="H16" s="40" t="s">
        <v>124</v>
      </c>
      <c r="I16" s="40" t="s">
        <v>85</v>
      </c>
      <c r="J16" s="41">
        <v>57716149</v>
      </c>
      <c r="K16" s="41">
        <v>57716149</v>
      </c>
      <c r="L16" s="40" t="s">
        <v>86</v>
      </c>
      <c r="M16" s="40" t="s">
        <v>94</v>
      </c>
      <c r="N16" s="40" t="s">
        <v>88</v>
      </c>
      <c r="O16" s="40" t="s">
        <v>89</v>
      </c>
      <c r="P16" s="40" t="s">
        <v>125</v>
      </c>
      <c r="Q16" s="40" t="s">
        <v>91</v>
      </c>
      <c r="R16" s="40" t="s">
        <v>126</v>
      </c>
      <c r="S16" s="30" t="s">
        <v>56</v>
      </c>
      <c r="T16" s="9" t="s">
        <v>130</v>
      </c>
      <c r="U16" s="9" t="s">
        <v>239</v>
      </c>
      <c r="V16" s="9">
        <v>1</v>
      </c>
      <c r="W16" s="10"/>
      <c r="X16" s="9">
        <v>41726</v>
      </c>
      <c r="Y16" s="11"/>
      <c r="Z16" s="35" t="s">
        <v>228</v>
      </c>
    </row>
    <row r="17" spans="2:26" ht="216.75" x14ac:dyDescent="0.25">
      <c r="B17" s="40" t="s">
        <v>127</v>
      </c>
      <c r="C17" s="40" t="s">
        <v>128</v>
      </c>
      <c r="D17" s="40" t="s">
        <v>129</v>
      </c>
      <c r="E17" s="40" t="s">
        <v>130</v>
      </c>
      <c r="F17" s="40" t="s">
        <v>112</v>
      </c>
      <c r="G17" s="40" t="s">
        <v>83</v>
      </c>
      <c r="H17" s="40" t="s">
        <v>124</v>
      </c>
      <c r="I17" s="40" t="s">
        <v>85</v>
      </c>
      <c r="J17" s="41">
        <v>73640000</v>
      </c>
      <c r="K17" s="41">
        <v>73640000</v>
      </c>
      <c r="L17" s="40" t="s">
        <v>86</v>
      </c>
      <c r="M17" s="40" t="s">
        <v>94</v>
      </c>
      <c r="N17" s="40" t="s">
        <v>88</v>
      </c>
      <c r="O17" s="40" t="s">
        <v>89</v>
      </c>
      <c r="P17" s="40" t="s">
        <v>125</v>
      </c>
      <c r="Q17" s="40" t="s">
        <v>91</v>
      </c>
      <c r="R17" s="40" t="s">
        <v>126</v>
      </c>
      <c r="S17" s="30" t="s">
        <v>56</v>
      </c>
      <c r="T17" s="9"/>
      <c r="U17" s="9"/>
      <c r="V17" s="9"/>
      <c r="W17" s="10"/>
      <c r="X17" s="9"/>
      <c r="Y17" s="11"/>
      <c r="Z17" s="35" t="s">
        <v>229</v>
      </c>
    </row>
    <row r="18" spans="2:26" ht="102" x14ac:dyDescent="0.25">
      <c r="B18" s="40" t="s">
        <v>131</v>
      </c>
      <c r="C18" s="40" t="s">
        <v>132</v>
      </c>
      <c r="D18" s="40" t="s">
        <v>129</v>
      </c>
      <c r="E18" s="40" t="s">
        <v>130</v>
      </c>
      <c r="F18" s="40" t="s">
        <v>133</v>
      </c>
      <c r="G18" s="40" t="s">
        <v>83</v>
      </c>
      <c r="H18" s="40" t="s">
        <v>134</v>
      </c>
      <c r="I18" s="40" t="s">
        <v>85</v>
      </c>
      <c r="J18" s="41">
        <v>601240127</v>
      </c>
      <c r="K18" s="41">
        <v>601240127</v>
      </c>
      <c r="L18" s="40" t="s">
        <v>86</v>
      </c>
      <c r="M18" s="40" t="s">
        <v>94</v>
      </c>
      <c r="N18" s="40" t="s">
        <v>88</v>
      </c>
      <c r="O18" s="40" t="s">
        <v>89</v>
      </c>
      <c r="P18" s="40" t="s">
        <v>125</v>
      </c>
      <c r="Q18" s="40" t="s">
        <v>91</v>
      </c>
      <c r="R18" s="40" t="s">
        <v>126</v>
      </c>
      <c r="S18" s="30" t="s">
        <v>56</v>
      </c>
      <c r="T18" s="9"/>
      <c r="U18" s="9"/>
      <c r="V18" s="9"/>
      <c r="W18" s="10"/>
      <c r="X18" s="9"/>
      <c r="Y18" s="11"/>
      <c r="Z18" s="30"/>
    </row>
    <row r="19" spans="2:26" ht="128.25" x14ac:dyDescent="0.25">
      <c r="B19" s="40" t="s">
        <v>135</v>
      </c>
      <c r="C19" s="40" t="s">
        <v>136</v>
      </c>
      <c r="D19" s="40" t="s">
        <v>81</v>
      </c>
      <c r="E19" s="40" t="s">
        <v>81</v>
      </c>
      <c r="F19" s="40" t="s">
        <v>137</v>
      </c>
      <c r="G19" s="40" t="s">
        <v>83</v>
      </c>
      <c r="H19" s="40" t="s">
        <v>84</v>
      </c>
      <c r="I19" s="40" t="s">
        <v>85</v>
      </c>
      <c r="J19" s="41">
        <v>335622662</v>
      </c>
      <c r="K19" s="41">
        <v>335622662</v>
      </c>
      <c r="L19" s="40" t="s">
        <v>86</v>
      </c>
      <c r="M19" s="40" t="s">
        <v>94</v>
      </c>
      <c r="N19" s="40" t="s">
        <v>88</v>
      </c>
      <c r="O19" s="40" t="s">
        <v>89</v>
      </c>
      <c r="P19" s="40" t="s">
        <v>138</v>
      </c>
      <c r="Q19" s="40" t="s">
        <v>91</v>
      </c>
      <c r="R19" s="40" t="s">
        <v>139</v>
      </c>
      <c r="S19" s="30" t="s">
        <v>58</v>
      </c>
      <c r="T19" s="31" t="s">
        <v>81</v>
      </c>
      <c r="U19" s="31" t="s">
        <v>230</v>
      </c>
      <c r="V19" s="31">
        <v>1</v>
      </c>
      <c r="W19" s="32"/>
      <c r="X19" s="31">
        <v>39126</v>
      </c>
      <c r="Y19" s="31" t="s">
        <v>81</v>
      </c>
      <c r="Z19" s="30"/>
    </row>
    <row r="20" spans="2:26" ht="128.25" x14ac:dyDescent="0.25">
      <c r="B20" s="40" t="s">
        <v>140</v>
      </c>
      <c r="C20" s="40" t="s">
        <v>141</v>
      </c>
      <c r="D20" s="40" t="s">
        <v>81</v>
      </c>
      <c r="E20" s="40" t="s">
        <v>81</v>
      </c>
      <c r="F20" s="40" t="s">
        <v>137</v>
      </c>
      <c r="G20" s="40" t="s">
        <v>83</v>
      </c>
      <c r="H20" s="40" t="s">
        <v>84</v>
      </c>
      <c r="I20" s="40" t="s">
        <v>85</v>
      </c>
      <c r="J20" s="41">
        <v>282910600</v>
      </c>
      <c r="K20" s="41">
        <v>282910600</v>
      </c>
      <c r="L20" s="40" t="s">
        <v>86</v>
      </c>
      <c r="M20" s="40" t="s">
        <v>94</v>
      </c>
      <c r="N20" s="40" t="s">
        <v>88</v>
      </c>
      <c r="O20" s="40" t="s">
        <v>89</v>
      </c>
      <c r="P20" s="40" t="s">
        <v>138</v>
      </c>
      <c r="Q20" s="40" t="s">
        <v>91</v>
      </c>
      <c r="R20" s="40" t="s">
        <v>139</v>
      </c>
      <c r="S20" s="30" t="s">
        <v>58</v>
      </c>
      <c r="T20" s="31" t="s">
        <v>81</v>
      </c>
      <c r="U20" s="31" t="s">
        <v>230</v>
      </c>
      <c r="V20" s="31">
        <v>1</v>
      </c>
      <c r="W20" s="32"/>
      <c r="X20" s="31">
        <v>39226</v>
      </c>
      <c r="Y20" s="31" t="s">
        <v>81</v>
      </c>
      <c r="Z20" s="30"/>
    </row>
    <row r="21" spans="2:26" ht="76.5" x14ac:dyDescent="0.25">
      <c r="B21" s="40" t="s">
        <v>142</v>
      </c>
      <c r="C21" s="40" t="s">
        <v>143</v>
      </c>
      <c r="D21" s="40" t="s">
        <v>123</v>
      </c>
      <c r="E21" s="40" t="s">
        <v>117</v>
      </c>
      <c r="F21" s="40" t="s">
        <v>109</v>
      </c>
      <c r="G21" s="40" t="s">
        <v>83</v>
      </c>
      <c r="H21" s="40" t="s">
        <v>144</v>
      </c>
      <c r="I21" s="40" t="s">
        <v>85</v>
      </c>
      <c r="J21" s="41">
        <v>200000000</v>
      </c>
      <c r="K21" s="41">
        <v>200000000</v>
      </c>
      <c r="L21" s="40" t="s">
        <v>86</v>
      </c>
      <c r="M21" s="40" t="s">
        <v>94</v>
      </c>
      <c r="N21" s="40" t="s">
        <v>88</v>
      </c>
      <c r="O21" s="40" t="s">
        <v>89</v>
      </c>
      <c r="P21" s="40" t="s">
        <v>138</v>
      </c>
      <c r="Q21" s="40" t="s">
        <v>91</v>
      </c>
      <c r="R21" s="40" t="s">
        <v>139</v>
      </c>
      <c r="S21" s="30" t="s">
        <v>60</v>
      </c>
      <c r="T21" s="5"/>
      <c r="U21" s="5"/>
      <c r="V21" s="5"/>
      <c r="W21" s="5"/>
      <c r="X21" s="5"/>
      <c r="Y21" s="5"/>
      <c r="Z21" s="30"/>
    </row>
    <row r="22" spans="2:26" ht="63.75" x14ac:dyDescent="0.25">
      <c r="B22" s="40" t="s">
        <v>145</v>
      </c>
      <c r="C22" s="40" t="s">
        <v>146</v>
      </c>
      <c r="D22" s="40" t="s">
        <v>117</v>
      </c>
      <c r="E22" s="40" t="s">
        <v>130</v>
      </c>
      <c r="F22" s="40" t="s">
        <v>133</v>
      </c>
      <c r="G22" s="40" t="s">
        <v>83</v>
      </c>
      <c r="H22" s="40" t="s">
        <v>118</v>
      </c>
      <c r="I22" s="40" t="s">
        <v>85</v>
      </c>
      <c r="J22" s="41">
        <v>780407667</v>
      </c>
      <c r="K22" s="41">
        <v>780407667</v>
      </c>
      <c r="L22" s="40" t="s">
        <v>86</v>
      </c>
      <c r="M22" s="40" t="s">
        <v>94</v>
      </c>
      <c r="N22" s="40" t="s">
        <v>88</v>
      </c>
      <c r="O22" s="40" t="s">
        <v>89</v>
      </c>
      <c r="P22" s="40" t="s">
        <v>138</v>
      </c>
      <c r="Q22" s="40" t="s">
        <v>91</v>
      </c>
      <c r="R22" s="40" t="s">
        <v>139</v>
      </c>
      <c r="S22" s="30" t="s">
        <v>56</v>
      </c>
      <c r="T22" s="5"/>
      <c r="U22" s="5"/>
      <c r="V22" s="6"/>
      <c r="W22" s="7"/>
      <c r="X22" s="1"/>
      <c r="Y22" s="2"/>
      <c r="Z22" s="30"/>
    </row>
    <row r="23" spans="2:26" ht="51" x14ac:dyDescent="0.25">
      <c r="B23" s="40" t="s">
        <v>147</v>
      </c>
      <c r="C23" s="40" t="s">
        <v>148</v>
      </c>
      <c r="D23" s="40" t="s">
        <v>129</v>
      </c>
      <c r="E23" s="40" t="s">
        <v>130</v>
      </c>
      <c r="F23" s="40" t="s">
        <v>149</v>
      </c>
      <c r="G23" s="40" t="s">
        <v>83</v>
      </c>
      <c r="H23" s="40" t="s">
        <v>124</v>
      </c>
      <c r="I23" s="40" t="s">
        <v>85</v>
      </c>
      <c r="J23" s="41">
        <v>36284930</v>
      </c>
      <c r="K23" s="41">
        <v>36284930</v>
      </c>
      <c r="L23" s="40" t="s">
        <v>86</v>
      </c>
      <c r="M23" s="40" t="s">
        <v>94</v>
      </c>
      <c r="N23" s="40" t="s">
        <v>88</v>
      </c>
      <c r="O23" s="40" t="s">
        <v>89</v>
      </c>
      <c r="P23" s="40" t="s">
        <v>138</v>
      </c>
      <c r="Q23" s="40" t="s">
        <v>91</v>
      </c>
      <c r="R23" s="40" t="s">
        <v>139</v>
      </c>
      <c r="S23" s="30" t="s">
        <v>60</v>
      </c>
      <c r="T23" s="1"/>
      <c r="U23" s="1"/>
      <c r="V23" s="1"/>
      <c r="W23" s="7"/>
      <c r="X23" s="1"/>
      <c r="Y23" s="2"/>
      <c r="Z23" s="30"/>
    </row>
    <row r="24" spans="2:26" ht="270.75" x14ac:dyDescent="0.25">
      <c r="B24" s="40" t="s">
        <v>150</v>
      </c>
      <c r="C24" s="40" t="s">
        <v>151</v>
      </c>
      <c r="D24" s="40" t="s">
        <v>117</v>
      </c>
      <c r="E24" s="40" t="s">
        <v>129</v>
      </c>
      <c r="F24" s="40" t="s">
        <v>149</v>
      </c>
      <c r="G24" s="40" t="s">
        <v>83</v>
      </c>
      <c r="H24" s="40" t="s">
        <v>124</v>
      </c>
      <c r="I24" s="40" t="s">
        <v>85</v>
      </c>
      <c r="J24" s="41">
        <v>15000000</v>
      </c>
      <c r="K24" s="41">
        <v>15000000</v>
      </c>
      <c r="L24" s="40" t="s">
        <v>86</v>
      </c>
      <c r="M24" s="40" t="s">
        <v>94</v>
      </c>
      <c r="N24" s="40" t="s">
        <v>88</v>
      </c>
      <c r="O24" s="40" t="s">
        <v>89</v>
      </c>
      <c r="P24" s="40" t="s">
        <v>138</v>
      </c>
      <c r="Q24" s="40" t="s">
        <v>91</v>
      </c>
      <c r="R24" s="40" t="s">
        <v>139</v>
      </c>
      <c r="S24" s="30" t="s">
        <v>58</v>
      </c>
      <c r="T24" s="5" t="s">
        <v>231</v>
      </c>
      <c r="U24" s="5" t="s">
        <v>230</v>
      </c>
      <c r="V24" s="36">
        <v>1</v>
      </c>
      <c r="W24" s="7"/>
      <c r="X24" s="5">
        <v>52726</v>
      </c>
      <c r="Y24" s="5" t="s">
        <v>231</v>
      </c>
      <c r="Z24" s="30" t="s">
        <v>232</v>
      </c>
    </row>
    <row r="25" spans="2:26" ht="89.25" x14ac:dyDescent="0.25">
      <c r="B25" s="40" t="s">
        <v>152</v>
      </c>
      <c r="C25" s="40" t="s">
        <v>153</v>
      </c>
      <c r="D25" s="40" t="s">
        <v>130</v>
      </c>
      <c r="E25" s="40" t="s">
        <v>154</v>
      </c>
      <c r="F25" s="40" t="s">
        <v>149</v>
      </c>
      <c r="G25" s="40" t="s">
        <v>83</v>
      </c>
      <c r="H25" s="40" t="s">
        <v>118</v>
      </c>
      <c r="I25" s="40" t="s">
        <v>85</v>
      </c>
      <c r="J25" s="41">
        <v>670254612</v>
      </c>
      <c r="K25" s="41">
        <v>670254612</v>
      </c>
      <c r="L25" s="40" t="s">
        <v>86</v>
      </c>
      <c r="M25" s="40" t="s">
        <v>94</v>
      </c>
      <c r="N25" s="40" t="s">
        <v>88</v>
      </c>
      <c r="O25" s="40" t="s">
        <v>89</v>
      </c>
      <c r="P25" s="40" t="s">
        <v>138</v>
      </c>
      <c r="Q25" s="40" t="s">
        <v>91</v>
      </c>
      <c r="R25" s="40" t="s">
        <v>139</v>
      </c>
      <c r="S25" s="30" t="s">
        <v>56</v>
      </c>
      <c r="T25" s="5"/>
      <c r="U25" s="5"/>
      <c r="V25" s="6"/>
      <c r="W25" s="7"/>
      <c r="X25" s="5"/>
      <c r="Y25" s="8"/>
      <c r="Z25" s="30"/>
    </row>
    <row r="26" spans="2:26" ht="71.25" x14ac:dyDescent="0.25">
      <c r="B26" s="40" t="s">
        <v>155</v>
      </c>
      <c r="C26" s="40" t="s">
        <v>156</v>
      </c>
      <c r="D26" s="40" t="s">
        <v>81</v>
      </c>
      <c r="E26" s="40" t="s">
        <v>81</v>
      </c>
      <c r="F26" s="40" t="s">
        <v>137</v>
      </c>
      <c r="G26" s="40" t="s">
        <v>83</v>
      </c>
      <c r="H26" s="40" t="s">
        <v>84</v>
      </c>
      <c r="I26" s="40" t="s">
        <v>85</v>
      </c>
      <c r="J26" s="41">
        <v>5434826</v>
      </c>
      <c r="K26" s="41">
        <v>5434826</v>
      </c>
      <c r="L26" s="40" t="s">
        <v>86</v>
      </c>
      <c r="M26" s="40" t="s">
        <v>94</v>
      </c>
      <c r="N26" s="40" t="s">
        <v>88</v>
      </c>
      <c r="O26" s="40" t="s">
        <v>89</v>
      </c>
      <c r="P26" s="40" t="s">
        <v>157</v>
      </c>
      <c r="Q26" s="40" t="s">
        <v>91</v>
      </c>
      <c r="R26" s="40" t="s">
        <v>92</v>
      </c>
      <c r="S26" s="30" t="s">
        <v>58</v>
      </c>
      <c r="T26" s="31" t="s">
        <v>81</v>
      </c>
      <c r="U26" s="31" t="s">
        <v>233</v>
      </c>
      <c r="V26" s="31">
        <v>1</v>
      </c>
      <c r="W26" s="32"/>
      <c r="X26" s="31">
        <v>42726</v>
      </c>
      <c r="Y26" s="31" t="s">
        <v>81</v>
      </c>
      <c r="Z26" s="30"/>
    </row>
    <row r="27" spans="2:26" ht="216.75" x14ac:dyDescent="0.25">
      <c r="B27" s="40" t="s">
        <v>158</v>
      </c>
      <c r="C27" s="40" t="s">
        <v>159</v>
      </c>
      <c r="D27" s="40" t="s">
        <v>154</v>
      </c>
      <c r="E27" s="40" t="s">
        <v>154</v>
      </c>
      <c r="F27" s="40" t="s">
        <v>160</v>
      </c>
      <c r="G27" s="40" t="s">
        <v>83</v>
      </c>
      <c r="H27" s="40" t="s">
        <v>124</v>
      </c>
      <c r="I27" s="40" t="s">
        <v>85</v>
      </c>
      <c r="J27" s="41">
        <v>33200000</v>
      </c>
      <c r="K27" s="41">
        <v>33200000</v>
      </c>
      <c r="L27" s="40" t="s">
        <v>86</v>
      </c>
      <c r="M27" s="40" t="s">
        <v>94</v>
      </c>
      <c r="N27" s="40" t="s">
        <v>88</v>
      </c>
      <c r="O27" s="40" t="s">
        <v>89</v>
      </c>
      <c r="P27" s="40" t="s">
        <v>161</v>
      </c>
      <c r="Q27" s="40" t="s">
        <v>91</v>
      </c>
      <c r="R27" s="40" t="s">
        <v>162</v>
      </c>
      <c r="S27" s="30" t="s">
        <v>61</v>
      </c>
      <c r="T27" s="5"/>
      <c r="U27" s="5" t="s">
        <v>240</v>
      </c>
      <c r="V27" s="5">
        <v>1</v>
      </c>
      <c r="W27" s="5"/>
      <c r="X27" s="5">
        <v>55026</v>
      </c>
      <c r="Y27" s="5"/>
      <c r="Z27" s="30"/>
    </row>
    <row r="28" spans="2:26" ht="102" x14ac:dyDescent="0.25">
      <c r="B28" s="40" t="s">
        <v>163</v>
      </c>
      <c r="C28" s="40" t="s">
        <v>164</v>
      </c>
      <c r="D28" s="40" t="s">
        <v>123</v>
      </c>
      <c r="E28" s="40" t="s">
        <v>123</v>
      </c>
      <c r="F28" s="40" t="s">
        <v>165</v>
      </c>
      <c r="G28" s="40" t="s">
        <v>83</v>
      </c>
      <c r="H28" s="40" t="s">
        <v>124</v>
      </c>
      <c r="I28" s="40" t="s">
        <v>85</v>
      </c>
      <c r="J28" s="41">
        <v>6000000</v>
      </c>
      <c r="K28" s="41">
        <v>6000000</v>
      </c>
      <c r="L28" s="40" t="s">
        <v>86</v>
      </c>
      <c r="M28" s="40" t="s">
        <v>94</v>
      </c>
      <c r="N28" s="40" t="s">
        <v>88</v>
      </c>
      <c r="O28" s="40" t="s">
        <v>89</v>
      </c>
      <c r="P28" s="40" t="s">
        <v>119</v>
      </c>
      <c r="Q28" s="40" t="s">
        <v>105</v>
      </c>
      <c r="R28" s="40" t="s">
        <v>120</v>
      </c>
      <c r="S28" s="30" t="s">
        <v>58</v>
      </c>
      <c r="T28" s="5" t="s">
        <v>234</v>
      </c>
      <c r="U28" s="30" t="s">
        <v>241</v>
      </c>
      <c r="V28" s="5">
        <v>1</v>
      </c>
      <c r="W28" s="30"/>
      <c r="X28" s="36">
        <v>46326</v>
      </c>
      <c r="Y28" s="8" t="s">
        <v>234</v>
      </c>
      <c r="Z28" s="30"/>
    </row>
    <row r="29" spans="2:26" ht="89.25" x14ac:dyDescent="0.25">
      <c r="B29" s="40" t="s">
        <v>166</v>
      </c>
      <c r="C29" s="40" t="s">
        <v>167</v>
      </c>
      <c r="D29" s="40" t="s">
        <v>123</v>
      </c>
      <c r="E29" s="40" t="s">
        <v>117</v>
      </c>
      <c r="F29" s="40" t="s">
        <v>109</v>
      </c>
      <c r="G29" s="40" t="s">
        <v>83</v>
      </c>
      <c r="H29" s="40" t="s">
        <v>124</v>
      </c>
      <c r="I29" s="40" t="s">
        <v>85</v>
      </c>
      <c r="J29" s="41">
        <v>32650000</v>
      </c>
      <c r="K29" s="41">
        <v>32650000</v>
      </c>
      <c r="L29" s="40" t="s">
        <v>86</v>
      </c>
      <c r="M29" s="40" t="s">
        <v>94</v>
      </c>
      <c r="N29" s="40" t="s">
        <v>88</v>
      </c>
      <c r="O29" s="40" t="s">
        <v>89</v>
      </c>
      <c r="P29" s="40" t="s">
        <v>104</v>
      </c>
      <c r="Q29" s="40" t="s">
        <v>105</v>
      </c>
      <c r="R29" s="40" t="s">
        <v>106</v>
      </c>
      <c r="S29" s="30" t="s">
        <v>58</v>
      </c>
      <c r="T29" s="5" t="s">
        <v>231</v>
      </c>
      <c r="U29" s="5" t="s">
        <v>247</v>
      </c>
      <c r="V29" s="5">
        <v>1</v>
      </c>
      <c r="W29" s="7"/>
      <c r="X29" s="5">
        <v>45826</v>
      </c>
      <c r="Y29" s="8" t="s">
        <v>231</v>
      </c>
      <c r="Z29" s="38"/>
    </row>
    <row r="30" spans="2:26" ht="142.5" x14ac:dyDescent="0.25">
      <c r="B30" s="40" t="s">
        <v>168</v>
      </c>
      <c r="C30" s="40" t="s">
        <v>169</v>
      </c>
      <c r="D30" s="40" t="s">
        <v>123</v>
      </c>
      <c r="E30" s="40" t="s">
        <v>117</v>
      </c>
      <c r="F30" s="40" t="s">
        <v>109</v>
      </c>
      <c r="G30" s="40" t="s">
        <v>83</v>
      </c>
      <c r="H30" s="40" t="s">
        <v>124</v>
      </c>
      <c r="I30" s="40" t="s">
        <v>85</v>
      </c>
      <c r="J30" s="41">
        <v>15500000</v>
      </c>
      <c r="K30" s="41">
        <v>15500000</v>
      </c>
      <c r="L30" s="40" t="s">
        <v>86</v>
      </c>
      <c r="M30" s="40" t="s">
        <v>94</v>
      </c>
      <c r="N30" s="40" t="s">
        <v>88</v>
      </c>
      <c r="O30" s="40" t="s">
        <v>89</v>
      </c>
      <c r="P30" s="40" t="s">
        <v>104</v>
      </c>
      <c r="Q30" s="40" t="s">
        <v>105</v>
      </c>
      <c r="R30" s="40" t="s">
        <v>106</v>
      </c>
      <c r="S30" s="30" t="s">
        <v>58</v>
      </c>
      <c r="T30" s="5" t="s">
        <v>231</v>
      </c>
      <c r="U30" s="5" t="s">
        <v>242</v>
      </c>
      <c r="V30" s="5">
        <v>1</v>
      </c>
      <c r="W30" s="7"/>
      <c r="X30" s="5">
        <v>44826</v>
      </c>
      <c r="Y30" s="8" t="s">
        <v>234</v>
      </c>
      <c r="Z30" s="30"/>
    </row>
    <row r="31" spans="2:26" ht="102" x14ac:dyDescent="0.25">
      <c r="B31" s="40" t="s">
        <v>170</v>
      </c>
      <c r="C31" s="40" t="s">
        <v>171</v>
      </c>
      <c r="D31" s="40" t="s">
        <v>123</v>
      </c>
      <c r="E31" s="40" t="s">
        <v>117</v>
      </c>
      <c r="F31" s="40" t="s">
        <v>109</v>
      </c>
      <c r="G31" s="40" t="s">
        <v>83</v>
      </c>
      <c r="H31" s="40" t="s">
        <v>134</v>
      </c>
      <c r="I31" s="40" t="s">
        <v>85</v>
      </c>
      <c r="J31" s="41">
        <v>580093603</v>
      </c>
      <c r="K31" s="41">
        <v>580093603</v>
      </c>
      <c r="L31" s="40" t="s">
        <v>86</v>
      </c>
      <c r="M31" s="40" t="s">
        <v>94</v>
      </c>
      <c r="N31" s="40" t="s">
        <v>88</v>
      </c>
      <c r="O31" s="40" t="s">
        <v>89</v>
      </c>
      <c r="P31" s="40" t="s">
        <v>104</v>
      </c>
      <c r="Q31" s="40" t="s">
        <v>105</v>
      </c>
      <c r="R31" s="40" t="s">
        <v>106</v>
      </c>
      <c r="S31" s="30" t="s">
        <v>58</v>
      </c>
      <c r="T31" s="5" t="s">
        <v>235</v>
      </c>
      <c r="U31" s="5" t="s">
        <v>225</v>
      </c>
      <c r="V31" s="36">
        <v>1</v>
      </c>
      <c r="W31" s="7"/>
      <c r="X31" s="5">
        <v>44926</v>
      </c>
      <c r="Y31" s="5" t="s">
        <v>231</v>
      </c>
      <c r="Z31" s="30"/>
    </row>
    <row r="32" spans="2:26" ht="63.75" x14ac:dyDescent="0.25">
      <c r="B32" s="40" t="s">
        <v>172</v>
      </c>
      <c r="C32" s="40" t="s">
        <v>173</v>
      </c>
      <c r="D32" s="40" t="s">
        <v>117</v>
      </c>
      <c r="E32" s="40" t="s">
        <v>129</v>
      </c>
      <c r="F32" s="40" t="s">
        <v>103</v>
      </c>
      <c r="G32" s="40" t="s">
        <v>83</v>
      </c>
      <c r="H32" s="40" t="s">
        <v>124</v>
      </c>
      <c r="I32" s="40" t="s">
        <v>85</v>
      </c>
      <c r="J32" s="41">
        <v>13000000</v>
      </c>
      <c r="K32" s="41">
        <v>13000000</v>
      </c>
      <c r="L32" s="40" t="s">
        <v>86</v>
      </c>
      <c r="M32" s="40" t="s">
        <v>94</v>
      </c>
      <c r="N32" s="40" t="s">
        <v>88</v>
      </c>
      <c r="O32" s="40" t="s">
        <v>89</v>
      </c>
      <c r="P32" s="40" t="s">
        <v>104</v>
      </c>
      <c r="Q32" s="40" t="s">
        <v>105</v>
      </c>
      <c r="R32" s="40" t="s">
        <v>106</v>
      </c>
      <c r="S32" s="30" t="s">
        <v>56</v>
      </c>
      <c r="T32" s="5"/>
      <c r="U32" s="5"/>
      <c r="V32" s="6"/>
      <c r="W32" s="7"/>
      <c r="X32" s="5"/>
      <c r="Y32" s="8"/>
      <c r="Z32" s="30"/>
    </row>
    <row r="33" spans="2:26" ht="76.5" x14ac:dyDescent="0.25">
      <c r="B33" s="40" t="s">
        <v>174</v>
      </c>
      <c r="C33" s="40" t="s">
        <v>175</v>
      </c>
      <c r="D33" s="40" t="s">
        <v>117</v>
      </c>
      <c r="E33" s="40" t="s">
        <v>129</v>
      </c>
      <c r="F33" s="40" t="s">
        <v>112</v>
      </c>
      <c r="G33" s="40" t="s">
        <v>83</v>
      </c>
      <c r="H33" s="40" t="s">
        <v>124</v>
      </c>
      <c r="I33" s="40" t="s">
        <v>85</v>
      </c>
      <c r="J33" s="41">
        <v>11603000</v>
      </c>
      <c r="K33" s="41">
        <v>11603000</v>
      </c>
      <c r="L33" s="40" t="s">
        <v>86</v>
      </c>
      <c r="M33" s="40" t="s">
        <v>94</v>
      </c>
      <c r="N33" s="40" t="s">
        <v>88</v>
      </c>
      <c r="O33" s="40" t="s">
        <v>89</v>
      </c>
      <c r="P33" s="40" t="s">
        <v>104</v>
      </c>
      <c r="Q33" s="40" t="s">
        <v>105</v>
      </c>
      <c r="R33" s="40" t="s">
        <v>106</v>
      </c>
      <c r="S33" s="30" t="s">
        <v>60</v>
      </c>
      <c r="T33" s="5"/>
      <c r="U33" s="5"/>
      <c r="V33" s="6"/>
      <c r="W33" s="7"/>
      <c r="X33" s="5"/>
      <c r="Y33" s="8"/>
      <c r="Z33" s="30"/>
    </row>
    <row r="34" spans="2:26" ht="76.5" x14ac:dyDescent="0.25">
      <c r="B34" s="40" t="s">
        <v>176</v>
      </c>
      <c r="C34" s="40" t="s">
        <v>177</v>
      </c>
      <c r="D34" s="40" t="s">
        <v>117</v>
      </c>
      <c r="E34" s="40" t="s">
        <v>129</v>
      </c>
      <c r="F34" s="40" t="s">
        <v>103</v>
      </c>
      <c r="G34" s="40" t="s">
        <v>83</v>
      </c>
      <c r="H34" s="40" t="s">
        <v>124</v>
      </c>
      <c r="I34" s="40" t="s">
        <v>85</v>
      </c>
      <c r="J34" s="41">
        <v>10000000</v>
      </c>
      <c r="K34" s="41">
        <v>10000000</v>
      </c>
      <c r="L34" s="40" t="s">
        <v>86</v>
      </c>
      <c r="M34" s="40" t="s">
        <v>94</v>
      </c>
      <c r="N34" s="40" t="s">
        <v>88</v>
      </c>
      <c r="O34" s="40" t="s">
        <v>89</v>
      </c>
      <c r="P34" s="40" t="s">
        <v>104</v>
      </c>
      <c r="Q34" s="40" t="s">
        <v>105</v>
      </c>
      <c r="R34" s="40" t="s">
        <v>106</v>
      </c>
      <c r="S34" s="30" t="s">
        <v>60</v>
      </c>
      <c r="T34" s="5"/>
      <c r="U34" s="5"/>
      <c r="V34" s="6"/>
      <c r="W34" s="7"/>
      <c r="X34" s="5"/>
      <c r="Y34" s="8"/>
      <c r="Z34" s="30"/>
    </row>
    <row r="35" spans="2:26" ht="127.5" x14ac:dyDescent="0.25">
      <c r="B35" s="40" t="s">
        <v>178</v>
      </c>
      <c r="C35" s="40" t="s">
        <v>179</v>
      </c>
      <c r="D35" s="40" t="s">
        <v>129</v>
      </c>
      <c r="E35" s="40" t="s">
        <v>130</v>
      </c>
      <c r="F35" s="40" t="s">
        <v>133</v>
      </c>
      <c r="G35" s="40" t="s">
        <v>83</v>
      </c>
      <c r="H35" s="40" t="s">
        <v>134</v>
      </c>
      <c r="I35" s="40" t="s">
        <v>85</v>
      </c>
      <c r="J35" s="41">
        <v>355000000</v>
      </c>
      <c r="K35" s="41">
        <v>355000000</v>
      </c>
      <c r="L35" s="40" t="s">
        <v>86</v>
      </c>
      <c r="M35" s="40" t="s">
        <v>94</v>
      </c>
      <c r="N35" s="40" t="s">
        <v>88</v>
      </c>
      <c r="O35" s="40" t="s">
        <v>89</v>
      </c>
      <c r="P35" s="40" t="s">
        <v>104</v>
      </c>
      <c r="Q35" s="40" t="s">
        <v>105</v>
      </c>
      <c r="R35" s="40" t="s">
        <v>106</v>
      </c>
      <c r="S35" s="30" t="s">
        <v>61</v>
      </c>
      <c r="T35" s="30"/>
      <c r="U35" s="30"/>
      <c r="V35" s="30"/>
      <c r="W35" s="30"/>
      <c r="X35" s="30"/>
      <c r="Y35" s="30"/>
      <c r="Z35" s="30"/>
    </row>
    <row r="36" spans="2:26" ht="63.75" x14ac:dyDescent="0.25">
      <c r="B36" s="40" t="s">
        <v>180</v>
      </c>
      <c r="C36" s="40" t="s">
        <v>181</v>
      </c>
      <c r="D36" s="40" t="s">
        <v>129</v>
      </c>
      <c r="E36" s="40" t="s">
        <v>129</v>
      </c>
      <c r="F36" s="40" t="s">
        <v>165</v>
      </c>
      <c r="G36" s="40" t="s">
        <v>83</v>
      </c>
      <c r="H36" s="40" t="s">
        <v>124</v>
      </c>
      <c r="I36" s="40" t="s">
        <v>85</v>
      </c>
      <c r="J36" s="41">
        <v>6400000</v>
      </c>
      <c r="K36" s="41">
        <v>6400000</v>
      </c>
      <c r="L36" s="40" t="s">
        <v>86</v>
      </c>
      <c r="M36" s="40" t="s">
        <v>94</v>
      </c>
      <c r="N36" s="40" t="s">
        <v>88</v>
      </c>
      <c r="O36" s="40" t="s">
        <v>89</v>
      </c>
      <c r="P36" s="40" t="s">
        <v>104</v>
      </c>
      <c r="Q36" s="40" t="s">
        <v>105</v>
      </c>
      <c r="R36" s="40" t="s">
        <v>106</v>
      </c>
      <c r="S36" s="30" t="s">
        <v>60</v>
      </c>
      <c r="T36" s="30"/>
      <c r="U36" s="30"/>
      <c r="V36" s="30"/>
      <c r="W36" s="30"/>
      <c r="X36" s="30"/>
      <c r="Y36" s="30"/>
      <c r="Z36" s="30"/>
    </row>
    <row r="37" spans="2:26" ht="51" x14ac:dyDescent="0.25">
      <c r="B37" s="40" t="s">
        <v>182</v>
      </c>
      <c r="C37" s="40" t="s">
        <v>183</v>
      </c>
      <c r="D37" s="40" t="s">
        <v>130</v>
      </c>
      <c r="E37" s="40" t="s">
        <v>154</v>
      </c>
      <c r="F37" s="40" t="s">
        <v>112</v>
      </c>
      <c r="G37" s="40" t="s">
        <v>83</v>
      </c>
      <c r="H37" s="40" t="s">
        <v>144</v>
      </c>
      <c r="I37" s="40" t="s">
        <v>85</v>
      </c>
      <c r="J37" s="41">
        <v>377358903</v>
      </c>
      <c r="K37" s="41">
        <v>377358903</v>
      </c>
      <c r="L37" s="40" t="s">
        <v>86</v>
      </c>
      <c r="M37" s="40" t="s">
        <v>94</v>
      </c>
      <c r="N37" s="40" t="s">
        <v>88</v>
      </c>
      <c r="O37" s="40" t="s">
        <v>89</v>
      </c>
      <c r="P37" s="40" t="s">
        <v>104</v>
      </c>
      <c r="Q37" s="40" t="s">
        <v>105</v>
      </c>
      <c r="R37" s="40" t="s">
        <v>106</v>
      </c>
      <c r="S37" s="30" t="s">
        <v>60</v>
      </c>
      <c r="T37" s="30"/>
      <c r="U37" s="30"/>
      <c r="V37" s="30"/>
      <c r="W37" s="30"/>
      <c r="X37" s="30"/>
      <c r="Y37" s="30"/>
      <c r="Z37" s="30"/>
    </row>
    <row r="38" spans="2:26" ht="51" x14ac:dyDescent="0.25">
      <c r="B38" s="40" t="s">
        <v>184</v>
      </c>
      <c r="C38" s="40" t="s">
        <v>185</v>
      </c>
      <c r="D38" s="40" t="s">
        <v>130</v>
      </c>
      <c r="E38" s="40" t="s">
        <v>154</v>
      </c>
      <c r="F38" s="40" t="s">
        <v>112</v>
      </c>
      <c r="G38" s="40" t="s">
        <v>83</v>
      </c>
      <c r="H38" s="40" t="s">
        <v>124</v>
      </c>
      <c r="I38" s="40" t="s">
        <v>85</v>
      </c>
      <c r="J38" s="41">
        <v>6328526</v>
      </c>
      <c r="K38" s="41">
        <v>6328526</v>
      </c>
      <c r="L38" s="40" t="s">
        <v>86</v>
      </c>
      <c r="M38" s="40" t="s">
        <v>94</v>
      </c>
      <c r="N38" s="40" t="s">
        <v>88</v>
      </c>
      <c r="O38" s="40" t="s">
        <v>89</v>
      </c>
      <c r="P38" s="40" t="s">
        <v>104</v>
      </c>
      <c r="Q38" s="40" t="s">
        <v>105</v>
      </c>
      <c r="R38" s="40" t="s">
        <v>106</v>
      </c>
      <c r="S38" s="30" t="s">
        <v>60</v>
      </c>
      <c r="T38" s="30"/>
      <c r="U38" s="30"/>
      <c r="V38" s="30"/>
      <c r="W38" s="30"/>
      <c r="X38" s="30"/>
      <c r="Y38" s="30"/>
      <c r="Z38" s="30"/>
    </row>
    <row r="39" spans="2:26" ht="76.5" x14ac:dyDescent="0.25">
      <c r="B39" s="40" t="s">
        <v>186</v>
      </c>
      <c r="C39" s="40" t="s">
        <v>187</v>
      </c>
      <c r="D39" s="40" t="s">
        <v>117</v>
      </c>
      <c r="E39" s="40" t="s">
        <v>117</v>
      </c>
      <c r="F39" s="40" t="s">
        <v>109</v>
      </c>
      <c r="G39" s="40" t="s">
        <v>83</v>
      </c>
      <c r="H39" s="40" t="s">
        <v>134</v>
      </c>
      <c r="I39" s="40" t="s">
        <v>85</v>
      </c>
      <c r="J39" s="41">
        <v>773300000</v>
      </c>
      <c r="K39" s="41">
        <v>773300000</v>
      </c>
      <c r="L39" s="40" t="s">
        <v>86</v>
      </c>
      <c r="M39" s="40" t="s">
        <v>94</v>
      </c>
      <c r="N39" s="40" t="s">
        <v>88</v>
      </c>
      <c r="O39" s="40" t="s">
        <v>89</v>
      </c>
      <c r="P39" s="40" t="s">
        <v>104</v>
      </c>
      <c r="Q39" s="40" t="s">
        <v>105</v>
      </c>
      <c r="R39" s="40" t="s">
        <v>106</v>
      </c>
      <c r="S39" s="30" t="s">
        <v>58</v>
      </c>
      <c r="T39" s="30" t="s">
        <v>234</v>
      </c>
      <c r="U39" s="30"/>
      <c r="V39" s="30">
        <v>1</v>
      </c>
      <c r="W39" s="30"/>
      <c r="X39" s="30" t="s">
        <v>236</v>
      </c>
      <c r="Y39" s="30" t="s">
        <v>237</v>
      </c>
      <c r="Z39" s="30"/>
    </row>
    <row r="40" spans="2:26" ht="63.75" x14ac:dyDescent="0.25">
      <c r="B40" s="40" t="s">
        <v>188</v>
      </c>
      <c r="C40" s="40" t="s">
        <v>189</v>
      </c>
      <c r="D40" s="40" t="s">
        <v>129</v>
      </c>
      <c r="E40" s="40" t="s">
        <v>130</v>
      </c>
      <c r="F40" s="40" t="s">
        <v>133</v>
      </c>
      <c r="G40" s="40" t="s">
        <v>83</v>
      </c>
      <c r="H40" s="40" t="s">
        <v>124</v>
      </c>
      <c r="I40" s="40" t="s">
        <v>85</v>
      </c>
      <c r="J40" s="41">
        <v>72931795</v>
      </c>
      <c r="K40" s="41">
        <v>72931795</v>
      </c>
      <c r="L40" s="40" t="s">
        <v>86</v>
      </c>
      <c r="M40" s="40" t="s">
        <v>94</v>
      </c>
      <c r="N40" s="40" t="s">
        <v>88</v>
      </c>
      <c r="O40" s="40" t="s">
        <v>89</v>
      </c>
      <c r="P40" s="40" t="s">
        <v>190</v>
      </c>
      <c r="Q40" s="40" t="s">
        <v>105</v>
      </c>
      <c r="R40" s="40" t="s">
        <v>126</v>
      </c>
      <c r="S40" s="30" t="s">
        <v>57</v>
      </c>
      <c r="T40" s="30" t="s">
        <v>237</v>
      </c>
      <c r="U40" s="30" t="s">
        <v>243</v>
      </c>
      <c r="V40" s="30">
        <v>1</v>
      </c>
      <c r="W40" s="30"/>
      <c r="X40" s="30">
        <v>52926</v>
      </c>
      <c r="Y40" s="30" t="s">
        <v>237</v>
      </c>
      <c r="Z40" s="30"/>
    </row>
    <row r="41" spans="2:26" ht="127.5" x14ac:dyDescent="0.25">
      <c r="B41" s="40" t="s">
        <v>191</v>
      </c>
      <c r="C41" s="40" t="s">
        <v>192</v>
      </c>
      <c r="D41" s="40" t="s">
        <v>129</v>
      </c>
      <c r="E41" s="40" t="s">
        <v>130</v>
      </c>
      <c r="F41" s="40" t="s">
        <v>133</v>
      </c>
      <c r="G41" s="40" t="s">
        <v>83</v>
      </c>
      <c r="H41" s="40" t="s">
        <v>134</v>
      </c>
      <c r="I41" s="40" t="s">
        <v>85</v>
      </c>
      <c r="J41" s="41">
        <v>787907200</v>
      </c>
      <c r="K41" s="41">
        <v>787907200</v>
      </c>
      <c r="L41" s="40" t="s">
        <v>86</v>
      </c>
      <c r="M41" s="40" t="s">
        <v>94</v>
      </c>
      <c r="N41" s="40" t="s">
        <v>88</v>
      </c>
      <c r="O41" s="40" t="s">
        <v>89</v>
      </c>
      <c r="P41" s="40" t="s">
        <v>193</v>
      </c>
      <c r="Q41" s="40" t="s">
        <v>105</v>
      </c>
      <c r="R41" s="40" t="s">
        <v>194</v>
      </c>
      <c r="S41" s="30" t="s">
        <v>56</v>
      </c>
      <c r="T41" s="30"/>
      <c r="U41" s="30"/>
      <c r="V41" s="30"/>
      <c r="W41" s="30"/>
      <c r="X41" s="30"/>
      <c r="Y41" s="30"/>
      <c r="Z41" s="30"/>
    </row>
    <row r="42" spans="2:26" ht="89.25" x14ac:dyDescent="0.25">
      <c r="B42" s="40" t="s">
        <v>195</v>
      </c>
      <c r="C42" s="40" t="s">
        <v>196</v>
      </c>
      <c r="D42" s="40" t="s">
        <v>197</v>
      </c>
      <c r="E42" s="40" t="s">
        <v>198</v>
      </c>
      <c r="F42" s="40" t="s">
        <v>165</v>
      </c>
      <c r="G42" s="40" t="s">
        <v>83</v>
      </c>
      <c r="H42" s="40" t="s">
        <v>84</v>
      </c>
      <c r="I42" s="40" t="s">
        <v>85</v>
      </c>
      <c r="J42" s="41">
        <v>9800000</v>
      </c>
      <c r="K42" s="41">
        <v>9800000</v>
      </c>
      <c r="L42" s="40" t="s">
        <v>86</v>
      </c>
      <c r="M42" s="40" t="s">
        <v>94</v>
      </c>
      <c r="N42" s="40" t="s">
        <v>88</v>
      </c>
      <c r="O42" s="40" t="s">
        <v>89</v>
      </c>
      <c r="P42" s="40" t="s">
        <v>161</v>
      </c>
      <c r="Q42" s="40" t="s">
        <v>105</v>
      </c>
      <c r="R42" s="40" t="s">
        <v>162</v>
      </c>
      <c r="S42" s="30" t="s">
        <v>60</v>
      </c>
      <c r="T42" s="30"/>
      <c r="U42" s="30"/>
      <c r="V42" s="30"/>
      <c r="W42" s="30"/>
      <c r="X42" s="30"/>
      <c r="Y42" s="30"/>
      <c r="Z42" s="30"/>
    </row>
    <row r="43" spans="2:26" ht="140.25" x14ac:dyDescent="0.25">
      <c r="B43" s="40" t="s">
        <v>199</v>
      </c>
      <c r="C43" s="40" t="s">
        <v>200</v>
      </c>
      <c r="D43" s="40" t="s">
        <v>129</v>
      </c>
      <c r="E43" s="40" t="s">
        <v>129</v>
      </c>
      <c r="F43" s="40" t="s">
        <v>103</v>
      </c>
      <c r="G43" s="40" t="s">
        <v>83</v>
      </c>
      <c r="H43" s="40" t="s">
        <v>144</v>
      </c>
      <c r="I43" s="40" t="s">
        <v>85</v>
      </c>
      <c r="J43" s="41">
        <v>84893291</v>
      </c>
      <c r="K43" s="41">
        <v>84893291</v>
      </c>
      <c r="L43" s="40" t="s">
        <v>86</v>
      </c>
      <c r="M43" s="40" t="s">
        <v>94</v>
      </c>
      <c r="N43" s="40" t="s">
        <v>88</v>
      </c>
      <c r="O43" s="40" t="s">
        <v>89</v>
      </c>
      <c r="P43" s="40" t="s">
        <v>138</v>
      </c>
      <c r="Q43" s="40" t="s">
        <v>105</v>
      </c>
      <c r="R43" s="40" t="s">
        <v>139</v>
      </c>
      <c r="S43" s="30" t="s">
        <v>58</v>
      </c>
      <c r="T43" s="30" t="s">
        <v>231</v>
      </c>
      <c r="U43" s="30"/>
      <c r="V43" s="30">
        <v>1</v>
      </c>
      <c r="W43" s="30"/>
      <c r="X43" s="30">
        <v>53426</v>
      </c>
      <c r="Y43" s="30" t="s">
        <v>231</v>
      </c>
      <c r="Z43" s="30"/>
    </row>
    <row r="44" spans="2:26" ht="76.5" x14ac:dyDescent="0.25">
      <c r="B44" s="40" t="s">
        <v>199</v>
      </c>
      <c r="C44" s="40" t="s">
        <v>201</v>
      </c>
      <c r="D44" s="40" t="s">
        <v>117</v>
      </c>
      <c r="E44" s="40" t="s">
        <v>117</v>
      </c>
      <c r="F44" s="40" t="s">
        <v>109</v>
      </c>
      <c r="G44" s="40" t="s">
        <v>83</v>
      </c>
      <c r="H44" s="40" t="s">
        <v>144</v>
      </c>
      <c r="I44" s="40" t="s">
        <v>85</v>
      </c>
      <c r="J44" s="41">
        <v>88455675</v>
      </c>
      <c r="K44" s="41">
        <v>88455675</v>
      </c>
      <c r="L44" s="40" t="s">
        <v>86</v>
      </c>
      <c r="M44" s="40" t="s">
        <v>94</v>
      </c>
      <c r="N44" s="40" t="s">
        <v>88</v>
      </c>
      <c r="O44" s="40" t="s">
        <v>89</v>
      </c>
      <c r="P44" s="40" t="s">
        <v>138</v>
      </c>
      <c r="Q44" s="40" t="s">
        <v>105</v>
      </c>
      <c r="R44" s="40" t="s">
        <v>139</v>
      </c>
      <c r="S44" s="30" t="s">
        <v>58</v>
      </c>
      <c r="T44" s="30" t="s">
        <v>235</v>
      </c>
      <c r="U44" s="30"/>
      <c r="V44" s="30">
        <v>1</v>
      </c>
      <c r="W44" s="30"/>
      <c r="X44" s="30">
        <v>52526</v>
      </c>
      <c r="Y44" s="30" t="s">
        <v>231</v>
      </c>
      <c r="Z44" s="30"/>
    </row>
    <row r="45" spans="2:26" ht="140.25" x14ac:dyDescent="0.25">
      <c r="B45" s="40" t="s">
        <v>202</v>
      </c>
      <c r="C45" s="40" t="s">
        <v>203</v>
      </c>
      <c r="D45" s="40" t="s">
        <v>129</v>
      </c>
      <c r="E45" s="40" t="s">
        <v>130</v>
      </c>
      <c r="F45" s="40" t="s">
        <v>133</v>
      </c>
      <c r="G45" s="40" t="s">
        <v>83</v>
      </c>
      <c r="H45" s="40" t="s">
        <v>124</v>
      </c>
      <c r="I45" s="40" t="s">
        <v>85</v>
      </c>
      <c r="J45" s="41">
        <v>54558503</v>
      </c>
      <c r="K45" s="41">
        <v>54558503</v>
      </c>
      <c r="L45" s="40" t="s">
        <v>86</v>
      </c>
      <c r="M45" s="40" t="s">
        <v>94</v>
      </c>
      <c r="N45" s="40" t="s">
        <v>88</v>
      </c>
      <c r="O45" s="40" t="s">
        <v>89</v>
      </c>
      <c r="P45" s="40" t="s">
        <v>204</v>
      </c>
      <c r="Q45" s="40" t="s">
        <v>105</v>
      </c>
      <c r="R45" s="40" t="s">
        <v>126</v>
      </c>
      <c r="S45" s="30" t="s">
        <v>56</v>
      </c>
      <c r="T45" s="30" t="s">
        <v>234</v>
      </c>
      <c r="U45" s="30" t="s">
        <v>244</v>
      </c>
      <c r="V45" s="30">
        <v>1</v>
      </c>
      <c r="W45" s="30"/>
      <c r="X45" s="30">
        <v>54126</v>
      </c>
      <c r="Y45" s="30"/>
      <c r="Z45" s="30"/>
    </row>
    <row r="46" spans="2:26" ht="89.25" x14ac:dyDescent="0.25">
      <c r="B46" s="40" t="s">
        <v>205</v>
      </c>
      <c r="C46" s="40" t="s">
        <v>206</v>
      </c>
      <c r="D46" s="40" t="s">
        <v>129</v>
      </c>
      <c r="E46" s="40" t="s">
        <v>130</v>
      </c>
      <c r="F46" s="40" t="s">
        <v>207</v>
      </c>
      <c r="G46" s="40" t="s">
        <v>83</v>
      </c>
      <c r="H46" s="40" t="s">
        <v>124</v>
      </c>
      <c r="I46" s="40" t="s">
        <v>85</v>
      </c>
      <c r="J46" s="41">
        <v>4000000</v>
      </c>
      <c r="K46" s="41">
        <v>4000000</v>
      </c>
      <c r="L46" s="40" t="s">
        <v>86</v>
      </c>
      <c r="M46" s="40" t="s">
        <v>94</v>
      </c>
      <c r="N46" s="40" t="s">
        <v>88</v>
      </c>
      <c r="O46" s="40" t="s">
        <v>89</v>
      </c>
      <c r="P46" s="40" t="s">
        <v>104</v>
      </c>
      <c r="Q46" s="40" t="s">
        <v>105</v>
      </c>
      <c r="R46" s="40" t="s">
        <v>106</v>
      </c>
      <c r="S46" s="30" t="s">
        <v>61</v>
      </c>
      <c r="T46" s="30"/>
      <c r="U46" s="30"/>
      <c r="V46" s="30"/>
      <c r="W46" s="30"/>
      <c r="X46" s="30"/>
      <c r="Y46" s="30"/>
      <c r="Z46" s="30"/>
    </row>
    <row r="47" spans="2:26" ht="76.5" x14ac:dyDescent="0.25">
      <c r="B47" s="40" t="s">
        <v>176</v>
      </c>
      <c r="C47" s="40" t="s">
        <v>208</v>
      </c>
      <c r="D47" s="40" t="s">
        <v>154</v>
      </c>
      <c r="E47" s="40" t="s">
        <v>209</v>
      </c>
      <c r="F47" s="40" t="s">
        <v>207</v>
      </c>
      <c r="G47" s="40" t="s">
        <v>83</v>
      </c>
      <c r="H47" s="40" t="s">
        <v>124</v>
      </c>
      <c r="I47" s="40" t="s">
        <v>85</v>
      </c>
      <c r="J47" s="41">
        <v>26170690</v>
      </c>
      <c r="K47" s="41">
        <v>26170690</v>
      </c>
      <c r="L47" s="40" t="s">
        <v>86</v>
      </c>
      <c r="M47" s="40" t="s">
        <v>94</v>
      </c>
      <c r="N47" s="40" t="s">
        <v>88</v>
      </c>
      <c r="O47" s="40" t="s">
        <v>89</v>
      </c>
      <c r="P47" s="40" t="s">
        <v>104</v>
      </c>
      <c r="Q47" s="40" t="s">
        <v>105</v>
      </c>
      <c r="R47" s="40" t="s">
        <v>106</v>
      </c>
      <c r="S47" s="30" t="s">
        <v>60</v>
      </c>
      <c r="T47" s="30"/>
      <c r="U47" s="30"/>
      <c r="V47" s="30"/>
      <c r="W47" s="30"/>
      <c r="X47" s="30"/>
      <c r="Y47" s="30"/>
      <c r="Z47" s="30"/>
    </row>
    <row r="48" spans="2:26" ht="51" x14ac:dyDescent="0.25">
      <c r="B48" s="40" t="s">
        <v>210</v>
      </c>
      <c r="C48" s="40" t="s">
        <v>211</v>
      </c>
      <c r="D48" s="40" t="s">
        <v>129</v>
      </c>
      <c r="E48" s="40" t="s">
        <v>130</v>
      </c>
      <c r="F48" s="40" t="s">
        <v>165</v>
      </c>
      <c r="G48" s="40" t="s">
        <v>83</v>
      </c>
      <c r="H48" s="40" t="s">
        <v>144</v>
      </c>
      <c r="I48" s="40" t="s">
        <v>85</v>
      </c>
      <c r="J48" s="41">
        <v>10000000</v>
      </c>
      <c r="K48" s="41">
        <v>10000000</v>
      </c>
      <c r="L48" s="40" t="s">
        <v>86</v>
      </c>
      <c r="M48" s="40" t="s">
        <v>94</v>
      </c>
      <c r="N48" s="40" t="s">
        <v>88</v>
      </c>
      <c r="O48" s="40" t="s">
        <v>89</v>
      </c>
      <c r="P48" s="40" t="s">
        <v>104</v>
      </c>
      <c r="Q48" s="40" t="s">
        <v>105</v>
      </c>
      <c r="R48" s="40" t="s">
        <v>106</v>
      </c>
      <c r="S48" s="30" t="s">
        <v>61</v>
      </c>
      <c r="T48" s="30"/>
      <c r="U48" s="30"/>
      <c r="V48" s="30"/>
      <c r="W48" s="30"/>
      <c r="X48" s="30"/>
      <c r="Y48" s="30"/>
      <c r="Z48" s="30"/>
    </row>
    <row r="49" spans="2:26" ht="63.75" x14ac:dyDescent="0.25">
      <c r="B49" s="40" t="s">
        <v>180</v>
      </c>
      <c r="C49" s="40" t="s">
        <v>212</v>
      </c>
      <c r="D49" s="40" t="s">
        <v>129</v>
      </c>
      <c r="E49" s="40" t="s">
        <v>130</v>
      </c>
      <c r="F49" s="40" t="s">
        <v>165</v>
      </c>
      <c r="G49" s="40" t="s">
        <v>83</v>
      </c>
      <c r="H49" s="40" t="s">
        <v>144</v>
      </c>
      <c r="I49" s="40" t="s">
        <v>85</v>
      </c>
      <c r="J49" s="41">
        <v>96254000</v>
      </c>
      <c r="K49" s="41">
        <v>96254000</v>
      </c>
      <c r="L49" s="40" t="s">
        <v>86</v>
      </c>
      <c r="M49" s="40" t="s">
        <v>94</v>
      </c>
      <c r="N49" s="40" t="s">
        <v>88</v>
      </c>
      <c r="O49" s="40" t="s">
        <v>89</v>
      </c>
      <c r="P49" s="40" t="s">
        <v>104</v>
      </c>
      <c r="Q49" s="40" t="s">
        <v>105</v>
      </c>
      <c r="R49" s="40" t="s">
        <v>106</v>
      </c>
      <c r="S49" s="30" t="s">
        <v>60</v>
      </c>
      <c r="T49" s="30"/>
      <c r="U49" s="30"/>
      <c r="V49" s="30"/>
      <c r="W49" s="30"/>
      <c r="X49" s="30"/>
      <c r="Y49" s="30"/>
      <c r="Z49" s="30"/>
    </row>
    <row r="50" spans="2:26" ht="99.75" x14ac:dyDescent="0.25">
      <c r="B50" s="40" t="s">
        <v>213</v>
      </c>
      <c r="C50" s="40" t="s">
        <v>214</v>
      </c>
      <c r="D50" s="40" t="s">
        <v>154</v>
      </c>
      <c r="E50" s="40" t="s">
        <v>154</v>
      </c>
      <c r="F50" s="40" t="s">
        <v>149</v>
      </c>
      <c r="G50" s="40" t="s">
        <v>83</v>
      </c>
      <c r="H50" s="40" t="s">
        <v>144</v>
      </c>
      <c r="I50" s="40" t="s">
        <v>85</v>
      </c>
      <c r="J50" s="41">
        <v>1064563147</v>
      </c>
      <c r="K50" s="41">
        <v>1064563147</v>
      </c>
      <c r="L50" s="40" t="s">
        <v>86</v>
      </c>
      <c r="M50" s="40" t="s">
        <v>94</v>
      </c>
      <c r="N50" s="40" t="s">
        <v>88</v>
      </c>
      <c r="O50" s="40" t="s">
        <v>89</v>
      </c>
      <c r="P50" s="40" t="s">
        <v>215</v>
      </c>
      <c r="Q50" s="40" t="s">
        <v>105</v>
      </c>
      <c r="R50" s="40" t="s">
        <v>139</v>
      </c>
      <c r="S50" s="30" t="s">
        <v>58</v>
      </c>
      <c r="T50" s="30" t="s">
        <v>237</v>
      </c>
      <c r="U50" s="30" t="s">
        <v>248</v>
      </c>
      <c r="V50" s="30">
        <v>1</v>
      </c>
      <c r="W50" s="30"/>
      <c r="X50" s="30">
        <v>55126</v>
      </c>
      <c r="Y50" s="30" t="s">
        <v>237</v>
      </c>
      <c r="Z50" s="30"/>
    </row>
    <row r="51" spans="2:26" ht="51" x14ac:dyDescent="0.25">
      <c r="B51" s="40" t="s">
        <v>216</v>
      </c>
      <c r="C51" s="40" t="s">
        <v>217</v>
      </c>
      <c r="D51" s="40" t="s">
        <v>129</v>
      </c>
      <c r="E51" s="40" t="s">
        <v>130</v>
      </c>
      <c r="F51" s="40" t="s">
        <v>133</v>
      </c>
      <c r="G51" s="40" t="s">
        <v>83</v>
      </c>
      <c r="H51" s="40" t="s">
        <v>124</v>
      </c>
      <c r="I51" s="40" t="s">
        <v>85</v>
      </c>
      <c r="J51" s="41">
        <v>5015176</v>
      </c>
      <c r="K51" s="41">
        <v>5015176</v>
      </c>
      <c r="L51" s="40" t="s">
        <v>86</v>
      </c>
      <c r="M51" s="40" t="s">
        <v>94</v>
      </c>
      <c r="N51" s="40" t="s">
        <v>88</v>
      </c>
      <c r="O51" s="40" t="s">
        <v>89</v>
      </c>
      <c r="P51" s="40" t="s">
        <v>204</v>
      </c>
      <c r="Q51" s="40" t="s">
        <v>105</v>
      </c>
      <c r="R51" s="40" t="s">
        <v>126</v>
      </c>
      <c r="S51" s="30" t="s">
        <v>61</v>
      </c>
      <c r="T51" s="30"/>
      <c r="U51" s="30"/>
      <c r="V51" s="30"/>
      <c r="W51" s="30"/>
      <c r="X51" s="30"/>
      <c r="Y51" s="30"/>
      <c r="Z51" s="30"/>
    </row>
    <row r="52" spans="2:26" ht="63.75" x14ac:dyDescent="0.25">
      <c r="B52" s="40" t="s">
        <v>218</v>
      </c>
      <c r="C52" s="40" t="s">
        <v>219</v>
      </c>
      <c r="D52" s="40" t="s">
        <v>129</v>
      </c>
      <c r="E52" s="40" t="s">
        <v>129</v>
      </c>
      <c r="F52" s="40" t="s">
        <v>103</v>
      </c>
      <c r="G52" s="40" t="s">
        <v>83</v>
      </c>
      <c r="H52" s="40" t="s">
        <v>124</v>
      </c>
      <c r="I52" s="40" t="s">
        <v>85</v>
      </c>
      <c r="J52" s="41">
        <v>4041360</v>
      </c>
      <c r="K52" s="41">
        <v>4041360</v>
      </c>
      <c r="L52" s="40" t="s">
        <v>86</v>
      </c>
      <c r="M52" s="40" t="s">
        <v>94</v>
      </c>
      <c r="N52" s="40" t="s">
        <v>88</v>
      </c>
      <c r="O52" s="40" t="s">
        <v>89</v>
      </c>
      <c r="P52" s="40" t="s">
        <v>104</v>
      </c>
      <c r="Q52" s="40" t="s">
        <v>105</v>
      </c>
      <c r="R52" s="40" t="s">
        <v>106</v>
      </c>
      <c r="S52" s="30" t="s">
        <v>58</v>
      </c>
      <c r="T52" s="30" t="s">
        <v>234</v>
      </c>
      <c r="U52" s="30"/>
      <c r="V52" s="30">
        <v>1</v>
      </c>
      <c r="W52" s="30"/>
      <c r="X52" s="30">
        <v>54026</v>
      </c>
      <c r="Y52" s="30" t="s">
        <v>237</v>
      </c>
      <c r="Z52" s="30"/>
    </row>
    <row r="53" spans="2:26" ht="102" x14ac:dyDescent="0.25">
      <c r="B53" s="40" t="s">
        <v>220</v>
      </c>
      <c r="C53" s="40" t="s">
        <v>221</v>
      </c>
      <c r="D53" s="40" t="s">
        <v>129</v>
      </c>
      <c r="E53" s="40" t="s">
        <v>130</v>
      </c>
      <c r="F53" s="40" t="s">
        <v>112</v>
      </c>
      <c r="G53" s="40" t="s">
        <v>83</v>
      </c>
      <c r="H53" s="40" t="s">
        <v>144</v>
      </c>
      <c r="I53" s="40" t="s">
        <v>85</v>
      </c>
      <c r="J53" s="41">
        <v>1039915332</v>
      </c>
      <c r="K53" s="41">
        <v>1039915332</v>
      </c>
      <c r="L53" s="40" t="s">
        <v>86</v>
      </c>
      <c r="M53" s="40" t="s">
        <v>94</v>
      </c>
      <c r="N53" s="40" t="s">
        <v>88</v>
      </c>
      <c r="O53" s="40" t="s">
        <v>89</v>
      </c>
      <c r="P53" s="40" t="s">
        <v>215</v>
      </c>
      <c r="Q53" s="40" t="s">
        <v>105</v>
      </c>
      <c r="R53" s="40" t="s">
        <v>139</v>
      </c>
      <c r="S53" s="30" t="s">
        <v>58</v>
      </c>
      <c r="T53" s="30" t="s">
        <v>234</v>
      </c>
      <c r="U53" s="30"/>
      <c r="V53" s="30">
        <v>1</v>
      </c>
      <c r="W53" s="30"/>
      <c r="X53" s="30">
        <v>53326</v>
      </c>
      <c r="Y53" s="30" t="s">
        <v>234</v>
      </c>
      <c r="Z53" s="30"/>
    </row>
    <row r="54" spans="2:26" x14ac:dyDescent="0.25">
      <c r="K54" s="3"/>
      <c r="L54" s="3"/>
      <c r="M54" s="3"/>
      <c r="N54" s="3"/>
      <c r="O54" s="3"/>
    </row>
    <row r="55" spans="2:26" x14ac:dyDescent="0.25">
      <c r="K55" s="3"/>
      <c r="L55" s="3"/>
      <c r="M55" s="3"/>
      <c r="N55" s="3"/>
      <c r="O55" s="3"/>
    </row>
    <row r="56" spans="2:26" x14ac:dyDescent="0.25">
      <c r="K56" s="3"/>
      <c r="L56" s="3"/>
      <c r="M56" s="3"/>
      <c r="N56" s="3"/>
      <c r="O56" s="3"/>
    </row>
    <row r="57" spans="2:26" x14ac:dyDescent="0.25">
      <c r="K57" s="3"/>
      <c r="L57" s="3"/>
      <c r="M57" s="3"/>
      <c r="N57" s="3"/>
      <c r="O57" s="3"/>
    </row>
    <row r="58" spans="2:26" x14ac:dyDescent="0.25">
      <c r="K58" s="3"/>
      <c r="L58" s="3"/>
      <c r="M58" s="3"/>
      <c r="N58" s="3"/>
      <c r="O58" s="3"/>
    </row>
    <row r="59" spans="2:26" x14ac:dyDescent="0.25">
      <c r="K59" s="3"/>
      <c r="L59" s="3"/>
      <c r="M59" s="3"/>
      <c r="N59" s="3"/>
      <c r="O59" s="3"/>
    </row>
    <row r="60" spans="2:26" x14ac:dyDescent="0.25">
      <c r="K60" s="3"/>
      <c r="L60" s="3"/>
      <c r="M60" s="3"/>
      <c r="N60" s="3"/>
      <c r="O60" s="3"/>
    </row>
    <row r="61" spans="2:26" x14ac:dyDescent="0.25">
      <c r="K61" s="3"/>
      <c r="L61" s="3"/>
      <c r="M61" s="3"/>
      <c r="N61" s="3"/>
      <c r="O61" s="3"/>
    </row>
    <row r="62" spans="2:26" x14ac:dyDescent="0.25">
      <c r="K62" s="3"/>
      <c r="L62" s="3"/>
      <c r="M62" s="3"/>
      <c r="N62" s="3"/>
      <c r="O62" s="3"/>
    </row>
    <row r="63" spans="2:26" x14ac:dyDescent="0.25">
      <c r="K63" s="3"/>
      <c r="L63" s="3"/>
      <c r="M63" s="3"/>
      <c r="N63" s="3"/>
      <c r="O63" s="3"/>
    </row>
    <row r="64" spans="2:26" x14ac:dyDescent="0.25">
      <c r="K64" s="3"/>
      <c r="L64" s="3"/>
      <c r="M64" s="3"/>
      <c r="N64" s="3"/>
      <c r="O64" s="3"/>
    </row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</sheetData>
  <mergeCells count="7">
    <mergeCell ref="S5:Z5"/>
    <mergeCell ref="B1:D3"/>
    <mergeCell ref="B5:R5"/>
    <mergeCell ref="Z1:AA1"/>
    <mergeCell ref="Z2:AA2"/>
    <mergeCell ref="Z3:AA3"/>
    <mergeCell ref="E1:Y3"/>
  </mergeCells>
  <conditionalFormatting sqref="S7:S53">
    <cfRule type="cellIs" dxfId="6" priority="208" operator="equal">
      <formula>"Retirado PAA"</formula>
    </cfRule>
    <cfRule type="cellIs" dxfId="5" priority="209" operator="equal">
      <formula>"EN AJUSTE"</formula>
    </cfRule>
    <cfRule type="cellIs" dxfId="4" priority="210" operator="equal">
      <formula>"CANCELADO"</formula>
    </cfRule>
    <cfRule type="cellIs" dxfId="3" priority="211" operator="equal">
      <formula>"SIN CONTRATAR"</formula>
    </cfRule>
    <cfRule type="cellIs" dxfId="2" priority="212" operator="equal">
      <formula>"APLAZADO"</formula>
    </cfRule>
    <cfRule type="cellIs" dxfId="1" priority="275" operator="equal">
      <formula>"CONTRATADO"</formula>
    </cfRule>
  </conditionalFormatting>
  <conditionalFormatting sqref="S21 S27:S28 S30:S53">
    <cfRule type="cellIs" dxfId="0" priority="213" operator="equal">
      <formula>"CONTRATADO"</formula>
    </cfRule>
  </conditionalFormatting>
  <printOptions horizontalCentered="1"/>
  <pageMargins left="0.25" right="0.25" top="0.75" bottom="0.75" header="0.3" footer="0.3"/>
  <pageSetup scale="24" fitToHeight="0" orientation="landscape" r:id="rId1"/>
  <headerFooter>
    <oddFooter>&amp;CPág.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B94721-BD0A-4422-88F1-2CB41F0FB0E6}">
          <x14:formula1>
            <xm:f>Hoja1!$A$2:$A$8</xm:f>
          </x14:formula1>
          <xm:sqref>S7:S53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9914-3C25-4BF2-B224-C0172E9553B1}">
  <dimension ref="A1:A8"/>
  <sheetViews>
    <sheetView workbookViewId="0">
      <selection activeCell="A10" sqref="A10"/>
    </sheetView>
  </sheetViews>
  <sheetFormatPr baseColWidth="10" defaultRowHeight="15" x14ac:dyDescent="0.25"/>
  <cols>
    <col min="1" max="1" width="27.7109375" bestFit="1" customWidth="1"/>
  </cols>
  <sheetData>
    <row r="1" spans="1:1" x14ac:dyDescent="0.25">
      <c r="A1" t="s">
        <v>15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1"/>
  <sheetViews>
    <sheetView zoomScaleNormal="100" workbookViewId="0">
      <selection activeCell="A4" sqref="A4"/>
    </sheetView>
  </sheetViews>
  <sheetFormatPr baseColWidth="10" defaultRowHeight="15" x14ac:dyDescent="0.25"/>
  <cols>
    <col min="1" max="1" width="160.5703125" customWidth="1"/>
  </cols>
  <sheetData>
    <row r="1" spans="1:1" ht="59.25" customHeight="1" x14ac:dyDescent="0.25">
      <c r="A1" s="12" t="s">
        <v>27</v>
      </c>
    </row>
    <row r="2" spans="1:1" ht="14.45" customHeight="1" x14ac:dyDescent="0.25">
      <c r="A2" s="17" t="s">
        <v>64</v>
      </c>
    </row>
    <row r="3" spans="1:1" ht="59.25" customHeight="1" x14ac:dyDescent="0.25">
      <c r="A3" s="13" t="s">
        <v>29</v>
      </c>
    </row>
    <row r="4" spans="1:1" ht="28.5" customHeight="1" x14ac:dyDescent="0.25">
      <c r="A4" s="13" t="s">
        <v>30</v>
      </c>
    </row>
    <row r="5" spans="1:1" ht="28.5" customHeight="1" x14ac:dyDescent="0.25">
      <c r="A5" s="13" t="s">
        <v>31</v>
      </c>
    </row>
    <row r="6" spans="1:1" ht="28.5" customHeight="1" x14ac:dyDescent="0.25">
      <c r="A6" s="13" t="s">
        <v>32</v>
      </c>
    </row>
    <row r="7" spans="1:1" ht="28.5" customHeight="1" x14ac:dyDescent="0.25">
      <c r="A7" s="13" t="s">
        <v>33</v>
      </c>
    </row>
    <row r="8" spans="1:1" ht="28.5" customHeight="1" x14ac:dyDescent="0.25">
      <c r="A8" s="13" t="s">
        <v>34</v>
      </c>
    </row>
    <row r="9" spans="1:1" ht="28.5" customHeight="1" x14ac:dyDescent="0.25">
      <c r="A9" s="13" t="s">
        <v>35</v>
      </c>
    </row>
    <row r="10" spans="1:1" ht="28.5" customHeight="1" x14ac:dyDescent="0.25">
      <c r="A10" s="13" t="s">
        <v>36</v>
      </c>
    </row>
    <row r="11" spans="1:1" ht="28.5" customHeight="1" x14ac:dyDescent="0.25">
      <c r="A11" s="13" t="s">
        <v>37</v>
      </c>
    </row>
    <row r="12" spans="1:1" ht="28.5" customHeight="1" x14ac:dyDescent="0.25">
      <c r="A12" s="13" t="s">
        <v>38</v>
      </c>
    </row>
    <row r="13" spans="1:1" ht="28.5" customHeight="1" x14ac:dyDescent="0.25">
      <c r="A13" s="13" t="s">
        <v>39</v>
      </c>
    </row>
    <row r="14" spans="1:1" ht="28.5" customHeight="1" x14ac:dyDescent="0.25">
      <c r="A14" s="13" t="s">
        <v>40</v>
      </c>
    </row>
    <row r="15" spans="1:1" ht="28.5" customHeight="1" x14ac:dyDescent="0.25">
      <c r="A15" s="13" t="s">
        <v>41</v>
      </c>
    </row>
    <row r="16" spans="1:1" ht="28.5" customHeight="1" x14ac:dyDescent="0.25">
      <c r="A16" s="13" t="s">
        <v>42</v>
      </c>
    </row>
    <row r="17" spans="1:1" ht="28.5" customHeight="1" x14ac:dyDescent="0.25">
      <c r="A17" s="13" t="s">
        <v>43</v>
      </c>
    </row>
    <row r="18" spans="1:1" ht="28.5" customHeight="1" x14ac:dyDescent="0.25">
      <c r="A18" s="13" t="s">
        <v>44</v>
      </c>
    </row>
    <row r="19" spans="1:1" ht="28.5" customHeight="1" x14ac:dyDescent="0.25">
      <c r="A19" s="14" t="s">
        <v>45</v>
      </c>
    </row>
    <row r="20" spans="1:1" ht="28.5" customHeight="1" x14ac:dyDescent="0.25">
      <c r="A20" s="18" t="s">
        <v>13</v>
      </c>
    </row>
    <row r="21" spans="1:1" ht="28.5" customHeight="1" x14ac:dyDescent="0.25">
      <c r="A21" s="13" t="s">
        <v>46</v>
      </c>
    </row>
    <row r="22" spans="1:1" ht="28.5" customHeight="1" x14ac:dyDescent="0.25">
      <c r="A22" s="13" t="s">
        <v>47</v>
      </c>
    </row>
    <row r="23" spans="1:1" ht="28.5" customHeight="1" x14ac:dyDescent="0.25">
      <c r="A23" s="13" t="s">
        <v>48</v>
      </c>
    </row>
    <row r="24" spans="1:1" ht="28.5" customHeight="1" x14ac:dyDescent="0.25">
      <c r="A24" s="13" t="s">
        <v>49</v>
      </c>
    </row>
    <row r="25" spans="1:1" ht="28.5" customHeight="1" x14ac:dyDescent="0.25">
      <c r="A25" s="13" t="s">
        <v>50</v>
      </c>
    </row>
    <row r="26" spans="1:1" ht="28.5" customHeight="1" x14ac:dyDescent="0.25">
      <c r="A26" s="13" t="s">
        <v>51</v>
      </c>
    </row>
    <row r="27" spans="1:1" ht="28.5" customHeight="1" x14ac:dyDescent="0.25">
      <c r="A27" s="13" t="s">
        <v>52</v>
      </c>
    </row>
    <row r="28" spans="1:1" ht="28.5" customHeight="1" x14ac:dyDescent="0.25">
      <c r="A28" s="13" t="s">
        <v>53</v>
      </c>
    </row>
    <row r="29" spans="1:1" ht="27.75" customHeight="1" x14ac:dyDescent="0.25">
      <c r="A29" s="13" t="s">
        <v>54</v>
      </c>
    </row>
    <row r="30" spans="1:1" ht="42" x14ac:dyDescent="0.25">
      <c r="A30" s="15" t="s">
        <v>55</v>
      </c>
    </row>
    <row r="31" spans="1:1" x14ac:dyDescent="0.25">
      <c r="A31" s="16"/>
    </row>
  </sheetData>
  <pageMargins left="0.7" right="0.7" top="0.22" bottom="0.17" header="0.3" footer="0.17"/>
  <pageSetup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7558-CF55-464F-A770-708BD64CF4CB}">
  <dimension ref="A1:D7"/>
  <sheetViews>
    <sheetView workbookViewId="0">
      <selection activeCell="B7" sqref="B7"/>
    </sheetView>
  </sheetViews>
  <sheetFormatPr baseColWidth="10" defaultRowHeight="15" x14ac:dyDescent="0.25"/>
  <cols>
    <col min="1" max="1" width="23.28515625" customWidth="1"/>
    <col min="2" max="2" width="55.7109375" customWidth="1"/>
    <col min="3" max="4" width="42" customWidth="1"/>
  </cols>
  <sheetData>
    <row r="1" spans="1:4" x14ac:dyDescent="0.25">
      <c r="A1" s="73"/>
      <c r="B1" s="76" t="s">
        <v>64</v>
      </c>
      <c r="C1" s="76"/>
      <c r="D1" s="19" t="s">
        <v>78</v>
      </c>
    </row>
    <row r="2" spans="1:4" x14ac:dyDescent="0.25">
      <c r="A2" s="74"/>
      <c r="B2" s="76"/>
      <c r="C2" s="76"/>
      <c r="D2" s="20" t="s">
        <v>77</v>
      </c>
    </row>
    <row r="3" spans="1:4" x14ac:dyDescent="0.25">
      <c r="A3" s="75"/>
      <c r="B3" s="76"/>
      <c r="C3" s="76"/>
      <c r="D3" s="20" t="s">
        <v>66</v>
      </c>
    </row>
    <row r="4" spans="1:4" ht="18" x14ac:dyDescent="0.25">
      <c r="A4" s="77" t="s">
        <v>67</v>
      </c>
      <c r="B4" s="77"/>
      <c r="C4" s="77"/>
      <c r="D4" s="77"/>
    </row>
    <row r="5" spans="1:4" x14ac:dyDescent="0.25">
      <c r="A5" s="21" t="s">
        <v>68</v>
      </c>
      <c r="B5" s="21" t="s">
        <v>69</v>
      </c>
      <c r="C5" s="21" t="s">
        <v>70</v>
      </c>
      <c r="D5" s="21" t="s">
        <v>71</v>
      </c>
    </row>
    <row r="6" spans="1:4" x14ac:dyDescent="0.25">
      <c r="A6" s="22">
        <v>44113</v>
      </c>
      <c r="B6" s="23" t="s">
        <v>72</v>
      </c>
      <c r="C6" s="23" t="s">
        <v>73</v>
      </c>
      <c r="D6" s="24" t="s">
        <v>74</v>
      </c>
    </row>
    <row r="7" spans="1:4" ht="57.75" x14ac:dyDescent="0.25">
      <c r="A7" s="25">
        <v>46094</v>
      </c>
      <c r="B7" s="27" t="s">
        <v>76</v>
      </c>
      <c r="C7" s="23" t="s">
        <v>73</v>
      </c>
      <c r="D7" s="26" t="s">
        <v>75</v>
      </c>
    </row>
  </sheetData>
  <mergeCells count="3">
    <mergeCell ref="A1:A3"/>
    <mergeCell ref="B1:C3"/>
    <mergeCell ref="A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SEGUIMIENTO PAA</vt:lpstr>
      <vt:lpstr>Hoja1</vt:lpstr>
      <vt:lpstr>INSTRUCCIONES</vt:lpstr>
      <vt:lpstr>CONTROL DE CAMBIOS</vt:lpstr>
      <vt:lpstr>'SEGUIMIENTO PAA'!Área_de_impresión</vt:lpstr>
      <vt:lpstr>'SEGUIMIENTO PAA'!Títulos_a_imprimir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Ivonne del Pilar Navas Moreno</cp:lastModifiedBy>
  <cp:lastPrinted>2020-01-03T17:09:15Z</cp:lastPrinted>
  <dcterms:created xsi:type="dcterms:W3CDTF">2016-06-27T17:26:21Z</dcterms:created>
  <dcterms:modified xsi:type="dcterms:W3CDTF">2026-06-30T17:54:59Z</dcterms:modified>
</cp:coreProperties>
</file>