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mc:AlternateContent xmlns:mc="http://schemas.openxmlformats.org/markup-compatibility/2006">
    <mc:Choice Requires="x15">
      <x15ac:absPath xmlns:x15ac="http://schemas.microsoft.com/office/spreadsheetml/2010/11/ac" url="C:\Users\Usuario\Downloads\"/>
    </mc:Choice>
  </mc:AlternateContent>
  <xr:revisionPtr revIDLastSave="0" documentId="13_ncr:1_{284BB640-70D8-4B63-AAA9-4C5DBED5338B}" xr6:coauthVersionLast="47" xr6:coauthVersionMax="47" xr10:uidLastSave="{00000000-0000-0000-0000-000000000000}"/>
  <bookViews>
    <workbookView xWindow="1860" yWindow="1860" windowWidth="25920" windowHeight="11955" activeTab="1" xr2:uid="{00000000-000D-0000-FFFF-FFFF00000000}"/>
  </bookViews>
  <sheets>
    <sheet name="PAA" sheetId="1" r:id="rId1"/>
    <sheet name="Control de Cambios" sheetId="2" r:id="rId2"/>
  </sheets>
  <definedNames>
    <definedName name="_xlnm._FilterDatabase" localSheetId="0" hidden="1">PAA!$B$5:$S$52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0" i="1" l="1"/>
  <c r="J70" i="1"/>
</calcChain>
</file>

<file path=xl/sharedStrings.xml><?xml version="1.0" encoding="utf-8"?>
<sst xmlns="http://schemas.openxmlformats.org/spreadsheetml/2006/main" count="1357" uniqueCount="278">
  <si>
    <t>PLAN ANUAL DE ADQUISICIONES</t>
  </si>
  <si>
    <t>Códigos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</si>
  <si>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</si>
  <si>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</si>
  <si>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</si>
  <si>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</si>
  <si>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</si>
  <si>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</si>
  <si>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</si>
  <si>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</si>
  <si>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</si>
  <si>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</si>
  <si>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</si>
  <si>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</si>
  <si>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</si>
  <si>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Nombre del responsable</t>
  </si>
  <si>
    <t>Teléfono del responsable</t>
  </si>
  <si>
    <t>Correo electrónico del responsable</t>
  </si>
  <si>
    <t>meses</t>
  </si>
  <si>
    <t>Contratación Directa</t>
  </si>
  <si>
    <t>Presupuesto General de la Nación</t>
  </si>
  <si>
    <t>NO</t>
  </si>
  <si>
    <t>Bogotá D.C.</t>
  </si>
  <si>
    <t>6258480 ext 7500</t>
  </si>
  <si>
    <t>Programa de Bilingüismo</t>
  </si>
  <si>
    <t>Febrero</t>
  </si>
  <si>
    <t>Marzo</t>
  </si>
  <si>
    <t xml:space="preserve"> Direccón de Talento Humano</t>
  </si>
  <si>
    <t xml:space="preserve">Maria Patricia León  </t>
  </si>
  <si>
    <t>mpleon@minciencias.gov.co</t>
  </si>
  <si>
    <t>Contratar los servicios de capacitación en programas bajo la modalidad de cursos de educación continuada y permanente en el marco del Plan Institucional de Capacitación 2024 de los servidores públicos del Ministerio de Ciencia Tecnología e Innovación</t>
  </si>
  <si>
    <t>80101500;86111600;81131500</t>
  </si>
  <si>
    <t>Prestación del servicio de medición  del Clima y  Cultura Organizacional y en el  Ministerio  de Ciencia , Tecnología e Innovación, MINCIENCIAS. vigencia 2024</t>
  </si>
  <si>
    <t>Abril</t>
  </si>
  <si>
    <t>Mayo</t>
  </si>
  <si>
    <t>Minima cuantia</t>
  </si>
  <si>
    <t>Contratación de la prestación del servicios para la organizar y ejecutar las actividades contempladas dentro del Plan de Bienestar Social para la vigencia 2024, orientadas a propiciar condiciones que favorezcan el desarrollo integral y la calidad de vida del talento humano en el Ministerio de Ciencia , Tecnología e Innovación, MINCIENCIAS</t>
  </si>
  <si>
    <t xml:space="preserve">Marzo </t>
  </si>
  <si>
    <t>Meses</t>
  </si>
  <si>
    <t>N/A</t>
  </si>
  <si>
    <t>85122201;85111604;
85101706;85101707;85101502</t>
  </si>
  <si>
    <t xml:space="preserve">Febrero </t>
  </si>
  <si>
    <t>Mínima cuantía</t>
  </si>
  <si>
    <t>Contratación de la prestación del servicios para el diagnostico y  la intervención de los factores de Riesgo Psicosocial y la ejecución de las actividades propias del programa de vigilancia epidemiologica de riesgo psicosocial en el Ministerio de Ciencia , Tecnología e Innovación, MINCIENCIAS en cumplimiento de la Resolución No. 2646 de 2008 del Ministerio de Protección Social y la Resolución 2404 de 2019 expedida por el Ministerio de Trabajo</t>
  </si>
  <si>
    <t>NA</t>
  </si>
  <si>
    <t>42172001;93141808;55121700;49201600;93141808</t>
  </si>
  <si>
    <t>Adquisición de elementos requeridos para la ejecución de actividades del programa de medicina preventiva, seguridad industrial es higiene ocupacional del Sistema de Gestión de Seguridad y Salud en el Trabajo del Ministerio de Ciencia, Tecnología e Innovación”</t>
  </si>
  <si>
    <t>53101602;53101604;53101902; 53101904; 53111601;53111602</t>
  </si>
  <si>
    <t>Adquirir bonos de vestuario para el reconocimiento de las tres dotaciones correspondientes a los meses de abril, agosto y diciembre de 2024 de acuerdo con lo  estipulado en la Ley 70 de 1988, la cual fue reglamentada por el Decreto 1978 de 1989, para los  servidores públicos que tienen este derecho y que se encuentran  vinculados al Ministerio de Ciencia, Tecnología e Innovación.</t>
  </si>
  <si>
    <t>Mínima cuantía / Acuerdo Marco de Precios sujeto a que esté vigente</t>
  </si>
  <si>
    <t>Dirección Administrativa y Financiera</t>
  </si>
  <si>
    <t>Interadministrativo</t>
  </si>
  <si>
    <t>Junio</t>
  </si>
  <si>
    <t>Julio</t>
  </si>
  <si>
    <t>Luz Adriana Figueroa Gómez</t>
  </si>
  <si>
    <t>6258480 ext 7200</t>
  </si>
  <si>
    <t>6258480 ext 7600</t>
  </si>
  <si>
    <t>lafigueroa@minciencias.gov.co</t>
  </si>
  <si>
    <t>Yuriana Beatriz Sanchéz Pinto</t>
  </si>
  <si>
    <t>ybsanchez@minciencias.gov.co</t>
  </si>
  <si>
    <t>Agosto</t>
  </si>
  <si>
    <t>Dirección de Talento Humano</t>
  </si>
  <si>
    <t>Uso de áreas comunes (Ductos del Edificio T7/T8)</t>
  </si>
  <si>
    <t>78181703;95121644</t>
  </si>
  <si>
    <t>Arrendamiento parqueadero para vehículo</t>
  </si>
  <si>
    <t>78131602</t>
  </si>
  <si>
    <t>Servicio de bodegaje y custodia documental</t>
  </si>
  <si>
    <t>SOAT Seguro obligatorio para el parque automotor de Minciencias</t>
  </si>
  <si>
    <t>Adquisición de elementos de ferretería, eléctricos o electrónicos</t>
  </si>
  <si>
    <t>Suministro de papelería y útiles de escritorio</t>
  </si>
  <si>
    <t>Suministro de combustible parque automotor de la Entidad</t>
  </si>
  <si>
    <t>Servicio de vigilancia y seguridad privada</t>
  </si>
  <si>
    <t>43233201</t>
  </si>
  <si>
    <t>Suministro de certificados digitales de función pública con los cupos de emisión y sus correspondientes dispositivos criptográficos de almacenamiento digital TOKEN, de acuerdo con la necesidad de la Entidad.</t>
  </si>
  <si>
    <t>76111501;90101700</t>
  </si>
  <si>
    <t>Adquisición del servicio integral de Aseo y Cafetería incluido el suministro de insumos</t>
  </si>
  <si>
    <t>Servicio de mantenimiento preventivo y correctivo, incluyendo el suministro de repuestos, mano de obra y accesorios para cada uno de los vehículos que conforman el parque automotor de  MINCIENCIAS</t>
  </si>
  <si>
    <t>84131500;84131600</t>
  </si>
  <si>
    <t>Programa de seguros que se requiere para mantener protegidos todos los bienes e intereses patrimoniales y de los que llegare a ser responsable de la entidad.</t>
  </si>
  <si>
    <t>78102200</t>
  </si>
  <si>
    <t>Convenio Interadministrativo Unidad Nacional de Protección</t>
  </si>
  <si>
    <t>77101500 ; 77101505</t>
  </si>
  <si>
    <r>
      <rPr>
        <b/>
        <sz val="9"/>
        <color rgb="FF000000"/>
        <rFont val="Arial Narrow"/>
        <family val="2"/>
      </rPr>
      <t>Código:</t>
    </r>
    <r>
      <rPr>
        <sz val="9"/>
        <color rgb="FF000000"/>
        <rFont val="Arial Narrow"/>
        <family val="2"/>
      </rPr>
      <t xml:space="preserve"> D101PR01F05</t>
    </r>
  </si>
  <si>
    <r>
      <rPr>
        <b/>
        <sz val="9"/>
        <color rgb="FF000000"/>
        <rFont val="Arial Narrow"/>
        <family val="2"/>
      </rPr>
      <t>Versión:</t>
    </r>
    <r>
      <rPr>
        <sz val="9"/>
        <color rgb="FF000000"/>
        <rFont val="Arial Narrow"/>
        <family val="2"/>
      </rPr>
      <t xml:space="preserve"> 00</t>
    </r>
  </si>
  <si>
    <r>
      <rPr>
        <b/>
        <sz val="9"/>
        <color rgb="FF000000"/>
        <rFont val="Arial Narrow"/>
        <family val="2"/>
      </rPr>
      <t>Fecha:</t>
    </r>
    <r>
      <rPr>
        <sz val="9"/>
        <color rgb="FF000000"/>
        <rFont val="Arial Narrow"/>
        <family val="2"/>
      </rPr>
      <t xml:space="preserve"> 2019-01-03</t>
    </r>
  </si>
  <si>
    <t xml:space="preserve">Abril </t>
  </si>
  <si>
    <t>Adquicisión Recarga y mantenimiento de extintores de fuego de MINCIENCIAS</t>
  </si>
  <si>
    <t>1 mes</t>
  </si>
  <si>
    <t>Mínima Cuatia</t>
  </si>
  <si>
    <t>Póliza de seguros todo riesgo para los vehículos de la entidad</t>
  </si>
  <si>
    <t>Suministro de combustible parque automotor de la Entidad (wizeo)</t>
  </si>
  <si>
    <t>Acuerdo Marco de Precios</t>
  </si>
  <si>
    <t>Contratar la prestación de los servicios de correo certificado en sus diferentes modalidades y el servicio de mensajería especializada, de acuerdo con las necesidades del Ministerio de Ciencia Tecnología e innovación - Minciencias.</t>
  </si>
  <si>
    <t>31162800;30191800;
39121700</t>
  </si>
  <si>
    <t>Mínima Cuantía</t>
  </si>
  <si>
    <t>Servicios de fumigación para oficinas y depósitos</t>
  </si>
  <si>
    <t>14111506;44111900;
44121800;44101800;
44121900;44121500;
44122000;44121600;
44122100;44121700;
44111500</t>
  </si>
  <si>
    <t>Mantenimiento avisos norte y sur</t>
  </si>
  <si>
    <t>Contratar el servicio de monitoreo de condiciones ambientales carga microbiológica e iluminación en ambientes y superficies de archivo del Ministerio de Ciencia Tecnología e innovación – Minciencias</t>
  </si>
  <si>
    <t>Minima cuantía</t>
  </si>
  <si>
    <t xml:space="preserve">Agosto </t>
  </si>
  <si>
    <t>Licitación Pública</t>
  </si>
  <si>
    <t>92121504;92101501;
92121801</t>
  </si>
  <si>
    <t>Adquisición de ventiladores para el acondicionamiento de la infraestructura de la Entidad</t>
  </si>
  <si>
    <t>Adquisición de equipos de comunicación punto a punto para la brigada de emergencia</t>
  </si>
  <si>
    <t>92101501;92121502;
92121504</t>
  </si>
  <si>
    <t>Selección Abreviada 
de Menor Cuantía</t>
  </si>
  <si>
    <t>Operador logístico</t>
  </si>
  <si>
    <t>9</t>
  </si>
  <si>
    <t>Mes</t>
  </si>
  <si>
    <t>Sistema General de Regalias</t>
  </si>
  <si>
    <t>No</t>
  </si>
  <si>
    <t>Secretaria General</t>
  </si>
  <si>
    <t>AREAS</t>
  </si>
  <si>
    <t>Talento Humano</t>
  </si>
  <si>
    <t>DAF</t>
  </si>
  <si>
    <t>Grupo de Apoyo Logístico y Documental</t>
  </si>
  <si>
    <t>Contratos de prestación de servicios profesionales o de apoyo a la gestión para cumplir con las funciones asignadas por el Sistema General de Regalías al Ministerio de Ciencia, Tecnología e Innovación y financiados con recursos del presupuesto de funcionamiento del  Sistema General de Regalías.</t>
  </si>
  <si>
    <t>80111600, 80101506</t>
  </si>
  <si>
    <t>Enero</t>
  </si>
  <si>
    <t>JOHANNA ELIZABETH DUARTE GARCIA</t>
  </si>
  <si>
    <t>jeduarte@minciencias.gov.co</t>
  </si>
  <si>
    <t>Secretaría Técnica del OCAD</t>
  </si>
  <si>
    <t>Presupuesto de entidad nacional</t>
  </si>
  <si>
    <t>Distrito Capital de Bogotá - Bogotá</t>
  </si>
  <si>
    <t>Leydy Paola Rojas Lizarazo</t>
  </si>
  <si>
    <t>6258480</t>
  </si>
  <si>
    <t>lprojas@minciencias.gov.co</t>
  </si>
  <si>
    <t>Selección abreviada subasta inversa</t>
  </si>
  <si>
    <t>3</t>
  </si>
  <si>
    <t>8</t>
  </si>
  <si>
    <t>81111501;
81111503;
81111504;
81111508;</t>
  </si>
  <si>
    <t>Contratación directa.</t>
  </si>
  <si>
    <t>6</t>
  </si>
  <si>
    <t>45111600;
45111616;
81111820;</t>
  </si>
  <si>
    <t xml:space="preserve">80111609;
81112200;
81112205;
</t>
  </si>
  <si>
    <t>Contratar servicios especializados para el mantenimiento de bases de datos</t>
  </si>
  <si>
    <t>43232100;
43232300;
43232605;</t>
  </si>
  <si>
    <t>Adquisición de licencias de apoyo a la gestión de las áreas misionales de la Entidad</t>
  </si>
  <si>
    <t xml:space="preserve">
81111500;
81111800;
43233200;
81112200;</t>
  </si>
  <si>
    <t xml:space="preserve">Adquirir una solución de teletrabajo para el Ministerio de Ciencia, Tecnología e Innovación </t>
  </si>
  <si>
    <t>81112202;
81111811;
81111820;
81111501;
81111508;
81111806;
81111808;
43231507;</t>
  </si>
  <si>
    <t>Adquirir los servicios de soporte, mantenimiento, garantía y actualización de versión del licenciamiento de la herramienta Hopex de  Mega y servicios  especializados en modalidad bolsa de horas</t>
  </si>
  <si>
    <t>7</t>
  </si>
  <si>
    <t xml:space="preserve">43211500;
43222500;
43233200;
80101600;
81111800;
81112200;
81112300;
81161500; </t>
  </si>
  <si>
    <t>Implementar el servicio de Sistema de Gestión de Seguridad (Security Operations Center, SOC)  para el monitoreo, alertamiento y gestión de la seguridad de la información de la plataforma tecnológica del Ministerio</t>
  </si>
  <si>
    <t>43211600;
43211700;
43211800;
44102200;
44103000;
44103100;
43202002;</t>
  </si>
  <si>
    <t>Contratar el mantenimiento preventivo para el parque tecnológico y bolsa de repuestos, para el Ministerio de Ciencia, Tecnología e Innovación</t>
  </si>
  <si>
    <t>Selección abreviada menor cuantía</t>
  </si>
  <si>
    <t>43232300;
43232500;
43231513;</t>
  </si>
  <si>
    <t>Renovación licencias de la plataforma de comunicación y colaboración Google Workspace</t>
  </si>
  <si>
    <t>43231513;</t>
  </si>
  <si>
    <t>Renovar las licencias Microsoft y servicios especializados para el Ministerio de Ciencia, Tecnología e Innovación - Minciencias</t>
  </si>
  <si>
    <t>Renovar los servicios de soporte técnico, actualización y mantenimiento de la licencia de uso del software SUITE VISIÓN EMPRESARIAL - GINA.</t>
  </si>
  <si>
    <t>43211500;
81112200;
81112300;</t>
  </si>
  <si>
    <t>Adquirir nodo de hiperconvergencia HPE para el Ministerio de Ciencia, Tecnología e Innovación</t>
  </si>
  <si>
    <t>43231500;</t>
  </si>
  <si>
    <t>Renovar las licencias Smartkey para el Ministerio</t>
  </si>
  <si>
    <t>81112306;
81112204;
43233701;</t>
  </si>
  <si>
    <t>Renovación tecnológica de la plataforma de impresión del Ministerio.</t>
  </si>
  <si>
    <t>43212200;
43233000;
43232300;
43233400;
43201800;
81111800;
81112000;
81112200;
43232309</t>
  </si>
  <si>
    <t>Renovar el servicio en la nube, soporte, garantía y mantenimiento para la plataforma de backup que posee el Ministerio de Ciencia, Tecnología e Innovación.</t>
  </si>
  <si>
    <t>4</t>
  </si>
  <si>
    <t>81111800;
81111808;
43222500;
43233200;
32151800;</t>
  </si>
  <si>
    <t>Renovar licencias de las herramientas gestión de logs, análisis de vulnerabilidades, auditoría para la infraestructura tecnológica, y detección de vulnerabilidades de las aplicaciones web</t>
  </si>
  <si>
    <t>5</t>
  </si>
  <si>
    <t>72151700;
46171600;
72151500;
92121700;
81112200;</t>
  </si>
  <si>
    <t>Renovación tecnológica del sistema RFID</t>
  </si>
  <si>
    <t xml:space="preserve">Selección abreviada </t>
  </si>
  <si>
    <t>43231500;
43232100;
43232300;
43232600;
43232700;
43232800;
43232900;
43233000;
81111800;
81112200;</t>
  </si>
  <si>
    <t>Adquirir y renovar el licenciamiento, soporte y actualizaciones de las herramientas AD Manager y AD SelfService del Ministerio de ciencia Tecnología e Innovación - MINCIENCIAS</t>
  </si>
  <si>
    <t>81112200;
43233200;
43222500;
43222503;
43233205;
81111500;</t>
  </si>
  <si>
    <t>Renovación de soluciones tecnológicas, licenciamiento y servicios de seguridad informática para el Ministerio de Ciencia Tecnología e Innovación - MINCIENCIAS</t>
  </si>
  <si>
    <t>43232100;
43232300;
81112200;
43232600;</t>
  </si>
  <si>
    <t>Adquisición de herramienta de inteligencia de negocios para el Ministerio de Ciencia, Tecnología e Innovación</t>
  </si>
  <si>
    <t>81111500;</t>
  </si>
  <si>
    <t>Renovación del soporte, la garantía y contratación del mantenimiento para la Solución de bases de datos y herramientas de capa media Oracle.</t>
  </si>
  <si>
    <t>81111501;
81111504;
81111508;
81112216;
81112106;
81111503;</t>
  </si>
  <si>
    <t xml:space="preserve">Renovar la suscripción de la plataforma virtual de aprendizaje en la nube para el Ministerio de Ciencia, Tecnologia e Innovación - MINCIENCIAS, que incluya el servicio de soporte técnico dirigido al usuario final </t>
  </si>
  <si>
    <t>Septiembre</t>
  </si>
  <si>
    <t>92121700;
81112200;
81111800;
81111500;
72151500;
72151700;
46171600;
43223300;
43211700;
41111900;
39121500;</t>
  </si>
  <si>
    <t>Renovacion tecnologica de las diversas plataformas tecnológicas del BMS para el Ministerio de Ciencia, Tecnología e Innovación - Minciencias</t>
  </si>
  <si>
    <t>81101701;
81160000;
81141800;</t>
  </si>
  <si>
    <t>Renovación del soporte, mantenimiento y garantia de las UPS del datacenter del ministerio de Ciencia, Tecnología e Innovación - MINCIENCIAS.</t>
  </si>
  <si>
    <t>43232800;
43232801;
43232900;</t>
  </si>
  <si>
    <t>Renovación licenciamiento Herramienta PRTG</t>
  </si>
  <si>
    <t>43232100;
43232300;
43232600;
43232700;
43232901;
43233500;
43233700;</t>
  </si>
  <si>
    <t>Adquirir y renovar el licenciamiento de las herramientas de apoyo informático, diseño y comunicaciones del Ministerio de Ciencia Tecnología e Innovación - MINCIENCIAS</t>
  </si>
  <si>
    <t>Octubre</t>
  </si>
  <si>
    <t>2</t>
  </si>
  <si>
    <t>81111501;
81111503;
81111504;
81111508;
43231500;
43232700;
43232800;
81112200;
43232300;
43233000;</t>
  </si>
  <si>
    <t>Renovar el servicio de soporte de la suite de mesa de servicios de TI (CA), que incluye  soporte especializado</t>
  </si>
  <si>
    <t>43222640;
43232804;
81112308;
81112203;
81111500;</t>
  </si>
  <si>
    <t>Renovación de soporte, garantía y mantenimiento de la solución inalámbrica.</t>
  </si>
  <si>
    <t>81111820;
72103302;
43191504;</t>
  </si>
  <si>
    <t>Adquirir soporte y garantía extendida, que incluye los servicios de soporte especializado, mantenimientos preventivos y/o correctivos de la plataforma de telecomunicacionesmarca Avaya del Ministerio de Ciencia, Tecnología e Innovación</t>
  </si>
  <si>
    <t>81111800;
81111500;
43233200;
43222500;
43232300;
81112300;
81112200;</t>
  </si>
  <si>
    <t>Renovar el licenciamiento, soporte, garantía y mantenimiento sobre la solución de seguridad perimetral Fortinet (NGFW) y el servicio FortiSandbox Cloud del Ministerio de Ciencia, Tecnología e Innovación – MINCIENCIAS.</t>
  </si>
  <si>
    <t>junio</t>
  </si>
  <si>
    <t>agosto</t>
  </si>
  <si>
    <t>Contratación directa</t>
  </si>
  <si>
    <t>Secretaría General</t>
  </si>
  <si>
    <t>Distrito Capital - Bogotá</t>
  </si>
  <si>
    <t>César Fabián Gómez Vega</t>
  </si>
  <si>
    <t>cfgomez@minciencias.gov.co</t>
  </si>
  <si>
    <t>Contratar la prestación de servicios profesionales para realizar una auditoria de bases de datos al la operación estadística de Grupos e Investigadores reconocidos por MinCiencias. En el marco del cumplimiento de la Norma Técnica de Calidad del Proceso Estadístico (NTC PE1000:2020) como uno de los prerequisitos a la Auditoria de Certificación del DANE.</t>
  </si>
  <si>
    <t>abril</t>
  </si>
  <si>
    <t>Taller de liderazgo equipo directivo base para la planeación institucional 2025</t>
  </si>
  <si>
    <t>Rendición de Cuentas MinCiencias 2023-2024</t>
  </si>
  <si>
    <t>Contratar la prestación de servicios profesionales para realizar una auditoria de Recertificación del Sistema de Gestión de Calidad de la Entidad, de acuerdo requisitos en la norma técnica internacional ISO 9001:2015</t>
  </si>
  <si>
    <t xml:space="preserve">Septiembre </t>
  </si>
  <si>
    <t>OAPII</t>
  </si>
  <si>
    <t>80111600;80101506</t>
  </si>
  <si>
    <t>Contratos de prestación de servicios profesionales o de apoyo a la gestión de las áreas de apoyo</t>
  </si>
  <si>
    <t xml:space="preserve"> Direccón Administrativa y Financiera</t>
  </si>
  <si>
    <t>Andrea Carolina  Álvarez Casadiego</t>
  </si>
  <si>
    <t>6258480 ext 7100</t>
  </si>
  <si>
    <t xml:space="preserve"> acalvarez@minciencias.gov.co </t>
  </si>
  <si>
    <t>Contratos de prestación de servicios profesionales o de apoyo a la gestión financiados por el proyecto de inversión: FORTALECIMIENTO DE LAS CAPACIDADES ADMINISTRATIVAS, TECNOLÓGICAS Y DE GESTIÓN INSTITUCIONAL PARA IMPLEMENTAR LAS POLÍTICAS DEL MODELO INTEGRADO DE PLANEACIÓN Y GESTIÓN NACIONAL</t>
  </si>
  <si>
    <t>Contratos de prestación de servicios profesionales o de apoyo a la gestión financiados por el proyecto de inversión: FORTALECIMIENTO DE LA GOBERNANZA E INSTITUCIONALIDAD MULTINIVEL DEL SECTOR DE CIENCIA, TECNOLOGÍA E INNOVACIÓN</t>
  </si>
  <si>
    <t>VERSIÓN No. 1 PAA</t>
  </si>
  <si>
    <t>El CONTRATISTA se obliga a prestar a la ENTIDAD, con plena autonomía, técnica y administrativa, los servicios de apoyo a la gestión a la Oficina de Control interno para la compilación de información requerida como insumo para el desarrollo de la auditoría interna de calidad a los procesos y procedimientos de MINCIENCIAS, a fin de garantizar el cumplimiento de los requisitos fijados por la organización y aquellos definidos por la Norma Técnica Internacional ISO 9001:2015, así como de la Auditoría Interna al Modelo de Seguridad y Privacidad de la Información con base en los requisitos establecidos en la Normas Técnicas ISO/ IEC 27001:2013.</t>
  </si>
  <si>
    <t>El CONTRATISTA se obliga a prestar a la ENTIDAD, con plena autonomía, técnica y administrativa, los servicios profesionales a la Oficina de Control interno para realizar la auditoría interna a procesos y procedimientos implementados en el Ministerio conforme a lo establecido en el numeral 12.5 de la Norma Técnica de Calidad del Proceso Estadístico NTC PE 1000-2020, para garantizar el cumplimiento de los requisitos de Calidad Estadística en la operación estadistica que se defina para la vigencia.</t>
  </si>
  <si>
    <t>Guillermo Alba Cárdenas</t>
  </si>
  <si>
    <t>galba@minciencias.gov.co</t>
  </si>
  <si>
    <t>Prestar el servicio de publicación y divulgación en el DIARIO OFICIAL de normas y actos administrativos de carácter general y otros documentos de carácter oficial proferidos</t>
  </si>
  <si>
    <t>Johanna E. Duarte Garcia</t>
  </si>
  <si>
    <t>FEBRERO</t>
  </si>
  <si>
    <t>Realizar el proceso de evaluación de los requisitos de calidad establecidos en la Norma Técnica de Calidad del Proceso Estadístico (NTC PE1000:2020) implementado en las siguientes operaciones estadísticas: - Caracterización de las capacidades nacionales de ciencia, tecnología e innovación para grupos de investigación e investigadores.</t>
  </si>
  <si>
    <t>Adquisición de Vehículos para prestar servicios de transporte al interior del Ministerio de Ciencia, Tecnología e Innovación.</t>
  </si>
  <si>
    <t>Planear, organizar y administrar el desarrollo de la IV Conferencia de la ciencia, tecnología e innovación de la información y las comunicaciones.</t>
  </si>
  <si>
    <t xml:space="preserve">80101500, 80161502, 80141607, 80141902, 80161507, 81141601, 90101601, 90101603, 90111601, 93141701, 90111603 </t>
  </si>
  <si>
    <t xml:space="preserve">	
80101500</t>
  </si>
  <si>
    <t>Contratación de la prestación del servicios para la realización de las evaluaciones medicas ocupacionales ,analisis de puesto de trabajo y actividades contempladas en el programa de medicina preventiva  del Sistema de Gestion de Seguridad y Salud en el Trabajo del  Ministerio  de Ciencia , Tecnología e Innovación.</t>
  </si>
  <si>
    <t>80111600; 80101506</t>
  </si>
  <si>
    <t>Contratos de prestación de servicios profesionales o de apoyo a la gestión al seguimiento de los proyectos de inversión ejecutados por entidades de naturaleza jurídica privadas de la Asignación para la Ciencia, Tecnología e Innovación del SGR.</t>
  </si>
  <si>
    <t>Secretaría Técnica</t>
  </si>
  <si>
    <t>Renovacion tecnologica de video beams para las salas de reunión del Ministerio de Ciencia, Tecnologia e Innovación</t>
  </si>
  <si>
    <t xml:space="preserve">Acuerdo Marco de Precios  -Selección abreviada </t>
  </si>
  <si>
    <t xml:space="preserve">Acuerdo Marco de Precios   </t>
  </si>
  <si>
    <t xml:space="preserve">Acuerdo Marco de Precios </t>
  </si>
  <si>
    <t>OTSI</t>
  </si>
  <si>
    <t>90121502 78111502</t>
  </si>
  <si>
    <t>Suministro de tiquetes aéreos nacionales e internacionales de acuerdo con las necesidades del Ministerio de Ciencia, Tecnología e Innovación</t>
  </si>
  <si>
    <t>Presupuesto General de la Nación - Sistema General de Regalías</t>
  </si>
  <si>
    <t>81111801;</t>
  </si>
  <si>
    <t>Renovar los certificados SSL para dominios y subdominios</t>
  </si>
  <si>
    <t>10</t>
  </si>
  <si>
    <t>81112101;</t>
  </si>
  <si>
    <t>Servicio de conectividad de contingencia para el Ministerio de Ciencia, Tecnología e Innovación</t>
  </si>
  <si>
    <t>No solicitadas</t>
  </si>
  <si>
    <t>44103100;
44103103;</t>
  </si>
  <si>
    <t>Adquirir tóneres para las impresoras del Ministerio de Ciencia, Tecnología e Innovación</t>
  </si>
  <si>
    <t xml:space="preserve">3 </t>
  </si>
  <si>
    <t>81111800;
81111500;
43233200;
81112200;</t>
  </si>
  <si>
    <t>Adquirir el licenciamiento ZTNA y NAC virtualizado que incluye garantía, soporte, configuración y puesta en marcha para el fortalecimiento de la seguridad LAN del Ministerio de Ciencia, Tecnología e Innovación - MINCIENCIAS</t>
  </si>
  <si>
    <t>81111500;
86132000;</t>
  </si>
  <si>
    <t>Contratar servicios especializados para el despliegue del Sistema de Gestión de Documentos Electrónicos de Archivo - SGDEA - AZDigital</t>
  </si>
  <si>
    <t>43202002;</t>
  </si>
  <si>
    <t>Realizar la adquisición de cintas LTO 7  para el Ministerio de Ciencia, Tecnología e Innovación - Minciencias.</t>
  </si>
  <si>
    <t>43231511;
81111820;
81111509;
81112201;</t>
  </si>
  <si>
    <t>Renovar el registro de direccionamiento público</t>
  </si>
  <si>
    <t>43211508;</t>
  </si>
  <si>
    <t>Renovación de los equipos de cómputo de la Oficina Asesora de Comunicaciones del Ministerio</t>
  </si>
  <si>
    <t>43231512;
43233004;
43232800;
43232900;
81112501;
81112220;
81112304;
81111505;
81111800;</t>
  </si>
  <si>
    <t>Renovar el licenciamiento de RedHat que incluye soporte, actualizaciones y registro para las máquinas virtuales Linux del Ministerio de Ciencia, Tecnología e Innovación - MINCIENCIAS</t>
  </si>
  <si>
    <t>Servicio de arrendamiento WEBSAFI ERP y soporte por bolsa de horas.</t>
  </si>
  <si>
    <t>80101507;
80111617;
80111614;
80111621;</t>
  </si>
  <si>
    <t>Servicios de consultoria para la implementación de la práctica de Arquitectura Empresairal para desarrollar iniciativas de transformación digital del Ministerio de Ciencia, Tecnología e Innovación</t>
  </si>
  <si>
    <t>Concurso de méritos abierto</t>
  </si>
  <si>
    <t>81111801;
81111808;</t>
  </si>
  <si>
    <t>Realizar pruebas de Ethical Hacking e Ingeniería Social, que permitan evaluar el estado actual del nivel de seguridad de los servicios tecnológicos del Ministerio</t>
  </si>
  <si>
    <t>CONTROL DE CAMBIOS</t>
  </si>
  <si>
    <t>VERSIÓN</t>
  </si>
  <si>
    <t>DESCRIPCIÓN</t>
  </si>
  <si>
    <t>FECHA</t>
  </si>
  <si>
    <t>31 de enero de 2024</t>
  </si>
  <si>
    <t xml:space="preserve">Publicación en el link de Transparencia y Acceso a la Información Pública, después de surtirse la consulta ciudadana y ser aprobado por el Comité de Gestión y Desempeño Sectorial e Institucional.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</si>
</sst>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quot;\ #,##0;[Red]\-&quot;$&quot;\ #,##0"/>
    <numFmt numFmtId="165" formatCode="_-&quot;$&quot;\ * #,##0_-;\-&quot;$&quot;\ * #,##0_-;_-&quot;$&quot;\ * &quot;-&quot;_-;_-@_-"/>
    <numFmt numFmtId="166" formatCode="_-* #,##0_-;\-* #,##0_-;_-* &quot;-&quot;_-;_-@_-"/>
    <numFmt numFmtId="167" formatCode="_-&quot;$&quot;\ * #,##0.00_-;\-&quot;$&quot;\ * #,##0.00_-;_-&quot;$&quot;\ * &quot;-&quot;??_-;_-@_-"/>
    <numFmt numFmtId="168" formatCode="_-* #,##0.00_-;\-* #,##0.00_-;_-* &quot;-&quot;??_-;_-@_-"/>
    <numFmt numFmtId="169" formatCode="&quot;$&quot;#,##0"/>
    <numFmt numFmtId="170" formatCode="_(&quot;$&quot;\ * #,##0_);_(&quot;$&quot;\ * \(#,##0\);_(&quot;$&quot;\ * &quot;-&quot;??_);_(@_)"/>
    <numFmt numFmtId="171" formatCode="&quot;$&quot;#,##0.00"/>
    <numFmt numFmtId="172" formatCode="#,###\ &quot;COP&quot;"/>
    <numFmt numFmtId="173" formatCode="&quot;$&quot;\ #,##0"/>
    <numFmt numFmtId="174" formatCode="#,##0.00\ \€"/>
  </numFmts>
  <fonts count="25">
    <font>
      <sz val="11"/>
      <color theme="1"/>
      <name val="Calibri"/>
      <scheme val="minor"/>
    </font>
    <font>
      <sz val="11"/>
      <color theme="1"/>
      <name val="Calibri"/>
      <family val="2"/>
      <scheme val="minor"/>
    </font>
    <font>
      <u/>
      <sz val="11"/>
      <color theme="10"/>
      <name val="Calibri"/>
      <family val="2"/>
      <scheme val="minor"/>
    </font>
    <font>
      <sz val="8"/>
      <name val="Calibri"/>
      <family val="2"/>
      <scheme val="minor"/>
    </font>
    <font>
      <sz val="9"/>
      <color theme="1"/>
      <name val="Arial Narrow"/>
      <family val="2"/>
    </font>
    <font>
      <sz val="9"/>
      <color rgb="FF000000"/>
      <name val="Arial Narrow"/>
      <family val="2"/>
    </font>
    <font>
      <sz val="9"/>
      <color theme="0"/>
      <name val="Arial Narrow"/>
      <family val="2"/>
    </font>
    <font>
      <sz val="9"/>
      <name val="Arial Narrow"/>
      <family val="2"/>
    </font>
    <font>
      <b/>
      <sz val="9"/>
      <color theme="1"/>
      <name val="Arial Narrow"/>
      <family val="2"/>
    </font>
    <font>
      <b/>
      <sz val="9"/>
      <color rgb="FF000000"/>
      <name val="Arial Narrow"/>
      <family val="2"/>
    </font>
    <font>
      <b/>
      <sz val="9"/>
      <color theme="0"/>
      <name val="Arial Narrow"/>
      <family val="2"/>
    </font>
    <font>
      <sz val="11"/>
      <color theme="1"/>
      <name val="Calibri"/>
      <family val="2"/>
      <scheme val="minor"/>
    </font>
    <font>
      <sz val="10"/>
      <color theme="1"/>
      <name val="Verdana"/>
      <family val="2"/>
    </font>
    <font>
      <sz val="10"/>
      <color theme="1"/>
      <name val="Arial"/>
      <family val="2"/>
    </font>
    <font>
      <b/>
      <sz val="9"/>
      <name val="Arial Narrow"/>
      <family val="2"/>
    </font>
    <font>
      <u/>
      <sz val="9"/>
      <name val="Arial Narrow"/>
      <family val="2"/>
    </font>
    <font>
      <b/>
      <sz val="10"/>
      <color theme="1"/>
      <name val="Verdana"/>
      <family val="2"/>
    </font>
    <font>
      <u/>
      <sz val="9"/>
      <color theme="10"/>
      <name val="Arial Narrow"/>
      <family val="2"/>
    </font>
    <font>
      <sz val="11"/>
      <color theme="1"/>
      <name val="Calibri"/>
    </font>
    <font>
      <b/>
      <sz val="11"/>
      <color theme="1"/>
      <name val="Arial"/>
      <family val="2"/>
    </font>
    <font>
      <sz val="11"/>
      <name val="Calibri"/>
    </font>
    <font>
      <b/>
      <sz val="11"/>
      <color theme="0"/>
      <name val="Calibri"/>
      <family val="2"/>
    </font>
    <font>
      <sz val="11"/>
      <color theme="0"/>
      <name val="Calibri"/>
      <family val="2"/>
    </font>
    <font>
      <b/>
      <sz val="11"/>
      <color theme="1"/>
      <name val="Calibri"/>
    </font>
    <font>
      <sz val="11"/>
      <color theme="1"/>
      <name val="Arial Narrow"/>
    </font>
  </fonts>
  <fills count="9">
    <fill>
      <patternFill patternType="none"/>
    </fill>
    <fill>
      <patternFill patternType="gray125"/>
    </fill>
    <fill>
      <patternFill patternType="solid">
        <fgColor rgb="FF0070C0"/>
        <bgColor indexed="64"/>
      </patternFill>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FFFFFF"/>
        <bgColor rgb="FFFFFFFF"/>
      </patternFill>
    </fill>
    <fill>
      <patternFill patternType="solid">
        <fgColor rgb="FF2D6437"/>
        <bgColor indexed="64"/>
      </patternFill>
    </fill>
  </fills>
  <borders count="15">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s>
  <cellStyleXfs count="34">
    <xf numFmtId="0" fontId="0" fillId="0" borderId="0"/>
    <xf numFmtId="0" fontId="2" fillId="0" borderId="0" applyNumberFormat="0" applyFill="0" applyBorder="0" applyAlignment="0" applyProtection="0"/>
    <xf numFmtId="167" fontId="11" fillId="0" borderId="0" applyFont="0" applyFill="0" applyBorder="0" applyAlignment="0" applyProtection="0"/>
    <xf numFmtId="49" fontId="12" fillId="0" borderId="1" applyFill="0" applyBorder="0" applyProtection="0">
      <alignment horizontal="left" vertical="center"/>
    </xf>
    <xf numFmtId="172" fontId="13" fillId="0" borderId="1" applyFont="0" applyFill="0" applyBorder="0" applyAlignment="0" applyProtection="0"/>
    <xf numFmtId="0" fontId="1" fillId="0" borderId="1"/>
    <xf numFmtId="0" fontId="2" fillId="0" borderId="1" applyNumberFormat="0" applyFill="0" applyBorder="0" applyAlignment="0" applyProtection="0"/>
    <xf numFmtId="0" fontId="13" fillId="0" borderId="1"/>
    <xf numFmtId="9" fontId="13" fillId="0" borderId="1" applyFont="0" applyFill="0" applyBorder="0" applyAlignment="0" applyProtection="0"/>
    <xf numFmtId="167" fontId="13" fillId="0" borderId="1" applyFont="0" applyFill="0" applyBorder="0" applyAlignment="0" applyProtection="0"/>
    <xf numFmtId="165" fontId="13" fillId="0" borderId="1" applyFont="0" applyFill="0" applyBorder="0" applyAlignment="0" applyProtection="0"/>
    <xf numFmtId="168" fontId="13" fillId="0" borderId="1" applyFont="0" applyFill="0" applyBorder="0" applyAlignment="0" applyProtection="0"/>
    <xf numFmtId="166" fontId="13" fillId="0" borderId="1" applyFont="0" applyFill="0" applyBorder="0" applyAlignment="0" applyProtection="0"/>
    <xf numFmtId="0" fontId="16" fillId="3" borderId="12" applyNumberFormat="0" applyProtection="0">
      <alignment horizontal="left" vertical="center" wrapText="1"/>
    </xf>
    <xf numFmtId="0" fontId="16" fillId="4" borderId="1" applyNumberFormat="0" applyBorder="0" applyProtection="0">
      <alignment horizontal="center" vertical="center"/>
    </xf>
    <xf numFmtId="0" fontId="16" fillId="5" borderId="1" applyNumberFormat="0" applyBorder="0" applyProtection="0">
      <alignment horizontal="center" vertical="center"/>
    </xf>
    <xf numFmtId="0" fontId="16" fillId="3" borderId="1" applyNumberFormat="0" applyBorder="0" applyProtection="0">
      <alignment horizontal="center" vertical="center" wrapText="1"/>
    </xf>
    <xf numFmtId="0" fontId="16" fillId="3" borderId="1" applyNumberFormat="0" applyBorder="0" applyProtection="0">
      <alignment horizontal="right" vertical="center" wrapText="1"/>
    </xf>
    <xf numFmtId="0" fontId="16" fillId="6" borderId="1" applyNumberFormat="0" applyBorder="0" applyProtection="0">
      <alignment horizontal="center" vertical="center" wrapText="1"/>
    </xf>
    <xf numFmtId="0" fontId="12" fillId="6" borderId="1" applyNumberFormat="0" applyBorder="0" applyProtection="0">
      <alignment horizontal="right" vertical="center" wrapText="1"/>
    </xf>
    <xf numFmtId="0" fontId="16" fillId="0" borderId="1" applyNumberFormat="0" applyFill="0" applyBorder="0" applyProtection="0">
      <alignment horizontal="left" vertical="center"/>
    </xf>
    <xf numFmtId="0" fontId="16" fillId="0" borderId="1" applyNumberFormat="0" applyFill="0" applyBorder="0" applyProtection="0">
      <alignment horizontal="right" vertical="center"/>
    </xf>
    <xf numFmtId="174" fontId="12" fillId="0" borderId="1" applyFill="0" applyBorder="0" applyProtection="0">
      <alignment horizontal="right" vertical="center"/>
    </xf>
    <xf numFmtId="14" fontId="12" fillId="0" borderId="1" applyFill="0" applyBorder="0" applyProtection="0">
      <alignment horizontal="right" vertical="center"/>
    </xf>
    <xf numFmtId="22" fontId="12" fillId="0" borderId="1" applyFill="0" applyBorder="0" applyProtection="0">
      <alignment horizontal="right" vertical="center"/>
    </xf>
    <xf numFmtId="3" fontId="12" fillId="0" borderId="1" applyFill="0" applyBorder="0" applyProtection="0">
      <alignment horizontal="right" vertical="center"/>
    </xf>
    <xf numFmtId="4" fontId="12" fillId="0" borderId="1" applyFill="0" applyBorder="0" applyProtection="0">
      <alignment horizontal="right" vertical="center"/>
    </xf>
    <xf numFmtId="0" fontId="12" fillId="0" borderId="12" applyNumberFormat="0" applyFill="0" applyProtection="0">
      <alignment horizontal="left" vertical="center"/>
    </xf>
    <xf numFmtId="174" fontId="12" fillId="0" borderId="12" applyFill="0" applyProtection="0">
      <alignment horizontal="right" vertical="center"/>
    </xf>
    <xf numFmtId="3" fontId="12" fillId="0" borderId="12" applyFill="0" applyProtection="0">
      <alignment horizontal="right" vertical="center"/>
    </xf>
    <xf numFmtId="4" fontId="12" fillId="0" borderId="12" applyFill="0" applyProtection="0">
      <alignment horizontal="right" vertical="center"/>
    </xf>
    <xf numFmtId="0" fontId="13" fillId="0" borderId="12" applyNumberFormat="0" applyFont="0" applyFill="0" applyAlignment="0" applyProtection="0"/>
    <xf numFmtId="167" fontId="13" fillId="0" borderId="1" applyFont="0" applyFill="0" applyBorder="0" applyAlignment="0" applyProtection="0"/>
    <xf numFmtId="167" fontId="13" fillId="0" borderId="1" applyFont="0" applyFill="0" applyBorder="0" applyAlignment="0" applyProtection="0"/>
  </cellStyleXfs>
  <cellXfs count="62">
    <xf numFmtId="0" fontId="0" fillId="0" borderId="0" xfId="0"/>
    <xf numFmtId="0" fontId="7" fillId="0" borderId="12" xfId="0" applyFont="1" applyBorder="1" applyAlignment="1">
      <alignment horizontal="center" vertical="center" wrapText="1"/>
    </xf>
    <xf numFmtId="164" fontId="7" fillId="0" borderId="12" xfId="0" applyNumberFormat="1" applyFont="1" applyBorder="1" applyAlignment="1">
      <alignment horizontal="center" vertical="center" wrapText="1"/>
    </xf>
    <xf numFmtId="0" fontId="14" fillId="0" borderId="12" xfId="0" applyFont="1" applyBorder="1" applyAlignment="1">
      <alignment horizontal="center" vertical="center" wrapText="1"/>
    </xf>
    <xf numFmtId="169" fontId="7" fillId="0" borderId="12" xfId="0" applyNumberFormat="1" applyFont="1" applyBorder="1" applyAlignment="1">
      <alignment horizontal="center" vertical="center" wrapText="1"/>
    </xf>
    <xf numFmtId="170" fontId="15" fillId="0" borderId="12"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170" fontId="15" fillId="0" borderId="12" xfId="1" applyNumberFormat="1" applyFont="1" applyFill="1" applyBorder="1" applyAlignment="1">
      <alignment horizontal="center" vertical="center" wrapText="1"/>
    </xf>
    <xf numFmtId="171" fontId="7" fillId="0" borderId="12" xfId="0" applyNumberFormat="1" applyFont="1" applyBorder="1" applyAlignment="1">
      <alignment horizontal="center" vertical="center" wrapText="1"/>
    </xf>
    <xf numFmtId="167" fontId="7" fillId="0" borderId="12" xfId="2" applyFont="1" applyFill="1" applyBorder="1" applyAlignment="1">
      <alignment horizontal="center" vertical="center" wrapText="1"/>
    </xf>
    <xf numFmtId="0" fontId="15" fillId="0" borderId="12" xfId="1" applyFont="1" applyFill="1" applyBorder="1" applyAlignment="1">
      <alignment horizontal="center" vertical="center" wrapText="1"/>
    </xf>
    <xf numFmtId="0" fontId="7" fillId="0" borderId="12" xfId="0" applyFont="1" applyBorder="1" applyAlignment="1" applyProtection="1">
      <alignment horizontal="center" vertical="center" wrapText="1"/>
      <protection locked="0"/>
    </xf>
    <xf numFmtId="49" fontId="7" fillId="0" borderId="12" xfId="0" quotePrefix="1" applyNumberFormat="1" applyFont="1" applyBorder="1" applyAlignment="1">
      <alignment horizontal="center" vertical="center" wrapText="1"/>
    </xf>
    <xf numFmtId="173" fontId="7" fillId="0" borderId="12" xfId="0" applyNumberFormat="1" applyFont="1" applyBorder="1" applyAlignment="1" applyProtection="1">
      <alignment horizontal="center" vertical="center" wrapText="1"/>
      <protection locked="0"/>
    </xf>
    <xf numFmtId="0" fontId="7" fillId="0" borderId="12" xfId="5" applyFont="1" applyBorder="1" applyAlignment="1">
      <alignment horizontal="center" vertical="center" wrapText="1"/>
    </xf>
    <xf numFmtId="169" fontId="7" fillId="0" borderId="12" xfId="5" applyNumberFormat="1" applyFont="1" applyBorder="1" applyAlignment="1">
      <alignment horizontal="center" vertical="center" wrapText="1"/>
    </xf>
    <xf numFmtId="170" fontId="15" fillId="0" borderId="12" xfId="6" applyNumberFormat="1" applyFont="1" applyFill="1" applyBorder="1" applyAlignment="1">
      <alignment horizontal="center" vertical="center" wrapText="1"/>
    </xf>
    <xf numFmtId="0" fontId="4"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8" fillId="0" borderId="1" xfId="0" applyFont="1" applyBorder="1" applyAlignment="1">
      <alignment horizontal="center" vertical="center" wrapText="1"/>
    </xf>
    <xf numFmtId="0" fontId="10" fillId="2" borderId="12" xfId="0" applyFont="1" applyFill="1" applyBorder="1" applyAlignment="1">
      <alignment horizontal="center" vertical="center" wrapText="1"/>
    </xf>
    <xf numFmtId="0" fontId="7" fillId="0" borderId="12" xfId="7" applyFont="1" applyBorder="1" applyAlignment="1">
      <alignment horizontal="center" vertical="center" wrapText="1"/>
    </xf>
    <xf numFmtId="169" fontId="7" fillId="0" borderId="12" xfId="7"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0" fontId="5" fillId="0" borderId="12" xfId="0" applyFont="1" applyBorder="1" applyAlignment="1">
      <alignment horizontal="center" vertical="center" wrapText="1"/>
    </xf>
    <xf numFmtId="169" fontId="4" fillId="0" borderId="12" xfId="0" applyNumberFormat="1" applyFont="1" applyBorder="1" applyAlignment="1">
      <alignment horizontal="center" vertical="center" wrapText="1"/>
    </xf>
    <xf numFmtId="170" fontId="17" fillId="0" borderId="12" xfId="0" applyNumberFormat="1" applyFont="1" applyBorder="1" applyAlignment="1">
      <alignment horizontal="center" vertical="center" wrapText="1"/>
    </xf>
    <xf numFmtId="49" fontId="4" fillId="0" borderId="12" xfId="3" applyFont="1" applyFill="1" applyBorder="1" applyAlignment="1" applyProtection="1">
      <alignment horizontal="center" vertical="center" wrapText="1"/>
      <protection locked="0"/>
    </xf>
    <xf numFmtId="172" fontId="4" fillId="0" borderId="12" xfId="4" applyFont="1" applyFill="1" applyBorder="1" applyAlignment="1" applyProtection="1">
      <alignment horizontal="center" vertical="center" wrapText="1"/>
      <protection locked="0"/>
    </xf>
    <xf numFmtId="49" fontId="7" fillId="0" borderId="12" xfId="3" applyFont="1" applyFill="1" applyBorder="1" applyAlignment="1" applyProtection="1">
      <alignment horizontal="center" vertical="center" wrapText="1"/>
      <protection locked="0"/>
    </xf>
    <xf numFmtId="172" fontId="7" fillId="0" borderId="12" xfId="4" applyFont="1" applyFill="1" applyBorder="1" applyAlignment="1" applyProtection="1">
      <alignment horizontal="center" vertical="center" wrapText="1"/>
      <protection locked="0"/>
    </xf>
    <xf numFmtId="0" fontId="6"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7" fillId="0" borderId="4" xfId="0" applyFont="1" applyBorder="1" applyAlignment="1">
      <alignment horizontal="center" vertical="center" wrapText="1"/>
    </xf>
    <xf numFmtId="0" fontId="4" fillId="0" borderId="0" xfId="0" applyFont="1" applyAlignment="1">
      <alignment horizontal="center" vertical="center" wrapText="1"/>
    </xf>
    <xf numFmtId="0" fontId="7"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2" xfId="0" applyFont="1" applyBorder="1" applyAlignment="1">
      <alignment horizontal="center" vertical="center" wrapText="1"/>
    </xf>
    <xf numFmtId="0" fontId="18" fillId="7" borderId="13" xfId="0" applyFont="1" applyFill="1" applyBorder="1"/>
    <xf numFmtId="0" fontId="19" fillId="0" borderId="14" xfId="0" applyFont="1" applyBorder="1" applyAlignment="1">
      <alignment horizontal="center" wrapText="1"/>
    </xf>
    <xf numFmtId="0" fontId="20" fillId="0" borderId="6" xfId="0" applyFont="1" applyBorder="1"/>
    <xf numFmtId="0" fontId="18" fillId="0" borderId="5" xfId="0" applyFont="1" applyBorder="1" applyAlignment="1">
      <alignment horizontal="center" vertical="center" wrapText="1"/>
    </xf>
    <xf numFmtId="0" fontId="20" fillId="0" borderId="14" xfId="0" applyFont="1" applyBorder="1"/>
    <xf numFmtId="0" fontId="21" fillId="8" borderId="5" xfId="0" applyFont="1" applyFill="1" applyBorder="1" applyAlignment="1">
      <alignment horizontal="center"/>
    </xf>
    <xf numFmtId="0" fontId="22" fillId="8" borderId="14" xfId="0" applyFont="1" applyFill="1" applyBorder="1"/>
    <xf numFmtId="0" fontId="22" fillId="8" borderId="4" xfId="0" applyFont="1" applyFill="1" applyBorder="1"/>
    <xf numFmtId="0" fontId="22" fillId="8" borderId="3" xfId="0" applyFont="1" applyFill="1" applyBorder="1"/>
    <xf numFmtId="0" fontId="23" fillId="0" borderId="13" xfId="0" applyFont="1" applyBorder="1" applyAlignment="1">
      <alignment horizontal="center"/>
    </xf>
    <xf numFmtId="0" fontId="23" fillId="0" borderId="5" xfId="0" applyFont="1" applyBorder="1" applyAlignment="1">
      <alignment horizontal="center"/>
    </xf>
    <xf numFmtId="0" fontId="23" fillId="0" borderId="12" xfId="0" applyFont="1" applyBorder="1" applyAlignment="1">
      <alignment horizontal="center"/>
    </xf>
    <xf numFmtId="0" fontId="20" fillId="0" borderId="12" xfId="0" applyFont="1" applyBorder="1"/>
    <xf numFmtId="0" fontId="18" fillId="0" borderId="13" xfId="0" applyFont="1" applyBorder="1" applyAlignment="1">
      <alignment horizontal="center" vertical="center"/>
    </xf>
    <xf numFmtId="0" fontId="24" fillId="0" borderId="5" xfId="0" applyFont="1" applyBorder="1" applyAlignment="1">
      <alignment horizontal="left" wrapText="1"/>
    </xf>
    <xf numFmtId="0" fontId="24" fillId="0" borderId="12" xfId="0" applyFont="1" applyBorder="1" applyAlignment="1">
      <alignment horizontal="center" vertical="center" wrapText="1"/>
    </xf>
  </cellXfs>
  <cellStyles count="34">
    <cellStyle name="BodyStyle" xfId="3" xr:uid="{5A6F209C-C0F3-45A6-A221-473F3686259D}"/>
    <cellStyle name="BodyStyleBold" xfId="20" xr:uid="{6C551D44-818C-40B4-887D-9555BF862B49}"/>
    <cellStyle name="BodyStyleBoldRight" xfId="21" xr:uid="{B07D13F4-A51F-426B-AD98-52D56FC76F99}"/>
    <cellStyle name="BodyStyleWithBorder" xfId="27" xr:uid="{EBEBD855-121A-4754-A048-C5DABABC830E}"/>
    <cellStyle name="BorderThinBlack" xfId="31" xr:uid="{CDE2243C-FE47-418E-8AD5-2D53568CF0F9}"/>
    <cellStyle name="Comma" xfId="11" xr:uid="{DC95ADE4-299C-4328-AFBD-24CABC7C59C2}"/>
    <cellStyle name="Comma [0]" xfId="12" xr:uid="{7D3B2016-B706-4918-AB09-522575A4EB53}"/>
    <cellStyle name="Currency" xfId="4" xr:uid="{6CFDC4D4-0BB8-43BE-92E0-341ADC0C7F17}"/>
    <cellStyle name="Currency [0]" xfId="10" xr:uid="{8418C7ED-826B-4828-8C99-289AB497B958}"/>
    <cellStyle name="Currency 2" xfId="9" xr:uid="{7CB27E0A-A290-4932-B930-A520370C0A54}"/>
    <cellStyle name="Currency 3" xfId="32" xr:uid="{ED6E3E37-C67F-42D7-94B5-AD0F259A22CF}"/>
    <cellStyle name="Currency 4" xfId="33" xr:uid="{BFFFD6C5-AB44-44EE-BFE7-C61FB7043FB3}"/>
    <cellStyle name="DateStyle" xfId="23" xr:uid="{9BB7FDBF-DB0F-4D61-9D66-DA9614C6269B}"/>
    <cellStyle name="DateTimeStyle" xfId="24" xr:uid="{10A84841-7E24-4E50-B656-63C4860950CA}"/>
    <cellStyle name="Decimal" xfId="26" xr:uid="{3CDB67B0-BB42-4E07-A971-221A3A9E9C5B}"/>
    <cellStyle name="DecimalWithBorder" xfId="30" xr:uid="{9AE9F69D-84F9-472F-8BE3-64890C1881A0}"/>
    <cellStyle name="EuroCurrency" xfId="22" xr:uid="{205B30F5-4913-4ED0-B484-2273251E4018}"/>
    <cellStyle name="EuroCurrencyWithBorder" xfId="28" xr:uid="{99BD9A0B-0872-4163-AB67-E38F4476C95A}"/>
    <cellStyle name="HeaderStyle" xfId="14" xr:uid="{BA45ADD1-A5FA-4CC5-A0D2-5A27532CD00B}"/>
    <cellStyle name="HeaderSubTop" xfId="18" xr:uid="{CBFB2DF9-0DFC-4F65-958A-DD460A2F58F5}"/>
    <cellStyle name="HeaderSubTopNoBold" xfId="19" xr:uid="{1CDE8708-8D4F-4B15-9E6B-24DBC9B60779}"/>
    <cellStyle name="HeaderTopBuyer" xfId="15" xr:uid="{C9CB52A3-C0A5-4BF5-BE55-3D6AD0D03CF4}"/>
    <cellStyle name="HeaderTopStyle" xfId="16" xr:uid="{EB65B20B-CD6E-4310-9629-985484203F25}"/>
    <cellStyle name="HeaderTopStyleAlignRight" xfId="17" xr:uid="{A2308724-1937-4144-A7D0-5B2D40C00E73}"/>
    <cellStyle name="Hipervínculo" xfId="1" builtinId="8"/>
    <cellStyle name="Hipervínculo 2" xfId="6" xr:uid="{7EC6AF35-8B8F-4EF9-9406-D31D9E83E60E}"/>
    <cellStyle name="MainTitle" xfId="13" xr:uid="{4ED16631-83EA-4BB6-A2E8-59B68F70C424}"/>
    <cellStyle name="Moneda" xfId="2" builtinId="4"/>
    <cellStyle name="Normal" xfId="0" builtinId="0"/>
    <cellStyle name="Normal 2" xfId="5" xr:uid="{E0ECC88F-8D70-4C38-AD5D-D9676DDD2D6C}"/>
    <cellStyle name="Normal 3" xfId="7" xr:uid="{998AA22B-FC26-4C50-B18A-802295E0A57C}"/>
    <cellStyle name="Numeric" xfId="25" xr:uid="{7D918336-488E-4E1F-9CAC-72E9C1D6333F}"/>
    <cellStyle name="NumericWithBorder" xfId="29" xr:uid="{712574FC-698B-4953-9014-CFE4AAFE0303}"/>
    <cellStyle name="Percent" xfId="8" xr:uid="{F0DD88DD-B4B5-4B59-A3D1-1E3F3449BF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16</xdr:col>
      <xdr:colOff>561975</xdr:colOff>
      <xdr:row>0</xdr:row>
      <xdr:rowOff>47625</xdr:rowOff>
    </xdr:from>
    <xdr:ext cx="1971675" cy="7620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400050</xdr:colOff>
      <xdr:row>0</xdr:row>
      <xdr:rowOff>66675</xdr:rowOff>
    </xdr:from>
    <xdr:ext cx="2019300" cy="78105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3</xdr:col>
      <xdr:colOff>471169</xdr:colOff>
      <xdr:row>0</xdr:row>
      <xdr:rowOff>44450</xdr:rowOff>
    </xdr:from>
    <xdr:to>
      <xdr:col>4</xdr:col>
      <xdr:colOff>1419224</xdr:colOff>
      <xdr:row>0</xdr:row>
      <xdr:rowOff>731867</xdr:rowOff>
    </xdr:to>
    <xdr:pic>
      <xdr:nvPicPr>
        <xdr:cNvPr id="4" name="Imagen 3">
          <a:extLst>
            <a:ext uri="{FF2B5EF4-FFF2-40B4-BE49-F238E27FC236}">
              <a16:creationId xmlns:a16="http://schemas.microsoft.com/office/drawing/2014/main" id="{FAC5B9EF-DACE-4984-8EA6-75BF4B62E5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2419" y="44450"/>
          <a:ext cx="1710055" cy="687417"/>
        </a:xfrm>
        <a:prstGeom prst="rect">
          <a:avLst/>
        </a:prstGeom>
        <a:noFill/>
        <a:ln>
          <a:noFill/>
        </a:ln>
      </xdr:spPr>
    </xdr:pic>
    <xdr:clientData/>
  </xdr:twoCellAnchor>
  <xdr:twoCellAnchor editAs="oneCell">
    <xdr:from>
      <xdr:col>0</xdr:col>
      <xdr:colOff>0</xdr:colOff>
      <xdr:row>0</xdr:row>
      <xdr:rowOff>19050</xdr:rowOff>
    </xdr:from>
    <xdr:to>
      <xdr:col>0</xdr:col>
      <xdr:colOff>1860070</xdr:colOff>
      <xdr:row>0</xdr:row>
      <xdr:rowOff>733425</xdr:rowOff>
    </xdr:to>
    <xdr:pic>
      <xdr:nvPicPr>
        <xdr:cNvPr id="5" name="Imagen 4">
          <a:extLst>
            <a:ext uri="{FF2B5EF4-FFF2-40B4-BE49-F238E27FC236}">
              <a16:creationId xmlns:a16="http://schemas.microsoft.com/office/drawing/2014/main" id="{F781BE84-BA76-484C-9E32-0595B1559D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
          <a:ext cx="1860070" cy="714375"/>
        </a:xfrm>
        <a:prstGeom prst="rect">
          <a:avLst/>
        </a:prstGeom>
        <a:noFill/>
        <a:ln>
          <a:no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pleon@minciencias.gov.co" TargetMode="External"/><Relationship Id="rId13" Type="http://schemas.openxmlformats.org/officeDocument/2006/relationships/hyperlink" Target="mailto:jeduarte@minciencias.gov.co" TargetMode="External"/><Relationship Id="rId3" Type="http://schemas.openxmlformats.org/officeDocument/2006/relationships/hyperlink" Target="mailto:mpleon@minciencias.gov.co" TargetMode="External"/><Relationship Id="rId7" Type="http://schemas.openxmlformats.org/officeDocument/2006/relationships/hyperlink" Target="mailto:mpleon@minciencias.gov.co" TargetMode="External"/><Relationship Id="rId12" Type="http://schemas.openxmlformats.org/officeDocument/2006/relationships/hyperlink" Target="mailto:jeduarte@minciencias.gov.co" TargetMode="External"/><Relationship Id="rId17" Type="http://schemas.openxmlformats.org/officeDocument/2006/relationships/drawing" Target="../drawings/drawing1.xml"/><Relationship Id="rId2" Type="http://schemas.openxmlformats.org/officeDocument/2006/relationships/hyperlink" Target="mailto:mpleon@minciencias.gov.co" TargetMode="External"/><Relationship Id="rId16" Type="http://schemas.openxmlformats.org/officeDocument/2006/relationships/printerSettings" Target="../printerSettings/printerSettings1.bin"/><Relationship Id="rId1" Type="http://schemas.openxmlformats.org/officeDocument/2006/relationships/hyperlink" Target="mailto:mpleon@minciencias.gov.co" TargetMode="External"/><Relationship Id="rId6" Type="http://schemas.openxmlformats.org/officeDocument/2006/relationships/hyperlink" Target="mailto:mpleon@minciencias.gov.co" TargetMode="External"/><Relationship Id="rId11" Type="http://schemas.openxmlformats.org/officeDocument/2006/relationships/hyperlink" Target="mailto:jeduarte@minciencias.gov.co" TargetMode="External"/><Relationship Id="rId5" Type="http://schemas.openxmlformats.org/officeDocument/2006/relationships/hyperlink" Target="mailto:mpleon@minciencias.gov.co" TargetMode="External"/><Relationship Id="rId15" Type="http://schemas.openxmlformats.org/officeDocument/2006/relationships/hyperlink" Target="mailto:ybsanchez@minciencias.gov.co" TargetMode="External"/><Relationship Id="rId10" Type="http://schemas.openxmlformats.org/officeDocument/2006/relationships/hyperlink" Target="mailto:mpleon@minciencias.gov.co" TargetMode="External"/><Relationship Id="rId4" Type="http://schemas.openxmlformats.org/officeDocument/2006/relationships/hyperlink" Target="mailto:mpleon@minciencias.gov.co" TargetMode="External"/><Relationship Id="rId9" Type="http://schemas.openxmlformats.org/officeDocument/2006/relationships/hyperlink" Target="mailto:ybsanchez@minciencias.gov.co" TargetMode="External"/><Relationship Id="rId14" Type="http://schemas.openxmlformats.org/officeDocument/2006/relationships/hyperlink" Target="mailto:jeduarte@minciencias.gov.c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75"/>
  <sheetViews>
    <sheetView zoomScale="70" zoomScaleNormal="70" workbookViewId="0">
      <pane ySplit="5" topLeftCell="A84" activePane="bottomLeft" state="frozen"/>
      <selection pane="bottomLeft" activeCell="I6" sqref="I6"/>
    </sheetView>
  </sheetViews>
  <sheetFormatPr baseColWidth="10" defaultColWidth="14.42578125" defaultRowHeight="15" customHeight="1"/>
  <cols>
    <col min="1" max="1" width="3.7109375" style="20" customWidth="1"/>
    <col min="2" max="2" width="20.28515625" style="20" customWidth="1"/>
    <col min="3" max="3" width="52.5703125" style="20" customWidth="1"/>
    <col min="4" max="7" width="15.5703125" style="20" customWidth="1"/>
    <col min="8" max="8" width="17" style="20" customWidth="1"/>
    <col min="9" max="9" width="15.140625" style="20" customWidth="1"/>
    <col min="10" max="11" width="20.140625" style="20" customWidth="1"/>
    <col min="12" max="12" width="15.42578125" style="20" customWidth="1"/>
    <col min="13" max="13" width="13.140625" style="20" customWidth="1"/>
    <col min="14" max="14" width="16.85546875" style="20" customWidth="1"/>
    <col min="15" max="15" width="12.85546875" style="20" customWidth="1"/>
    <col min="16" max="16" width="20" style="20" customWidth="1"/>
    <col min="17" max="17" width="13.5703125" style="20" customWidth="1"/>
    <col min="18" max="18" width="35" style="20" customWidth="1"/>
    <col min="19" max="19" width="31.42578125" style="20" customWidth="1"/>
    <col min="20" max="26" width="10.85546875" style="20" customWidth="1"/>
    <col min="27" max="16384" width="14.42578125" style="20"/>
  </cols>
  <sheetData>
    <row r="1" spans="1:26" ht="24" customHeight="1">
      <c r="A1" s="18"/>
      <c r="B1" s="33"/>
      <c r="C1" s="34"/>
      <c r="D1" s="39" t="s">
        <v>0</v>
      </c>
      <c r="E1" s="40"/>
      <c r="F1" s="40"/>
      <c r="G1" s="40"/>
      <c r="H1" s="40"/>
      <c r="I1" s="40"/>
      <c r="J1" s="40"/>
      <c r="K1" s="40"/>
      <c r="L1" s="40"/>
      <c r="M1" s="40"/>
      <c r="N1" s="34"/>
      <c r="O1" s="43" t="s">
        <v>82</v>
      </c>
      <c r="P1" s="44"/>
      <c r="Q1" s="45"/>
      <c r="R1" s="34"/>
      <c r="S1" s="19"/>
      <c r="T1" s="19"/>
      <c r="U1" s="19"/>
      <c r="V1" s="19"/>
      <c r="W1" s="19"/>
      <c r="X1" s="19"/>
      <c r="Y1" s="19"/>
      <c r="Z1" s="19"/>
    </row>
    <row r="2" spans="1:26" ht="24" customHeight="1">
      <c r="A2" s="18"/>
      <c r="B2" s="35"/>
      <c r="C2" s="36"/>
      <c r="D2" s="35"/>
      <c r="E2" s="41"/>
      <c r="F2" s="41"/>
      <c r="G2" s="41"/>
      <c r="H2" s="41"/>
      <c r="I2" s="41"/>
      <c r="J2" s="41"/>
      <c r="K2" s="41"/>
      <c r="L2" s="41"/>
      <c r="M2" s="41"/>
      <c r="N2" s="36"/>
      <c r="O2" s="43" t="s">
        <v>83</v>
      </c>
      <c r="P2" s="44"/>
      <c r="Q2" s="35"/>
      <c r="R2" s="36"/>
      <c r="S2" s="19"/>
      <c r="T2" s="19"/>
      <c r="U2" s="19"/>
      <c r="V2" s="19"/>
      <c r="W2" s="19"/>
      <c r="X2" s="19"/>
      <c r="Y2" s="19"/>
      <c r="Z2" s="19"/>
    </row>
    <row r="3" spans="1:26" ht="24" customHeight="1">
      <c r="A3" s="18"/>
      <c r="B3" s="37"/>
      <c r="C3" s="38"/>
      <c r="D3" s="37"/>
      <c r="E3" s="42"/>
      <c r="F3" s="42"/>
      <c r="G3" s="42"/>
      <c r="H3" s="42"/>
      <c r="I3" s="42"/>
      <c r="J3" s="42"/>
      <c r="K3" s="42"/>
      <c r="L3" s="42"/>
      <c r="M3" s="42"/>
      <c r="N3" s="38"/>
      <c r="O3" s="43" t="s">
        <v>84</v>
      </c>
      <c r="P3" s="44"/>
      <c r="Q3" s="37"/>
      <c r="R3" s="38"/>
      <c r="S3" s="19"/>
      <c r="T3" s="19"/>
      <c r="U3" s="19"/>
      <c r="V3" s="19"/>
      <c r="W3" s="19"/>
      <c r="X3" s="19"/>
      <c r="Y3" s="19"/>
      <c r="Z3" s="19"/>
    </row>
    <row r="4" spans="1:26" ht="15" customHeight="1">
      <c r="A4" s="19"/>
      <c r="B4" s="21"/>
      <c r="C4" s="19"/>
      <c r="D4" s="19"/>
      <c r="E4" s="19"/>
      <c r="F4" s="19"/>
      <c r="G4" s="19"/>
      <c r="H4" s="19"/>
      <c r="I4" s="19"/>
      <c r="J4" s="19"/>
      <c r="K4" s="19"/>
      <c r="L4" s="19"/>
      <c r="M4" s="19"/>
      <c r="N4" s="19"/>
      <c r="O4" s="19"/>
      <c r="P4" s="19"/>
      <c r="Q4" s="19"/>
      <c r="R4" s="19"/>
      <c r="S4" s="19"/>
      <c r="T4" s="19"/>
      <c r="U4" s="19"/>
      <c r="V4" s="19"/>
      <c r="W4" s="19"/>
      <c r="X4" s="19"/>
      <c r="Y4" s="19"/>
      <c r="Z4" s="19"/>
    </row>
    <row r="5" spans="1:26" ht="78" customHeight="1">
      <c r="A5" s="19"/>
      <c r="B5" s="22" t="s">
        <v>1</v>
      </c>
      <c r="C5" s="22" t="s">
        <v>2</v>
      </c>
      <c r="D5" s="22" t="s">
        <v>3</v>
      </c>
      <c r="E5" s="22" t="s">
        <v>4</v>
      </c>
      <c r="F5" s="22" t="s">
        <v>5</v>
      </c>
      <c r="G5" s="22" t="s">
        <v>6</v>
      </c>
      <c r="H5" s="22" t="s">
        <v>7</v>
      </c>
      <c r="I5" s="22" t="s">
        <v>8</v>
      </c>
      <c r="J5" s="22" t="s">
        <v>9</v>
      </c>
      <c r="K5" s="22" t="s">
        <v>10</v>
      </c>
      <c r="L5" s="22" t="s">
        <v>11</v>
      </c>
      <c r="M5" s="22" t="s">
        <v>12</v>
      </c>
      <c r="N5" s="22" t="s">
        <v>13</v>
      </c>
      <c r="O5" s="22" t="s">
        <v>14</v>
      </c>
      <c r="P5" s="22" t="s">
        <v>15</v>
      </c>
      <c r="Q5" s="22" t="s">
        <v>16</v>
      </c>
      <c r="R5" s="22" t="s">
        <v>17</v>
      </c>
      <c r="S5" s="22" t="s">
        <v>113</v>
      </c>
      <c r="T5" s="19"/>
      <c r="U5" s="19"/>
      <c r="V5" s="19"/>
      <c r="W5" s="19"/>
      <c r="X5" s="19"/>
      <c r="Y5" s="19"/>
      <c r="Z5" s="19"/>
    </row>
    <row r="6" spans="1:26" ht="42.75" customHeight="1">
      <c r="A6" s="19"/>
      <c r="B6" s="1" t="s">
        <v>212</v>
      </c>
      <c r="C6" s="1" t="s">
        <v>213</v>
      </c>
      <c r="D6" s="1" t="s">
        <v>119</v>
      </c>
      <c r="E6" s="1" t="s">
        <v>119</v>
      </c>
      <c r="F6" s="1">
        <v>12</v>
      </c>
      <c r="G6" s="1" t="s">
        <v>18</v>
      </c>
      <c r="H6" s="1" t="s">
        <v>19</v>
      </c>
      <c r="I6" s="1" t="s">
        <v>20</v>
      </c>
      <c r="J6" s="2">
        <v>4000000000</v>
      </c>
      <c r="K6" s="2">
        <v>4000000000</v>
      </c>
      <c r="L6" s="1" t="s">
        <v>21</v>
      </c>
      <c r="M6" s="1" t="s">
        <v>21</v>
      </c>
      <c r="N6" s="1" t="s">
        <v>214</v>
      </c>
      <c r="O6" s="1" t="s">
        <v>22</v>
      </c>
      <c r="P6" s="1" t="s">
        <v>215</v>
      </c>
      <c r="Q6" s="1" t="s">
        <v>216</v>
      </c>
      <c r="R6" s="1" t="s">
        <v>217</v>
      </c>
      <c r="S6" s="3" t="s">
        <v>220</v>
      </c>
      <c r="T6" s="19"/>
      <c r="U6" s="19"/>
      <c r="V6" s="19"/>
      <c r="W6" s="19"/>
      <c r="X6" s="19"/>
      <c r="Y6" s="19"/>
      <c r="Z6" s="19"/>
    </row>
    <row r="7" spans="1:26" ht="42.75" customHeight="1">
      <c r="A7" s="19"/>
      <c r="B7" s="1" t="s">
        <v>212</v>
      </c>
      <c r="C7" s="1" t="s">
        <v>218</v>
      </c>
      <c r="D7" s="1" t="s">
        <v>119</v>
      </c>
      <c r="E7" s="1" t="s">
        <v>119</v>
      </c>
      <c r="F7" s="1">
        <v>12</v>
      </c>
      <c r="G7" s="1" t="s">
        <v>18</v>
      </c>
      <c r="H7" s="1" t="s">
        <v>19</v>
      </c>
      <c r="I7" s="1" t="s">
        <v>20</v>
      </c>
      <c r="J7" s="2">
        <v>17825000000</v>
      </c>
      <c r="K7" s="2">
        <v>17825000000</v>
      </c>
      <c r="L7" s="1" t="s">
        <v>21</v>
      </c>
      <c r="M7" s="1" t="s">
        <v>21</v>
      </c>
      <c r="N7" s="1" t="s">
        <v>214</v>
      </c>
      <c r="O7" s="1" t="s">
        <v>22</v>
      </c>
      <c r="P7" s="1" t="s">
        <v>215</v>
      </c>
      <c r="Q7" s="1" t="s">
        <v>216</v>
      </c>
      <c r="R7" s="1" t="s">
        <v>217</v>
      </c>
      <c r="S7" s="3" t="s">
        <v>220</v>
      </c>
      <c r="T7" s="19"/>
      <c r="U7" s="19"/>
      <c r="V7" s="19"/>
      <c r="W7" s="19"/>
      <c r="X7" s="19"/>
      <c r="Y7" s="19"/>
      <c r="Z7" s="19"/>
    </row>
    <row r="8" spans="1:26" ht="42.75" customHeight="1">
      <c r="A8" s="19"/>
      <c r="B8" s="1" t="s">
        <v>212</v>
      </c>
      <c r="C8" s="1" t="s">
        <v>219</v>
      </c>
      <c r="D8" s="1" t="s">
        <v>119</v>
      </c>
      <c r="E8" s="1" t="s">
        <v>119</v>
      </c>
      <c r="F8" s="1">
        <v>12</v>
      </c>
      <c r="G8" s="1" t="s">
        <v>18</v>
      </c>
      <c r="H8" s="1" t="s">
        <v>19</v>
      </c>
      <c r="I8" s="1" t="s">
        <v>20</v>
      </c>
      <c r="J8" s="2">
        <v>10000000000</v>
      </c>
      <c r="K8" s="2">
        <v>10000000000</v>
      </c>
      <c r="L8" s="1" t="s">
        <v>21</v>
      </c>
      <c r="M8" s="1" t="s">
        <v>21</v>
      </c>
      <c r="N8" s="1" t="s">
        <v>214</v>
      </c>
      <c r="O8" s="1" t="s">
        <v>22</v>
      </c>
      <c r="P8" s="1" t="s">
        <v>215</v>
      </c>
      <c r="Q8" s="1" t="s">
        <v>216</v>
      </c>
      <c r="R8" s="1" t="s">
        <v>217</v>
      </c>
      <c r="S8" s="3" t="s">
        <v>220</v>
      </c>
      <c r="T8" s="19"/>
      <c r="U8" s="19"/>
      <c r="V8" s="19"/>
      <c r="W8" s="19"/>
      <c r="X8" s="19"/>
      <c r="Y8" s="19"/>
      <c r="Z8" s="19"/>
    </row>
    <row r="9" spans="1:26" ht="42.75" customHeight="1">
      <c r="A9" s="19"/>
      <c r="B9" s="1">
        <v>86111700</v>
      </c>
      <c r="C9" s="1" t="s">
        <v>24</v>
      </c>
      <c r="D9" s="1" t="s">
        <v>25</v>
      </c>
      <c r="E9" s="1" t="s">
        <v>26</v>
      </c>
      <c r="F9" s="1">
        <v>8</v>
      </c>
      <c r="G9" s="1" t="s">
        <v>18</v>
      </c>
      <c r="H9" s="1" t="s">
        <v>19</v>
      </c>
      <c r="I9" s="1" t="s">
        <v>20</v>
      </c>
      <c r="J9" s="4">
        <v>75000000</v>
      </c>
      <c r="K9" s="4">
        <v>75000000</v>
      </c>
      <c r="L9" s="1" t="s">
        <v>21</v>
      </c>
      <c r="M9" s="1" t="s">
        <v>21</v>
      </c>
      <c r="N9" s="1" t="s">
        <v>27</v>
      </c>
      <c r="O9" s="1" t="s">
        <v>22</v>
      </c>
      <c r="P9" s="1" t="s">
        <v>28</v>
      </c>
      <c r="Q9" s="1" t="s">
        <v>23</v>
      </c>
      <c r="R9" s="5" t="s">
        <v>29</v>
      </c>
      <c r="S9" s="1" t="s">
        <v>114</v>
      </c>
      <c r="T9" s="19"/>
      <c r="U9" s="19"/>
      <c r="V9" s="19"/>
      <c r="W9" s="19"/>
      <c r="X9" s="19"/>
      <c r="Y9" s="19"/>
      <c r="Z9" s="19"/>
    </row>
    <row r="10" spans="1:26" ht="42.75" customHeight="1">
      <c r="A10" s="19"/>
      <c r="B10" s="1">
        <v>86132000</v>
      </c>
      <c r="C10" s="1" t="s">
        <v>30</v>
      </c>
      <c r="D10" s="1" t="s">
        <v>25</v>
      </c>
      <c r="E10" s="1" t="s">
        <v>26</v>
      </c>
      <c r="F10" s="1">
        <v>8</v>
      </c>
      <c r="G10" s="1" t="s">
        <v>18</v>
      </c>
      <c r="H10" s="1" t="s">
        <v>19</v>
      </c>
      <c r="I10" s="1" t="s">
        <v>20</v>
      </c>
      <c r="J10" s="4">
        <v>100000000</v>
      </c>
      <c r="K10" s="4">
        <v>100000000</v>
      </c>
      <c r="L10" s="1" t="s">
        <v>21</v>
      </c>
      <c r="M10" s="1" t="s">
        <v>21</v>
      </c>
      <c r="N10" s="1" t="s">
        <v>27</v>
      </c>
      <c r="O10" s="1" t="s">
        <v>22</v>
      </c>
      <c r="P10" s="1" t="s">
        <v>28</v>
      </c>
      <c r="Q10" s="1" t="s">
        <v>23</v>
      </c>
      <c r="R10" s="5" t="s">
        <v>29</v>
      </c>
      <c r="S10" s="1" t="s">
        <v>114</v>
      </c>
      <c r="T10" s="19"/>
      <c r="U10" s="19"/>
      <c r="V10" s="19"/>
      <c r="W10" s="19"/>
      <c r="X10" s="19"/>
      <c r="Y10" s="19"/>
      <c r="Z10" s="19"/>
    </row>
    <row r="11" spans="1:26" ht="42.75" customHeight="1">
      <c r="A11" s="19"/>
      <c r="B11" s="1" t="s">
        <v>31</v>
      </c>
      <c r="C11" s="1" t="s">
        <v>32</v>
      </c>
      <c r="D11" s="1" t="s">
        <v>33</v>
      </c>
      <c r="E11" s="1" t="s">
        <v>34</v>
      </c>
      <c r="F11" s="1">
        <v>5</v>
      </c>
      <c r="G11" s="1" t="s">
        <v>18</v>
      </c>
      <c r="H11" s="1" t="s">
        <v>35</v>
      </c>
      <c r="I11" s="1" t="s">
        <v>20</v>
      </c>
      <c r="J11" s="4">
        <v>50000000</v>
      </c>
      <c r="K11" s="4">
        <v>50000000</v>
      </c>
      <c r="L11" s="1" t="s">
        <v>21</v>
      </c>
      <c r="M11" s="1" t="s">
        <v>21</v>
      </c>
      <c r="N11" s="1" t="s">
        <v>27</v>
      </c>
      <c r="O11" s="1" t="s">
        <v>22</v>
      </c>
      <c r="P11" s="1" t="s">
        <v>28</v>
      </c>
      <c r="Q11" s="1" t="s">
        <v>23</v>
      </c>
      <c r="R11" s="5" t="s">
        <v>29</v>
      </c>
      <c r="S11" s="1" t="s">
        <v>114</v>
      </c>
      <c r="T11" s="19"/>
      <c r="U11" s="19"/>
      <c r="V11" s="19"/>
      <c r="W11" s="19"/>
      <c r="X11" s="19"/>
      <c r="Y11" s="19"/>
      <c r="Z11" s="19"/>
    </row>
    <row r="12" spans="1:26" ht="42.75" customHeight="1">
      <c r="A12" s="19"/>
      <c r="B12" s="1">
        <v>80101511</v>
      </c>
      <c r="C12" s="1" t="s">
        <v>36</v>
      </c>
      <c r="D12" s="6" t="s">
        <v>37</v>
      </c>
      <c r="E12" s="6" t="s">
        <v>33</v>
      </c>
      <c r="F12" s="1">
        <v>8</v>
      </c>
      <c r="G12" s="1" t="s">
        <v>38</v>
      </c>
      <c r="H12" s="1" t="s">
        <v>19</v>
      </c>
      <c r="I12" s="1" t="s">
        <v>20</v>
      </c>
      <c r="J12" s="4">
        <v>210883542</v>
      </c>
      <c r="K12" s="4">
        <v>210883542</v>
      </c>
      <c r="L12" s="1" t="s">
        <v>21</v>
      </c>
      <c r="M12" s="1" t="s">
        <v>39</v>
      </c>
      <c r="N12" s="1" t="s">
        <v>27</v>
      </c>
      <c r="O12" s="1" t="s">
        <v>22</v>
      </c>
      <c r="P12" s="1" t="s">
        <v>28</v>
      </c>
      <c r="Q12" s="1" t="s">
        <v>23</v>
      </c>
      <c r="R12" s="5" t="s">
        <v>29</v>
      </c>
      <c r="S12" s="1" t="s">
        <v>114</v>
      </c>
      <c r="T12" s="19"/>
      <c r="U12" s="19"/>
      <c r="V12" s="19"/>
      <c r="W12" s="19"/>
      <c r="X12" s="19"/>
      <c r="Y12" s="19"/>
      <c r="Z12" s="19"/>
    </row>
    <row r="13" spans="1:26" ht="42.75" customHeight="1">
      <c r="A13" s="19"/>
      <c r="B13" s="1" t="s">
        <v>40</v>
      </c>
      <c r="C13" s="1" t="s">
        <v>233</v>
      </c>
      <c r="D13" s="6" t="s">
        <v>25</v>
      </c>
      <c r="E13" s="6" t="s">
        <v>41</v>
      </c>
      <c r="F13" s="1">
        <v>10</v>
      </c>
      <c r="G13" s="1" t="s">
        <v>38</v>
      </c>
      <c r="H13" s="1" t="s">
        <v>42</v>
      </c>
      <c r="I13" s="1" t="s">
        <v>20</v>
      </c>
      <c r="J13" s="4">
        <v>17858860</v>
      </c>
      <c r="K13" s="4">
        <v>17858860</v>
      </c>
      <c r="L13" s="1" t="s">
        <v>21</v>
      </c>
      <c r="M13" s="1" t="s">
        <v>21</v>
      </c>
      <c r="N13" s="1" t="s">
        <v>27</v>
      </c>
      <c r="O13" s="1" t="s">
        <v>22</v>
      </c>
      <c r="P13" s="1" t="s">
        <v>28</v>
      </c>
      <c r="Q13" s="1" t="s">
        <v>23</v>
      </c>
      <c r="R13" s="5" t="s">
        <v>29</v>
      </c>
      <c r="S13" s="1" t="s">
        <v>114</v>
      </c>
      <c r="T13" s="19"/>
      <c r="U13" s="19"/>
      <c r="V13" s="19"/>
      <c r="W13" s="19"/>
      <c r="X13" s="19"/>
      <c r="Y13" s="19"/>
      <c r="Z13" s="19"/>
    </row>
    <row r="14" spans="1:26" ht="42.75" customHeight="1">
      <c r="A14" s="19"/>
      <c r="B14" s="1" t="s">
        <v>31</v>
      </c>
      <c r="C14" s="1" t="s">
        <v>43</v>
      </c>
      <c r="D14" s="6" t="s">
        <v>25</v>
      </c>
      <c r="E14" s="6" t="s">
        <v>25</v>
      </c>
      <c r="F14" s="1">
        <v>10</v>
      </c>
      <c r="G14" s="1" t="s">
        <v>38</v>
      </c>
      <c r="H14" s="1" t="s">
        <v>42</v>
      </c>
      <c r="I14" s="1" t="s">
        <v>20</v>
      </c>
      <c r="J14" s="4">
        <v>60000000</v>
      </c>
      <c r="K14" s="4">
        <v>60000000</v>
      </c>
      <c r="L14" s="1" t="s">
        <v>21</v>
      </c>
      <c r="M14" s="1" t="s">
        <v>21</v>
      </c>
      <c r="N14" s="1" t="s">
        <v>27</v>
      </c>
      <c r="O14" s="1" t="s">
        <v>22</v>
      </c>
      <c r="P14" s="1" t="s">
        <v>28</v>
      </c>
      <c r="Q14" s="1" t="s">
        <v>23</v>
      </c>
      <c r="R14" s="7" t="s">
        <v>29</v>
      </c>
      <c r="S14" s="1" t="s">
        <v>114</v>
      </c>
      <c r="T14" s="19"/>
      <c r="U14" s="19"/>
      <c r="V14" s="19"/>
      <c r="W14" s="19"/>
      <c r="X14" s="19"/>
      <c r="Y14" s="19"/>
      <c r="Z14" s="19"/>
    </row>
    <row r="15" spans="1:26" ht="42.75" customHeight="1">
      <c r="A15" s="19"/>
      <c r="B15" s="1" t="s">
        <v>45</v>
      </c>
      <c r="C15" s="1" t="s">
        <v>46</v>
      </c>
      <c r="D15" s="6" t="s">
        <v>37</v>
      </c>
      <c r="E15" s="6" t="s">
        <v>33</v>
      </c>
      <c r="F15" s="1">
        <v>2</v>
      </c>
      <c r="G15" s="1" t="s">
        <v>38</v>
      </c>
      <c r="H15" s="1" t="s">
        <v>42</v>
      </c>
      <c r="I15" s="1" t="s">
        <v>20</v>
      </c>
      <c r="J15" s="4">
        <v>40000000</v>
      </c>
      <c r="K15" s="4">
        <v>40000000</v>
      </c>
      <c r="L15" s="1" t="s">
        <v>21</v>
      </c>
      <c r="M15" s="1" t="s">
        <v>21</v>
      </c>
      <c r="N15" s="1" t="s">
        <v>27</v>
      </c>
      <c r="O15" s="1" t="s">
        <v>22</v>
      </c>
      <c r="P15" s="1" t="s">
        <v>28</v>
      </c>
      <c r="Q15" s="1" t="s">
        <v>23</v>
      </c>
      <c r="R15" s="5" t="s">
        <v>29</v>
      </c>
      <c r="S15" s="1" t="s">
        <v>114</v>
      </c>
      <c r="T15" s="19"/>
      <c r="U15" s="19"/>
      <c r="V15" s="19"/>
      <c r="W15" s="19"/>
      <c r="X15" s="19"/>
      <c r="Y15" s="19"/>
      <c r="Z15" s="19"/>
    </row>
    <row r="16" spans="1:26" ht="42.75" customHeight="1">
      <c r="A16" s="19"/>
      <c r="B16" s="1" t="s">
        <v>47</v>
      </c>
      <c r="C16" s="1" t="s">
        <v>48</v>
      </c>
      <c r="D16" s="6" t="s">
        <v>25</v>
      </c>
      <c r="E16" s="6" t="s">
        <v>26</v>
      </c>
      <c r="F16" s="1">
        <v>2</v>
      </c>
      <c r="G16" s="1" t="s">
        <v>38</v>
      </c>
      <c r="H16" s="1" t="s">
        <v>49</v>
      </c>
      <c r="I16" s="1" t="s">
        <v>20</v>
      </c>
      <c r="J16" s="4">
        <v>36500000</v>
      </c>
      <c r="K16" s="4">
        <v>36500000</v>
      </c>
      <c r="L16" s="1" t="s">
        <v>21</v>
      </c>
      <c r="M16" s="1" t="s">
        <v>21</v>
      </c>
      <c r="N16" s="1" t="s">
        <v>27</v>
      </c>
      <c r="O16" s="1" t="s">
        <v>22</v>
      </c>
      <c r="P16" s="1" t="s">
        <v>28</v>
      </c>
      <c r="Q16" s="1" t="s">
        <v>23</v>
      </c>
      <c r="R16" s="5" t="s">
        <v>29</v>
      </c>
      <c r="S16" s="1" t="s">
        <v>114</v>
      </c>
      <c r="T16" s="19"/>
      <c r="U16" s="19"/>
      <c r="V16" s="19"/>
      <c r="W16" s="19"/>
      <c r="X16" s="19"/>
      <c r="Y16" s="19"/>
      <c r="Z16" s="19"/>
    </row>
    <row r="17" spans="1:26" ht="42.75" customHeight="1">
      <c r="A17" s="19"/>
      <c r="B17" s="1">
        <v>46191601</v>
      </c>
      <c r="C17" s="1" t="s">
        <v>86</v>
      </c>
      <c r="D17" s="6" t="s">
        <v>37</v>
      </c>
      <c r="E17" s="6" t="s">
        <v>85</v>
      </c>
      <c r="F17" s="1">
        <v>9</v>
      </c>
      <c r="G17" s="1" t="s">
        <v>38</v>
      </c>
      <c r="H17" s="1" t="s">
        <v>42</v>
      </c>
      <c r="I17" s="1" t="s">
        <v>20</v>
      </c>
      <c r="J17" s="4">
        <v>1033000</v>
      </c>
      <c r="K17" s="4">
        <v>1033000</v>
      </c>
      <c r="L17" s="1" t="s">
        <v>21</v>
      </c>
      <c r="M17" s="1" t="s">
        <v>21</v>
      </c>
      <c r="N17" s="1" t="s">
        <v>61</v>
      </c>
      <c r="O17" s="1" t="s">
        <v>22</v>
      </c>
      <c r="P17" s="1" t="s">
        <v>28</v>
      </c>
      <c r="Q17" s="1" t="s">
        <v>23</v>
      </c>
      <c r="R17" s="5" t="s">
        <v>29</v>
      </c>
      <c r="S17" s="1" t="s">
        <v>114</v>
      </c>
      <c r="T17" s="19"/>
      <c r="U17" s="19"/>
      <c r="V17" s="19"/>
      <c r="W17" s="19"/>
      <c r="X17" s="19"/>
      <c r="Y17" s="19"/>
      <c r="Z17" s="19"/>
    </row>
    <row r="18" spans="1:26" ht="42.75" customHeight="1">
      <c r="A18" s="19"/>
      <c r="B18" s="1" t="s">
        <v>65</v>
      </c>
      <c r="C18" s="1" t="s">
        <v>66</v>
      </c>
      <c r="D18" s="6" t="s">
        <v>33</v>
      </c>
      <c r="E18" s="6" t="s">
        <v>34</v>
      </c>
      <c r="F18" s="1">
        <v>7</v>
      </c>
      <c r="G18" s="1" t="s">
        <v>38</v>
      </c>
      <c r="H18" s="1" t="s">
        <v>51</v>
      </c>
      <c r="I18" s="1" t="s">
        <v>20</v>
      </c>
      <c r="J18" s="4">
        <v>101898756</v>
      </c>
      <c r="K18" s="4">
        <v>101898756</v>
      </c>
      <c r="L18" s="1" t="s">
        <v>21</v>
      </c>
      <c r="M18" s="1" t="s">
        <v>21</v>
      </c>
      <c r="N18" s="1" t="s">
        <v>50</v>
      </c>
      <c r="O18" s="1" t="s">
        <v>22</v>
      </c>
      <c r="P18" s="1" t="s">
        <v>54</v>
      </c>
      <c r="Q18" s="1" t="s">
        <v>55</v>
      </c>
      <c r="R18" s="5" t="s">
        <v>57</v>
      </c>
      <c r="S18" s="1" t="s">
        <v>116</v>
      </c>
      <c r="T18" s="19"/>
      <c r="U18" s="19"/>
      <c r="V18" s="19"/>
      <c r="W18" s="19"/>
      <c r="X18" s="19"/>
      <c r="Y18" s="19"/>
      <c r="Z18" s="19"/>
    </row>
    <row r="19" spans="1:26" ht="42.75" customHeight="1">
      <c r="A19" s="19"/>
      <c r="B19" s="1">
        <v>78181701</v>
      </c>
      <c r="C19" s="1" t="s">
        <v>70</v>
      </c>
      <c r="D19" s="6" t="s">
        <v>25</v>
      </c>
      <c r="E19" s="6" t="s">
        <v>26</v>
      </c>
      <c r="F19" s="1">
        <v>9</v>
      </c>
      <c r="G19" s="1" t="s">
        <v>38</v>
      </c>
      <c r="H19" s="1" t="s">
        <v>91</v>
      </c>
      <c r="I19" s="1" t="s">
        <v>20</v>
      </c>
      <c r="J19" s="4">
        <v>40000000</v>
      </c>
      <c r="K19" s="4">
        <v>40000000</v>
      </c>
      <c r="L19" s="1" t="s">
        <v>21</v>
      </c>
      <c r="M19" s="1" t="s">
        <v>21</v>
      </c>
      <c r="N19" s="1" t="s">
        <v>50</v>
      </c>
      <c r="O19" s="1" t="s">
        <v>22</v>
      </c>
      <c r="P19" s="1" t="s">
        <v>54</v>
      </c>
      <c r="Q19" s="1" t="s">
        <v>55</v>
      </c>
      <c r="R19" s="5" t="s">
        <v>57</v>
      </c>
      <c r="S19" s="1" t="s">
        <v>116</v>
      </c>
      <c r="T19" s="19"/>
      <c r="U19" s="19"/>
      <c r="V19" s="19"/>
      <c r="W19" s="19"/>
      <c r="X19" s="19"/>
      <c r="Y19" s="19"/>
      <c r="Z19" s="19"/>
    </row>
    <row r="20" spans="1:26" ht="42.75" customHeight="1">
      <c r="A20" s="19"/>
      <c r="B20" s="1">
        <v>78181701</v>
      </c>
      <c r="C20" s="1" t="s">
        <v>90</v>
      </c>
      <c r="D20" s="6" t="s">
        <v>25</v>
      </c>
      <c r="E20" s="6" t="s">
        <v>26</v>
      </c>
      <c r="F20" s="1">
        <v>9</v>
      </c>
      <c r="G20" s="1" t="s">
        <v>38</v>
      </c>
      <c r="H20" s="1" t="s">
        <v>91</v>
      </c>
      <c r="I20" s="1" t="s">
        <v>20</v>
      </c>
      <c r="J20" s="4">
        <v>5403200</v>
      </c>
      <c r="K20" s="4">
        <v>5403200</v>
      </c>
      <c r="L20" s="1" t="s">
        <v>21</v>
      </c>
      <c r="M20" s="1" t="s">
        <v>21</v>
      </c>
      <c r="N20" s="1" t="s">
        <v>50</v>
      </c>
      <c r="O20" s="1" t="s">
        <v>22</v>
      </c>
      <c r="P20" s="1" t="s">
        <v>54</v>
      </c>
      <c r="Q20" s="1" t="s">
        <v>55</v>
      </c>
      <c r="R20" s="5" t="s">
        <v>57</v>
      </c>
      <c r="S20" s="1" t="s">
        <v>116</v>
      </c>
      <c r="T20" s="19"/>
      <c r="U20" s="19"/>
      <c r="V20" s="19"/>
      <c r="W20" s="19"/>
      <c r="X20" s="19"/>
      <c r="Y20" s="19"/>
      <c r="Z20" s="19"/>
    </row>
    <row r="21" spans="1:26" ht="42.75" customHeight="1">
      <c r="A21" s="19"/>
      <c r="B21" s="1" t="s">
        <v>79</v>
      </c>
      <c r="C21" s="1" t="s">
        <v>92</v>
      </c>
      <c r="D21" s="6" t="s">
        <v>34</v>
      </c>
      <c r="E21" s="6" t="s">
        <v>52</v>
      </c>
      <c r="F21" s="1">
        <v>6</v>
      </c>
      <c r="G21" s="1" t="s">
        <v>38</v>
      </c>
      <c r="H21" s="1" t="s">
        <v>51</v>
      </c>
      <c r="I21" s="1" t="s">
        <v>20</v>
      </c>
      <c r="J21" s="4">
        <v>2497400</v>
      </c>
      <c r="K21" s="4">
        <v>2497400</v>
      </c>
      <c r="L21" s="1" t="s">
        <v>21</v>
      </c>
      <c r="M21" s="1" t="s">
        <v>21</v>
      </c>
      <c r="N21" s="1" t="s">
        <v>50</v>
      </c>
      <c r="O21" s="1" t="s">
        <v>22</v>
      </c>
      <c r="P21" s="1" t="s">
        <v>54</v>
      </c>
      <c r="Q21" s="1" t="s">
        <v>55</v>
      </c>
      <c r="R21" s="5" t="s">
        <v>57</v>
      </c>
      <c r="S21" s="1" t="s">
        <v>116</v>
      </c>
      <c r="T21" s="19"/>
      <c r="U21" s="19"/>
      <c r="V21" s="19"/>
      <c r="W21" s="19"/>
      <c r="X21" s="19"/>
      <c r="Y21" s="19"/>
      <c r="Z21" s="19"/>
    </row>
    <row r="22" spans="1:26" ht="42.75" customHeight="1">
      <c r="A22" s="19"/>
      <c r="B22" s="1">
        <v>80131500</v>
      </c>
      <c r="C22" s="1" t="s">
        <v>62</v>
      </c>
      <c r="D22" s="6" t="s">
        <v>25</v>
      </c>
      <c r="E22" s="6" t="s">
        <v>25</v>
      </c>
      <c r="F22" s="1">
        <v>10</v>
      </c>
      <c r="G22" s="1" t="s">
        <v>38</v>
      </c>
      <c r="H22" s="1" t="s">
        <v>19</v>
      </c>
      <c r="I22" s="1" t="s">
        <v>20</v>
      </c>
      <c r="J22" s="4">
        <v>3423922</v>
      </c>
      <c r="K22" s="4">
        <v>3423922</v>
      </c>
      <c r="L22" s="1" t="s">
        <v>21</v>
      </c>
      <c r="M22" s="1" t="s">
        <v>21</v>
      </c>
      <c r="N22" s="1" t="s">
        <v>50</v>
      </c>
      <c r="O22" s="1" t="s">
        <v>22</v>
      </c>
      <c r="P22" s="1" t="s">
        <v>54</v>
      </c>
      <c r="Q22" s="1" t="s">
        <v>55</v>
      </c>
      <c r="R22" s="5" t="s">
        <v>57</v>
      </c>
      <c r="S22" s="1" t="s">
        <v>116</v>
      </c>
      <c r="T22" s="19"/>
      <c r="U22" s="19"/>
      <c r="V22" s="19"/>
      <c r="W22" s="19"/>
      <c r="X22" s="19"/>
      <c r="Y22" s="19"/>
      <c r="Z22" s="19"/>
    </row>
    <row r="23" spans="1:26" ht="42.75" customHeight="1">
      <c r="A23" s="19"/>
      <c r="B23" s="1" t="s">
        <v>93</v>
      </c>
      <c r="C23" s="1" t="s">
        <v>68</v>
      </c>
      <c r="D23" s="6" t="s">
        <v>33</v>
      </c>
      <c r="E23" s="6" t="s">
        <v>34</v>
      </c>
      <c r="F23" s="1">
        <v>7</v>
      </c>
      <c r="G23" s="1" t="s">
        <v>38</v>
      </c>
      <c r="H23" s="1" t="s">
        <v>94</v>
      </c>
      <c r="I23" s="1" t="s">
        <v>20</v>
      </c>
      <c r="J23" s="4">
        <v>39271000</v>
      </c>
      <c r="K23" s="4">
        <v>39271000</v>
      </c>
      <c r="L23" s="1" t="s">
        <v>21</v>
      </c>
      <c r="M23" s="1" t="s">
        <v>21</v>
      </c>
      <c r="N23" s="1" t="s">
        <v>50</v>
      </c>
      <c r="O23" s="1" t="s">
        <v>22</v>
      </c>
      <c r="P23" s="1" t="s">
        <v>54</v>
      </c>
      <c r="Q23" s="1" t="s">
        <v>55</v>
      </c>
      <c r="R23" s="5" t="s">
        <v>57</v>
      </c>
      <c r="S23" s="1" t="s">
        <v>116</v>
      </c>
      <c r="T23" s="19"/>
      <c r="U23" s="19"/>
      <c r="V23" s="19"/>
      <c r="W23" s="19"/>
      <c r="X23" s="19"/>
      <c r="Y23" s="19"/>
      <c r="Z23" s="19"/>
    </row>
    <row r="24" spans="1:26" ht="42.75" customHeight="1">
      <c r="A24" s="19"/>
      <c r="B24" s="1">
        <v>72154043</v>
      </c>
      <c r="C24" s="1" t="s">
        <v>95</v>
      </c>
      <c r="D24" s="6" t="s">
        <v>25</v>
      </c>
      <c r="E24" s="6" t="s">
        <v>26</v>
      </c>
      <c r="F24" s="1">
        <v>9</v>
      </c>
      <c r="G24" s="1" t="s">
        <v>38</v>
      </c>
      <c r="H24" s="1" t="s">
        <v>94</v>
      </c>
      <c r="I24" s="1" t="s">
        <v>20</v>
      </c>
      <c r="J24" s="4">
        <v>4000000</v>
      </c>
      <c r="K24" s="4">
        <v>4000000</v>
      </c>
      <c r="L24" s="1" t="s">
        <v>21</v>
      </c>
      <c r="M24" s="1" t="s">
        <v>21</v>
      </c>
      <c r="N24" s="1" t="s">
        <v>50</v>
      </c>
      <c r="O24" s="1" t="s">
        <v>22</v>
      </c>
      <c r="P24" s="1" t="s">
        <v>54</v>
      </c>
      <c r="Q24" s="1" t="s">
        <v>55</v>
      </c>
      <c r="R24" s="5" t="s">
        <v>57</v>
      </c>
      <c r="S24" s="1" t="s">
        <v>116</v>
      </c>
      <c r="T24" s="19"/>
      <c r="U24" s="19"/>
      <c r="V24" s="19"/>
      <c r="W24" s="19"/>
      <c r="X24" s="19"/>
      <c r="Y24" s="19"/>
      <c r="Z24" s="19"/>
    </row>
    <row r="25" spans="1:26" ht="42.75" customHeight="1">
      <c r="A25" s="19"/>
      <c r="B25" s="1" t="s">
        <v>96</v>
      </c>
      <c r="C25" s="1" t="s">
        <v>69</v>
      </c>
      <c r="D25" s="6" t="s">
        <v>37</v>
      </c>
      <c r="E25" s="6" t="s">
        <v>33</v>
      </c>
      <c r="F25" s="1">
        <v>8</v>
      </c>
      <c r="G25" s="1" t="s">
        <v>38</v>
      </c>
      <c r="H25" s="1" t="s">
        <v>94</v>
      </c>
      <c r="I25" s="1" t="s">
        <v>20</v>
      </c>
      <c r="J25" s="4">
        <v>10501000</v>
      </c>
      <c r="K25" s="4">
        <v>10501000</v>
      </c>
      <c r="L25" s="1" t="s">
        <v>21</v>
      </c>
      <c r="M25" s="1" t="s">
        <v>21</v>
      </c>
      <c r="N25" s="1" t="s">
        <v>50</v>
      </c>
      <c r="O25" s="1" t="s">
        <v>22</v>
      </c>
      <c r="P25" s="1" t="s">
        <v>54</v>
      </c>
      <c r="Q25" s="1" t="s">
        <v>55</v>
      </c>
      <c r="R25" s="5" t="s">
        <v>57</v>
      </c>
      <c r="S25" s="1" t="s">
        <v>116</v>
      </c>
      <c r="T25" s="19"/>
      <c r="U25" s="19"/>
      <c r="V25" s="19"/>
      <c r="W25" s="19"/>
      <c r="X25" s="19"/>
      <c r="Y25" s="19"/>
      <c r="Z25" s="19"/>
    </row>
    <row r="26" spans="1:26" ht="42.75" customHeight="1">
      <c r="A26" s="19"/>
      <c r="B26" s="1">
        <v>72154028</v>
      </c>
      <c r="C26" s="1" t="s">
        <v>97</v>
      </c>
      <c r="D26" s="6" t="s">
        <v>52</v>
      </c>
      <c r="E26" s="6" t="s">
        <v>53</v>
      </c>
      <c r="F26" s="1">
        <v>3</v>
      </c>
      <c r="G26" s="1" t="s">
        <v>38</v>
      </c>
      <c r="H26" s="1" t="s">
        <v>35</v>
      </c>
      <c r="I26" s="1" t="s">
        <v>20</v>
      </c>
      <c r="J26" s="4">
        <v>40000000</v>
      </c>
      <c r="K26" s="4">
        <v>40000000</v>
      </c>
      <c r="L26" s="1" t="s">
        <v>21</v>
      </c>
      <c r="M26" s="1" t="s">
        <v>21</v>
      </c>
      <c r="N26" s="1" t="s">
        <v>50</v>
      </c>
      <c r="O26" s="1" t="s">
        <v>22</v>
      </c>
      <c r="P26" s="1" t="s">
        <v>54</v>
      </c>
      <c r="Q26" s="1" t="s">
        <v>55</v>
      </c>
      <c r="R26" s="5" t="s">
        <v>57</v>
      </c>
      <c r="S26" s="1" t="s">
        <v>116</v>
      </c>
      <c r="T26" s="19"/>
      <c r="U26" s="19"/>
      <c r="V26" s="19"/>
      <c r="W26" s="19"/>
      <c r="X26" s="19"/>
      <c r="Y26" s="19"/>
      <c r="Z26" s="19"/>
    </row>
    <row r="27" spans="1:26" ht="42.75" customHeight="1">
      <c r="A27" s="19"/>
      <c r="B27" s="1">
        <v>78181500</v>
      </c>
      <c r="C27" s="1" t="s">
        <v>76</v>
      </c>
      <c r="D27" s="6" t="s">
        <v>41</v>
      </c>
      <c r="E27" s="6" t="s">
        <v>26</v>
      </c>
      <c r="F27" s="1">
        <v>10</v>
      </c>
      <c r="G27" s="1" t="s">
        <v>38</v>
      </c>
      <c r="H27" s="1" t="s">
        <v>35</v>
      </c>
      <c r="I27" s="1" t="s">
        <v>20</v>
      </c>
      <c r="J27" s="4">
        <v>52225000</v>
      </c>
      <c r="K27" s="4">
        <v>52225000</v>
      </c>
      <c r="L27" s="1" t="s">
        <v>21</v>
      </c>
      <c r="M27" s="1" t="s">
        <v>21</v>
      </c>
      <c r="N27" s="1" t="s">
        <v>50</v>
      </c>
      <c r="O27" s="1" t="s">
        <v>22</v>
      </c>
      <c r="P27" s="1" t="s">
        <v>54</v>
      </c>
      <c r="Q27" s="1" t="s">
        <v>55</v>
      </c>
      <c r="R27" s="5" t="s">
        <v>57</v>
      </c>
      <c r="S27" s="1" t="s">
        <v>116</v>
      </c>
      <c r="T27" s="19"/>
      <c r="U27" s="19"/>
      <c r="V27" s="19"/>
      <c r="W27" s="19"/>
      <c r="X27" s="19"/>
      <c r="Y27" s="19"/>
      <c r="Z27" s="19"/>
    </row>
    <row r="28" spans="1:26" ht="42.75" customHeight="1">
      <c r="A28" s="19"/>
      <c r="B28" s="1" t="s">
        <v>81</v>
      </c>
      <c r="C28" s="1" t="s">
        <v>98</v>
      </c>
      <c r="D28" s="6" t="s">
        <v>53</v>
      </c>
      <c r="E28" s="6" t="s">
        <v>60</v>
      </c>
      <c r="F28" s="1">
        <v>5</v>
      </c>
      <c r="G28" s="1" t="s">
        <v>38</v>
      </c>
      <c r="H28" s="1" t="s">
        <v>35</v>
      </c>
      <c r="I28" s="1" t="s">
        <v>20</v>
      </c>
      <c r="J28" s="4">
        <v>9180000</v>
      </c>
      <c r="K28" s="4">
        <v>9180000</v>
      </c>
      <c r="L28" s="1" t="s">
        <v>21</v>
      </c>
      <c r="M28" s="1" t="s">
        <v>21</v>
      </c>
      <c r="N28" s="1" t="s">
        <v>50</v>
      </c>
      <c r="O28" s="1" t="s">
        <v>22</v>
      </c>
      <c r="P28" s="1" t="s">
        <v>54</v>
      </c>
      <c r="Q28" s="1" t="s">
        <v>55</v>
      </c>
      <c r="R28" s="5" t="s">
        <v>57</v>
      </c>
      <c r="S28" s="1" t="s">
        <v>116</v>
      </c>
      <c r="T28" s="19"/>
      <c r="U28" s="19"/>
      <c r="V28" s="19"/>
      <c r="W28" s="19"/>
      <c r="X28" s="19"/>
      <c r="Y28" s="19"/>
      <c r="Z28" s="19"/>
    </row>
    <row r="29" spans="1:26" ht="42.75" customHeight="1">
      <c r="A29" s="19"/>
      <c r="B29" s="1" t="s">
        <v>63</v>
      </c>
      <c r="C29" s="1" t="s">
        <v>64</v>
      </c>
      <c r="D29" s="6" t="s">
        <v>25</v>
      </c>
      <c r="E29" s="6" t="s">
        <v>25</v>
      </c>
      <c r="F29" s="1">
        <v>9</v>
      </c>
      <c r="G29" s="1" t="s">
        <v>38</v>
      </c>
      <c r="H29" s="1" t="s">
        <v>19</v>
      </c>
      <c r="I29" s="1" t="s">
        <v>20</v>
      </c>
      <c r="J29" s="4">
        <v>4380000</v>
      </c>
      <c r="K29" s="4">
        <v>4380000</v>
      </c>
      <c r="L29" s="1" t="s">
        <v>21</v>
      </c>
      <c r="M29" s="1" t="s">
        <v>21</v>
      </c>
      <c r="N29" s="1" t="s">
        <v>50</v>
      </c>
      <c r="O29" s="1" t="s">
        <v>22</v>
      </c>
      <c r="P29" s="1" t="s">
        <v>54</v>
      </c>
      <c r="Q29" s="1" t="s">
        <v>55</v>
      </c>
      <c r="R29" s="5" t="s">
        <v>57</v>
      </c>
      <c r="S29" s="1" t="s">
        <v>116</v>
      </c>
      <c r="T29" s="19"/>
      <c r="U29" s="19"/>
      <c r="V29" s="19"/>
      <c r="W29" s="19"/>
      <c r="X29" s="19"/>
      <c r="Y29" s="19"/>
      <c r="Z29" s="19"/>
    </row>
    <row r="30" spans="1:26" ht="42.75" customHeight="1">
      <c r="A30" s="19"/>
      <c r="B30" s="1">
        <v>84131503</v>
      </c>
      <c r="C30" s="1" t="s">
        <v>67</v>
      </c>
      <c r="D30" s="6" t="s">
        <v>37</v>
      </c>
      <c r="E30" s="6" t="s">
        <v>33</v>
      </c>
      <c r="F30" s="1">
        <v>10</v>
      </c>
      <c r="G30" s="1" t="s">
        <v>38</v>
      </c>
      <c r="H30" s="1" t="s">
        <v>99</v>
      </c>
      <c r="I30" s="1" t="s">
        <v>20</v>
      </c>
      <c r="J30" s="4">
        <v>6000000</v>
      </c>
      <c r="K30" s="4">
        <v>6000000</v>
      </c>
      <c r="L30" s="1" t="s">
        <v>21</v>
      </c>
      <c r="M30" s="1" t="s">
        <v>21</v>
      </c>
      <c r="N30" s="1" t="s">
        <v>50</v>
      </c>
      <c r="O30" s="1" t="s">
        <v>22</v>
      </c>
      <c r="P30" s="1" t="s">
        <v>54</v>
      </c>
      <c r="Q30" s="1" t="s">
        <v>55</v>
      </c>
      <c r="R30" s="5" t="s">
        <v>57</v>
      </c>
      <c r="S30" s="1" t="s">
        <v>116</v>
      </c>
      <c r="T30" s="19"/>
      <c r="U30" s="19"/>
      <c r="V30" s="19"/>
      <c r="W30" s="19"/>
      <c r="X30" s="19"/>
      <c r="Y30" s="19"/>
      <c r="Z30" s="19"/>
    </row>
    <row r="31" spans="1:26" ht="42.75" customHeight="1">
      <c r="A31" s="19"/>
      <c r="B31" s="1" t="s">
        <v>77</v>
      </c>
      <c r="C31" s="1" t="s">
        <v>78</v>
      </c>
      <c r="D31" s="6" t="s">
        <v>52</v>
      </c>
      <c r="E31" s="6" t="s">
        <v>100</v>
      </c>
      <c r="F31" s="1">
        <v>3</v>
      </c>
      <c r="G31" s="1" t="s">
        <v>38</v>
      </c>
      <c r="H31" s="1" t="s">
        <v>101</v>
      </c>
      <c r="I31" s="1" t="s">
        <v>20</v>
      </c>
      <c r="J31" s="4">
        <v>839499000</v>
      </c>
      <c r="K31" s="4">
        <v>839499000</v>
      </c>
      <c r="L31" s="1" t="s">
        <v>21</v>
      </c>
      <c r="M31" s="1" t="s">
        <v>21</v>
      </c>
      <c r="N31" s="1" t="s">
        <v>50</v>
      </c>
      <c r="O31" s="1" t="s">
        <v>22</v>
      </c>
      <c r="P31" s="1" t="s">
        <v>54</v>
      </c>
      <c r="Q31" s="1" t="s">
        <v>55</v>
      </c>
      <c r="R31" s="5" t="s">
        <v>57</v>
      </c>
      <c r="S31" s="1" t="s">
        <v>116</v>
      </c>
      <c r="T31" s="19"/>
      <c r="U31" s="19"/>
      <c r="V31" s="19"/>
      <c r="W31" s="19"/>
      <c r="X31" s="19"/>
      <c r="Y31" s="19"/>
      <c r="Z31" s="19"/>
    </row>
    <row r="32" spans="1:26" ht="42.75" customHeight="1">
      <c r="A32" s="19"/>
      <c r="B32" s="1">
        <v>84131503</v>
      </c>
      <c r="C32" s="1" t="s">
        <v>89</v>
      </c>
      <c r="D32" s="6" t="s">
        <v>52</v>
      </c>
      <c r="E32" s="6" t="s">
        <v>53</v>
      </c>
      <c r="F32" s="1">
        <v>3</v>
      </c>
      <c r="G32" s="1" t="s">
        <v>18</v>
      </c>
      <c r="H32" s="1" t="s">
        <v>35</v>
      </c>
      <c r="I32" s="1" t="s">
        <v>20</v>
      </c>
      <c r="J32" s="4">
        <v>24000000</v>
      </c>
      <c r="K32" s="4">
        <v>24000000</v>
      </c>
      <c r="L32" s="1" t="s">
        <v>21</v>
      </c>
      <c r="M32" s="1" t="s">
        <v>21</v>
      </c>
      <c r="N32" s="1" t="s">
        <v>50</v>
      </c>
      <c r="O32" s="1" t="s">
        <v>22</v>
      </c>
      <c r="P32" s="1" t="s">
        <v>54</v>
      </c>
      <c r="Q32" s="1" t="s">
        <v>55</v>
      </c>
      <c r="R32" s="5" t="s">
        <v>57</v>
      </c>
      <c r="S32" s="1" t="s">
        <v>116</v>
      </c>
      <c r="T32" s="19"/>
      <c r="U32" s="19"/>
      <c r="V32" s="19"/>
      <c r="W32" s="19"/>
      <c r="X32" s="19"/>
      <c r="Y32" s="19"/>
      <c r="Z32" s="19"/>
    </row>
    <row r="33" spans="1:26" ht="42.75" customHeight="1">
      <c r="A33" s="19"/>
      <c r="B33" s="1" t="s">
        <v>74</v>
      </c>
      <c r="C33" s="1" t="s">
        <v>75</v>
      </c>
      <c r="D33" s="6" t="s">
        <v>37</v>
      </c>
      <c r="E33" s="6" t="s">
        <v>33</v>
      </c>
      <c r="F33" s="1">
        <v>8</v>
      </c>
      <c r="G33" s="1" t="s">
        <v>38</v>
      </c>
      <c r="H33" s="1" t="s">
        <v>91</v>
      </c>
      <c r="I33" s="1" t="s">
        <v>20</v>
      </c>
      <c r="J33" s="8">
        <v>191021252.09999999</v>
      </c>
      <c r="K33" s="8">
        <v>191021252.09999999</v>
      </c>
      <c r="L33" s="1" t="s">
        <v>21</v>
      </c>
      <c r="M33" s="1" t="s">
        <v>21</v>
      </c>
      <c r="N33" s="1" t="s">
        <v>50</v>
      </c>
      <c r="O33" s="1" t="s">
        <v>22</v>
      </c>
      <c r="P33" s="1" t="s">
        <v>54</v>
      </c>
      <c r="Q33" s="1" t="s">
        <v>55</v>
      </c>
      <c r="R33" s="5" t="s">
        <v>57</v>
      </c>
      <c r="S33" s="1" t="s">
        <v>116</v>
      </c>
      <c r="T33" s="19"/>
      <c r="U33" s="19"/>
      <c r="V33" s="19"/>
      <c r="W33" s="19"/>
      <c r="X33" s="19"/>
      <c r="Y33" s="19"/>
      <c r="Z33" s="19"/>
    </row>
    <row r="34" spans="1:26" ht="42.75" customHeight="1">
      <c r="A34" s="19"/>
      <c r="B34" s="1" t="s">
        <v>102</v>
      </c>
      <c r="C34" s="1" t="s">
        <v>80</v>
      </c>
      <c r="D34" s="6" t="s">
        <v>26</v>
      </c>
      <c r="E34" s="6" t="s">
        <v>33</v>
      </c>
      <c r="F34" s="1">
        <v>8</v>
      </c>
      <c r="G34" s="1" t="s">
        <v>38</v>
      </c>
      <c r="H34" s="1" t="s">
        <v>51</v>
      </c>
      <c r="I34" s="1" t="s">
        <v>20</v>
      </c>
      <c r="J34" s="4">
        <v>262479760</v>
      </c>
      <c r="K34" s="4">
        <v>262479760</v>
      </c>
      <c r="L34" s="1" t="s">
        <v>21</v>
      </c>
      <c r="M34" s="1" t="s">
        <v>21</v>
      </c>
      <c r="N34" s="1" t="s">
        <v>50</v>
      </c>
      <c r="O34" s="1" t="s">
        <v>22</v>
      </c>
      <c r="P34" s="1" t="s">
        <v>54</v>
      </c>
      <c r="Q34" s="1" t="s">
        <v>55</v>
      </c>
      <c r="R34" s="5" t="s">
        <v>57</v>
      </c>
      <c r="S34" s="1" t="s">
        <v>116</v>
      </c>
      <c r="T34" s="19"/>
      <c r="U34" s="19"/>
      <c r="V34" s="19"/>
      <c r="W34" s="19"/>
      <c r="X34" s="19"/>
      <c r="Y34" s="19"/>
      <c r="Z34" s="19"/>
    </row>
    <row r="35" spans="1:26" ht="42.75" customHeight="1">
      <c r="A35" s="19"/>
      <c r="B35" s="1">
        <v>25101503</v>
      </c>
      <c r="C35" s="1" t="s">
        <v>229</v>
      </c>
      <c r="D35" s="6" t="s">
        <v>25</v>
      </c>
      <c r="E35" s="6" t="s">
        <v>26</v>
      </c>
      <c r="F35" s="1">
        <v>3</v>
      </c>
      <c r="G35" s="1" t="s">
        <v>38</v>
      </c>
      <c r="H35" s="1" t="s">
        <v>91</v>
      </c>
      <c r="I35" s="1" t="s">
        <v>20</v>
      </c>
      <c r="J35" s="4">
        <v>1000000000</v>
      </c>
      <c r="K35" s="4">
        <v>1000000000</v>
      </c>
      <c r="L35" s="1" t="s">
        <v>21</v>
      </c>
      <c r="M35" s="1" t="s">
        <v>21</v>
      </c>
      <c r="N35" s="1" t="s">
        <v>50</v>
      </c>
      <c r="O35" s="1" t="s">
        <v>22</v>
      </c>
      <c r="P35" s="1" t="s">
        <v>54</v>
      </c>
      <c r="Q35" s="1" t="s">
        <v>55</v>
      </c>
      <c r="R35" s="5" t="s">
        <v>57</v>
      </c>
      <c r="S35" s="1" t="s">
        <v>116</v>
      </c>
      <c r="T35" s="19"/>
      <c r="U35" s="19"/>
      <c r="V35" s="19"/>
      <c r="W35" s="19"/>
      <c r="X35" s="19"/>
      <c r="Y35" s="19"/>
      <c r="Z35" s="19"/>
    </row>
    <row r="36" spans="1:26" ht="42.75" customHeight="1">
      <c r="A36" s="19"/>
      <c r="B36" s="1">
        <v>40101604</v>
      </c>
      <c r="C36" s="1" t="s">
        <v>103</v>
      </c>
      <c r="D36" s="6" t="s">
        <v>33</v>
      </c>
      <c r="E36" s="6" t="s">
        <v>34</v>
      </c>
      <c r="F36" s="1">
        <v>2</v>
      </c>
      <c r="G36" s="1" t="s">
        <v>38</v>
      </c>
      <c r="H36" s="1" t="s">
        <v>91</v>
      </c>
      <c r="I36" s="1" t="s">
        <v>20</v>
      </c>
      <c r="J36" s="4">
        <v>10000000</v>
      </c>
      <c r="K36" s="4">
        <v>10000000</v>
      </c>
      <c r="L36" s="1" t="s">
        <v>21</v>
      </c>
      <c r="M36" s="1" t="s">
        <v>21</v>
      </c>
      <c r="N36" s="1" t="s">
        <v>50</v>
      </c>
      <c r="O36" s="1" t="s">
        <v>22</v>
      </c>
      <c r="P36" s="1" t="s">
        <v>54</v>
      </c>
      <c r="Q36" s="1" t="s">
        <v>55</v>
      </c>
      <c r="R36" s="5" t="s">
        <v>57</v>
      </c>
      <c r="S36" s="1" t="s">
        <v>116</v>
      </c>
      <c r="T36" s="19"/>
      <c r="U36" s="19"/>
      <c r="V36" s="19"/>
      <c r="W36" s="19"/>
      <c r="X36" s="19"/>
      <c r="Y36" s="19"/>
      <c r="Z36" s="19"/>
    </row>
    <row r="37" spans="1:26" ht="42.75" customHeight="1">
      <c r="A37" s="19"/>
      <c r="B37" s="1">
        <v>52161523</v>
      </c>
      <c r="C37" s="1" t="s">
        <v>104</v>
      </c>
      <c r="D37" s="6" t="s">
        <v>33</v>
      </c>
      <c r="E37" s="6" t="s">
        <v>34</v>
      </c>
      <c r="F37" s="1">
        <v>2</v>
      </c>
      <c r="G37" s="1" t="s">
        <v>38</v>
      </c>
      <c r="H37" s="1" t="s">
        <v>91</v>
      </c>
      <c r="I37" s="1" t="s">
        <v>20</v>
      </c>
      <c r="J37" s="4">
        <v>10000000</v>
      </c>
      <c r="K37" s="4">
        <v>10000000</v>
      </c>
      <c r="L37" s="1" t="s">
        <v>21</v>
      </c>
      <c r="M37" s="1" t="s">
        <v>21</v>
      </c>
      <c r="N37" s="1" t="s">
        <v>50</v>
      </c>
      <c r="O37" s="1" t="s">
        <v>22</v>
      </c>
      <c r="P37" s="1" t="s">
        <v>54</v>
      </c>
      <c r="Q37" s="1" t="s">
        <v>55</v>
      </c>
      <c r="R37" s="5" t="s">
        <v>57</v>
      </c>
      <c r="S37" s="1" t="s">
        <v>116</v>
      </c>
      <c r="T37" s="19"/>
      <c r="U37" s="19"/>
      <c r="V37" s="19"/>
      <c r="W37" s="19"/>
      <c r="X37" s="19"/>
      <c r="Y37" s="19"/>
      <c r="Z37" s="19"/>
    </row>
    <row r="38" spans="1:26" ht="42.75" customHeight="1">
      <c r="A38" s="19"/>
      <c r="B38" s="1" t="s">
        <v>105</v>
      </c>
      <c r="C38" s="1" t="s">
        <v>71</v>
      </c>
      <c r="D38" s="6" t="s">
        <v>25</v>
      </c>
      <c r="E38" s="6" t="s">
        <v>33</v>
      </c>
      <c r="F38" s="1">
        <v>8</v>
      </c>
      <c r="G38" s="1" t="s">
        <v>38</v>
      </c>
      <c r="H38" s="1" t="s">
        <v>106</v>
      </c>
      <c r="I38" s="1" t="s">
        <v>20</v>
      </c>
      <c r="J38" s="4">
        <v>255378068</v>
      </c>
      <c r="K38" s="4">
        <v>255378068</v>
      </c>
      <c r="L38" s="1" t="s">
        <v>21</v>
      </c>
      <c r="M38" s="1" t="s">
        <v>21</v>
      </c>
      <c r="N38" s="1" t="s">
        <v>50</v>
      </c>
      <c r="O38" s="1" t="s">
        <v>22</v>
      </c>
      <c r="P38" s="1" t="s">
        <v>54</v>
      </c>
      <c r="Q38" s="1" t="s">
        <v>55</v>
      </c>
      <c r="R38" s="5" t="s">
        <v>57</v>
      </c>
      <c r="S38" s="1" t="s">
        <v>116</v>
      </c>
      <c r="T38" s="19"/>
      <c r="U38" s="19"/>
      <c r="V38" s="19"/>
      <c r="W38" s="19"/>
      <c r="X38" s="19"/>
      <c r="Y38" s="19"/>
      <c r="Z38" s="19"/>
    </row>
    <row r="39" spans="1:26" ht="42.75" customHeight="1">
      <c r="A39" s="19"/>
      <c r="B39" s="1">
        <v>80141600</v>
      </c>
      <c r="C39" s="1" t="s">
        <v>107</v>
      </c>
      <c r="D39" s="6" t="s">
        <v>25</v>
      </c>
      <c r="E39" s="6" t="s">
        <v>33</v>
      </c>
      <c r="F39" s="1">
        <v>8</v>
      </c>
      <c r="G39" s="1" t="s">
        <v>38</v>
      </c>
      <c r="H39" s="1" t="s">
        <v>101</v>
      </c>
      <c r="I39" s="1" t="s">
        <v>20</v>
      </c>
      <c r="J39" s="4">
        <v>3000000000</v>
      </c>
      <c r="K39" s="4">
        <v>3000000000</v>
      </c>
      <c r="L39" s="1" t="s">
        <v>21</v>
      </c>
      <c r="M39" s="1" t="s">
        <v>21</v>
      </c>
      <c r="N39" s="1" t="s">
        <v>50</v>
      </c>
      <c r="O39" s="1" t="s">
        <v>22</v>
      </c>
      <c r="P39" s="1" t="s">
        <v>54</v>
      </c>
      <c r="Q39" s="1" t="s">
        <v>55</v>
      </c>
      <c r="R39" s="5" t="s">
        <v>57</v>
      </c>
      <c r="S39" s="1" t="s">
        <v>116</v>
      </c>
      <c r="T39" s="19"/>
      <c r="U39" s="19"/>
      <c r="V39" s="19"/>
      <c r="W39" s="19"/>
      <c r="X39" s="19"/>
      <c r="Y39" s="19"/>
      <c r="Z39" s="19"/>
    </row>
    <row r="40" spans="1:26" ht="42.75" customHeight="1">
      <c r="A40" s="19"/>
      <c r="B40" s="1" t="s">
        <v>72</v>
      </c>
      <c r="C40" s="1" t="s">
        <v>73</v>
      </c>
      <c r="D40" s="6" t="s">
        <v>26</v>
      </c>
      <c r="E40" s="6" t="s">
        <v>26</v>
      </c>
      <c r="F40" s="1" t="s">
        <v>87</v>
      </c>
      <c r="G40" s="1" t="s">
        <v>109</v>
      </c>
      <c r="H40" s="1" t="s">
        <v>88</v>
      </c>
      <c r="I40" s="1" t="s">
        <v>20</v>
      </c>
      <c r="J40" s="4">
        <v>1940000</v>
      </c>
      <c r="K40" s="4">
        <v>1940000</v>
      </c>
      <c r="L40" s="1" t="s">
        <v>21</v>
      </c>
      <c r="M40" s="1" t="s">
        <v>21</v>
      </c>
      <c r="N40" s="1" t="s">
        <v>50</v>
      </c>
      <c r="O40" s="1" t="s">
        <v>22</v>
      </c>
      <c r="P40" s="1" t="s">
        <v>58</v>
      </c>
      <c r="Q40" s="1" t="s">
        <v>56</v>
      </c>
      <c r="R40" s="5" t="s">
        <v>59</v>
      </c>
      <c r="S40" s="1" t="s">
        <v>115</v>
      </c>
      <c r="T40" s="19"/>
      <c r="U40" s="19"/>
      <c r="V40" s="19"/>
      <c r="W40" s="19"/>
      <c r="X40" s="19"/>
      <c r="Y40" s="19"/>
      <c r="Z40" s="19"/>
    </row>
    <row r="41" spans="1:26" ht="42.75" customHeight="1">
      <c r="A41" s="19"/>
      <c r="B41" s="17" t="s">
        <v>242</v>
      </c>
      <c r="C41" s="17" t="s">
        <v>243</v>
      </c>
      <c r="D41" s="25" t="s">
        <v>25</v>
      </c>
      <c r="E41" s="25" t="s">
        <v>26</v>
      </c>
      <c r="F41" s="17" t="s">
        <v>108</v>
      </c>
      <c r="G41" s="26" t="s">
        <v>38</v>
      </c>
      <c r="H41" s="26" t="s">
        <v>101</v>
      </c>
      <c r="I41" s="17" t="s">
        <v>244</v>
      </c>
      <c r="J41" s="27">
        <v>2476494225</v>
      </c>
      <c r="K41" s="27">
        <v>2476494225</v>
      </c>
      <c r="L41" s="27" t="s">
        <v>21</v>
      </c>
      <c r="M41" s="17" t="s">
        <v>44</v>
      </c>
      <c r="N41" s="17" t="s">
        <v>50</v>
      </c>
      <c r="O41" s="17" t="s">
        <v>22</v>
      </c>
      <c r="P41" s="17" t="s">
        <v>58</v>
      </c>
      <c r="Q41" s="17" t="s">
        <v>56</v>
      </c>
      <c r="R41" s="28" t="s">
        <v>59</v>
      </c>
      <c r="S41" s="1" t="s">
        <v>115</v>
      </c>
      <c r="T41" s="19"/>
      <c r="U41" s="19"/>
      <c r="V41" s="19"/>
      <c r="W41" s="19"/>
      <c r="X41" s="19"/>
      <c r="Y41" s="19"/>
      <c r="Z41" s="19"/>
    </row>
    <row r="42" spans="1:26" ht="42.75" customHeight="1">
      <c r="A42" s="19"/>
      <c r="B42" s="23" t="s">
        <v>234</v>
      </c>
      <c r="C42" s="23" t="s">
        <v>235</v>
      </c>
      <c r="D42" s="1" t="s">
        <v>119</v>
      </c>
      <c r="E42" s="1" t="s">
        <v>119</v>
      </c>
      <c r="F42" s="1">
        <v>12</v>
      </c>
      <c r="G42" s="1" t="s">
        <v>38</v>
      </c>
      <c r="H42" s="1" t="s">
        <v>19</v>
      </c>
      <c r="I42" s="1" t="s">
        <v>110</v>
      </c>
      <c r="J42" s="24">
        <v>5892180000</v>
      </c>
      <c r="K42" s="24">
        <v>5892180000</v>
      </c>
      <c r="L42" s="1" t="s">
        <v>21</v>
      </c>
      <c r="M42" s="1" t="s">
        <v>39</v>
      </c>
      <c r="N42" s="1" t="s">
        <v>112</v>
      </c>
      <c r="O42" s="1" t="s">
        <v>22</v>
      </c>
      <c r="P42" s="1" t="s">
        <v>120</v>
      </c>
      <c r="Q42" s="1">
        <v>6258480</v>
      </c>
      <c r="R42" s="10" t="s">
        <v>121</v>
      </c>
      <c r="S42" s="1" t="s">
        <v>236</v>
      </c>
      <c r="T42" s="19"/>
      <c r="U42" s="19"/>
      <c r="V42" s="19"/>
      <c r="W42" s="19"/>
      <c r="X42" s="19"/>
      <c r="Y42" s="19"/>
      <c r="Z42" s="19"/>
    </row>
    <row r="43" spans="1:26" ht="42.75" customHeight="1">
      <c r="A43" s="19"/>
      <c r="B43" s="1" t="s">
        <v>118</v>
      </c>
      <c r="C43" s="1" t="s">
        <v>117</v>
      </c>
      <c r="D43" s="1" t="s">
        <v>119</v>
      </c>
      <c r="E43" s="1" t="s">
        <v>119</v>
      </c>
      <c r="F43" s="1">
        <v>12</v>
      </c>
      <c r="G43" s="1" t="s">
        <v>38</v>
      </c>
      <c r="H43" s="1" t="s">
        <v>19</v>
      </c>
      <c r="I43" s="1" t="s">
        <v>110</v>
      </c>
      <c r="J43" s="9">
        <v>4500000000</v>
      </c>
      <c r="K43" s="9">
        <v>4500000000</v>
      </c>
      <c r="L43" s="1" t="s">
        <v>21</v>
      </c>
      <c r="M43" s="1" t="s">
        <v>39</v>
      </c>
      <c r="N43" s="1" t="s">
        <v>112</v>
      </c>
      <c r="O43" s="1" t="s">
        <v>22</v>
      </c>
      <c r="P43" s="1" t="s">
        <v>120</v>
      </c>
      <c r="Q43" s="1">
        <v>6258480</v>
      </c>
      <c r="R43" s="10" t="s">
        <v>121</v>
      </c>
      <c r="S43" s="1" t="s">
        <v>122</v>
      </c>
      <c r="T43" s="19"/>
      <c r="U43" s="19"/>
      <c r="V43" s="19"/>
      <c r="W43" s="19"/>
      <c r="X43" s="19"/>
      <c r="Y43" s="19"/>
      <c r="Z43" s="19"/>
    </row>
    <row r="44" spans="1:26" ht="42.75" customHeight="1">
      <c r="A44" s="19"/>
      <c r="B44" s="1">
        <v>84111600</v>
      </c>
      <c r="C44" s="1" t="s">
        <v>228</v>
      </c>
      <c r="D44" s="11" t="s">
        <v>198</v>
      </c>
      <c r="E44" s="12" t="s">
        <v>199</v>
      </c>
      <c r="F44" s="11">
        <v>3</v>
      </c>
      <c r="G44" s="11" t="s">
        <v>38</v>
      </c>
      <c r="H44" s="11" t="s">
        <v>99</v>
      </c>
      <c r="I44" s="11" t="s">
        <v>20</v>
      </c>
      <c r="J44" s="13">
        <v>40000000</v>
      </c>
      <c r="K44" s="13">
        <v>40000000</v>
      </c>
      <c r="L44" s="11" t="s">
        <v>111</v>
      </c>
      <c r="M44" s="11" t="s">
        <v>39</v>
      </c>
      <c r="N44" s="11" t="s">
        <v>201</v>
      </c>
      <c r="O44" s="11" t="s">
        <v>202</v>
      </c>
      <c r="P44" s="11" t="s">
        <v>203</v>
      </c>
      <c r="Q44" s="11">
        <v>6258480</v>
      </c>
      <c r="R44" s="11" t="s">
        <v>204</v>
      </c>
      <c r="S44" s="1" t="s">
        <v>211</v>
      </c>
      <c r="T44" s="19"/>
      <c r="U44" s="19"/>
      <c r="V44" s="19"/>
      <c r="W44" s="19"/>
      <c r="X44" s="19"/>
      <c r="Y44" s="19"/>
      <c r="Z44" s="19"/>
    </row>
    <row r="45" spans="1:26" ht="42.75" customHeight="1">
      <c r="A45" s="19"/>
      <c r="B45" s="1">
        <v>84111600</v>
      </c>
      <c r="C45" s="1" t="s">
        <v>205</v>
      </c>
      <c r="D45" s="12" t="s">
        <v>206</v>
      </c>
      <c r="E45" s="12" t="s">
        <v>206</v>
      </c>
      <c r="F45" s="11">
        <v>1</v>
      </c>
      <c r="G45" s="1" t="s">
        <v>38</v>
      </c>
      <c r="H45" s="11" t="s">
        <v>99</v>
      </c>
      <c r="I45" s="1" t="s">
        <v>20</v>
      </c>
      <c r="J45" s="13">
        <v>35000000</v>
      </c>
      <c r="K45" s="13">
        <v>35000000</v>
      </c>
      <c r="L45" s="1" t="s">
        <v>111</v>
      </c>
      <c r="M45" s="1" t="s">
        <v>39</v>
      </c>
      <c r="N45" s="11" t="s">
        <v>201</v>
      </c>
      <c r="O45" s="11" t="s">
        <v>202</v>
      </c>
      <c r="P45" s="11" t="s">
        <v>203</v>
      </c>
      <c r="Q45" s="11">
        <v>6258480</v>
      </c>
      <c r="R45" s="11" t="s">
        <v>204</v>
      </c>
      <c r="S45" s="1" t="s">
        <v>211</v>
      </c>
      <c r="T45" s="19"/>
      <c r="U45" s="19"/>
      <c r="V45" s="19"/>
      <c r="W45" s="19"/>
      <c r="X45" s="19"/>
      <c r="Y45" s="19"/>
      <c r="Z45" s="19"/>
    </row>
    <row r="46" spans="1:26" ht="42.75" customHeight="1">
      <c r="A46" s="19"/>
      <c r="B46" s="1">
        <v>80100000</v>
      </c>
      <c r="C46" s="1" t="s">
        <v>207</v>
      </c>
      <c r="D46" s="12" t="s">
        <v>60</v>
      </c>
      <c r="E46" s="12" t="s">
        <v>179</v>
      </c>
      <c r="F46" s="11">
        <v>1</v>
      </c>
      <c r="G46" s="1" t="s">
        <v>38</v>
      </c>
      <c r="H46" s="11" t="s">
        <v>200</v>
      </c>
      <c r="I46" s="11" t="s">
        <v>20</v>
      </c>
      <c r="J46" s="13">
        <v>15000000</v>
      </c>
      <c r="K46" s="13">
        <v>15000000</v>
      </c>
      <c r="L46" s="1" t="s">
        <v>111</v>
      </c>
      <c r="M46" s="1" t="s">
        <v>39</v>
      </c>
      <c r="N46" s="11" t="s">
        <v>201</v>
      </c>
      <c r="O46" s="11" t="s">
        <v>202</v>
      </c>
      <c r="P46" s="11" t="s">
        <v>203</v>
      </c>
      <c r="Q46" s="11">
        <v>6258480</v>
      </c>
      <c r="R46" s="11" t="s">
        <v>204</v>
      </c>
      <c r="S46" s="1" t="s">
        <v>211</v>
      </c>
      <c r="T46" s="19"/>
      <c r="U46" s="19"/>
      <c r="V46" s="19"/>
      <c r="W46" s="19"/>
      <c r="X46" s="19"/>
      <c r="Y46" s="19"/>
      <c r="Z46" s="19"/>
    </row>
    <row r="47" spans="1:26" ht="42.75" customHeight="1">
      <c r="A47" s="19"/>
      <c r="B47" s="1">
        <v>80100000</v>
      </c>
      <c r="C47" s="1" t="s">
        <v>208</v>
      </c>
      <c r="D47" s="12" t="s">
        <v>60</v>
      </c>
      <c r="E47" s="12" t="s">
        <v>179</v>
      </c>
      <c r="F47" s="11">
        <v>1</v>
      </c>
      <c r="G47" s="1" t="s">
        <v>38</v>
      </c>
      <c r="H47" s="11" t="s">
        <v>200</v>
      </c>
      <c r="I47" s="11" t="s">
        <v>20</v>
      </c>
      <c r="J47" s="13">
        <v>15000000</v>
      </c>
      <c r="K47" s="13">
        <v>15000000</v>
      </c>
      <c r="L47" s="1" t="s">
        <v>111</v>
      </c>
      <c r="M47" s="1" t="s">
        <v>39</v>
      </c>
      <c r="N47" s="11" t="s">
        <v>201</v>
      </c>
      <c r="O47" s="11" t="s">
        <v>202</v>
      </c>
      <c r="P47" s="11" t="s">
        <v>203</v>
      </c>
      <c r="Q47" s="11">
        <v>6258480</v>
      </c>
      <c r="R47" s="11" t="s">
        <v>204</v>
      </c>
      <c r="S47" s="1" t="s">
        <v>211</v>
      </c>
      <c r="T47" s="19"/>
      <c r="U47" s="19"/>
      <c r="V47" s="19"/>
      <c r="W47" s="19"/>
      <c r="X47" s="19"/>
      <c r="Y47" s="19"/>
      <c r="Z47" s="19"/>
    </row>
    <row r="48" spans="1:26" ht="42.75" customHeight="1">
      <c r="A48" s="19"/>
      <c r="B48" s="1">
        <v>84111600</v>
      </c>
      <c r="C48" s="1" t="s">
        <v>209</v>
      </c>
      <c r="D48" s="12" t="s">
        <v>210</v>
      </c>
      <c r="E48" s="12" t="s">
        <v>210</v>
      </c>
      <c r="F48" s="11">
        <v>3</v>
      </c>
      <c r="G48" s="1" t="s">
        <v>38</v>
      </c>
      <c r="H48" s="11" t="s">
        <v>200</v>
      </c>
      <c r="I48" s="1" t="s">
        <v>20</v>
      </c>
      <c r="J48" s="13">
        <v>20000000</v>
      </c>
      <c r="K48" s="13">
        <v>20000000</v>
      </c>
      <c r="L48" s="1" t="s">
        <v>111</v>
      </c>
      <c r="M48" s="1" t="s">
        <v>39</v>
      </c>
      <c r="N48" s="11" t="s">
        <v>201</v>
      </c>
      <c r="O48" s="11" t="s">
        <v>202</v>
      </c>
      <c r="P48" s="11" t="s">
        <v>203</v>
      </c>
      <c r="Q48" s="11">
        <v>6258480</v>
      </c>
      <c r="R48" s="11" t="s">
        <v>204</v>
      </c>
      <c r="S48" s="1" t="s">
        <v>211</v>
      </c>
      <c r="T48" s="19"/>
      <c r="U48" s="19"/>
      <c r="V48" s="19"/>
      <c r="W48" s="19"/>
      <c r="X48" s="19"/>
      <c r="Y48" s="19"/>
      <c r="Z48" s="19"/>
    </row>
    <row r="49" spans="1:26" ht="42.75" customHeight="1">
      <c r="A49" s="19"/>
      <c r="B49" s="1" t="s">
        <v>232</v>
      </c>
      <c r="C49" s="1" t="s">
        <v>221</v>
      </c>
      <c r="D49" s="1" t="s">
        <v>26</v>
      </c>
      <c r="E49" s="1" t="s">
        <v>26</v>
      </c>
      <c r="F49" s="1">
        <v>2</v>
      </c>
      <c r="G49" s="1" t="s">
        <v>38</v>
      </c>
      <c r="H49" s="11" t="s">
        <v>99</v>
      </c>
      <c r="I49" s="11" t="s">
        <v>20</v>
      </c>
      <c r="J49" s="2">
        <v>50000000</v>
      </c>
      <c r="K49" s="2">
        <v>50000000</v>
      </c>
      <c r="L49" s="1" t="s">
        <v>111</v>
      </c>
      <c r="M49" s="1" t="s">
        <v>39</v>
      </c>
      <c r="N49" s="11" t="s">
        <v>201</v>
      </c>
      <c r="O49" s="11" t="s">
        <v>202</v>
      </c>
      <c r="P49" s="3" t="s">
        <v>223</v>
      </c>
      <c r="Q49" s="11">
        <v>6258480</v>
      </c>
      <c r="R49" s="3" t="s">
        <v>224</v>
      </c>
      <c r="S49" s="1" t="s">
        <v>211</v>
      </c>
      <c r="T49" s="19"/>
      <c r="U49" s="19"/>
      <c r="V49" s="19"/>
      <c r="W49" s="19"/>
      <c r="X49" s="19"/>
      <c r="Y49" s="19"/>
      <c r="Z49" s="19"/>
    </row>
    <row r="50" spans="1:26" ht="42.75" customHeight="1">
      <c r="A50" s="19"/>
      <c r="B50" s="1" t="s">
        <v>232</v>
      </c>
      <c r="C50" s="1" t="s">
        <v>222</v>
      </c>
      <c r="D50" s="1" t="s">
        <v>33</v>
      </c>
      <c r="E50" s="1" t="s">
        <v>34</v>
      </c>
      <c r="F50" s="1">
        <v>2</v>
      </c>
      <c r="G50" s="1" t="s">
        <v>38</v>
      </c>
      <c r="H50" s="11" t="s">
        <v>99</v>
      </c>
      <c r="I50" s="11" t="s">
        <v>20</v>
      </c>
      <c r="J50" s="2">
        <v>45000000</v>
      </c>
      <c r="K50" s="2">
        <v>45000000</v>
      </c>
      <c r="L50" s="1" t="s">
        <v>111</v>
      </c>
      <c r="M50" s="1" t="s">
        <v>39</v>
      </c>
      <c r="N50" s="11" t="s">
        <v>201</v>
      </c>
      <c r="O50" s="11" t="s">
        <v>202</v>
      </c>
      <c r="P50" s="3" t="s">
        <v>223</v>
      </c>
      <c r="Q50" s="11">
        <v>6258480</v>
      </c>
      <c r="R50" s="3" t="s">
        <v>224</v>
      </c>
      <c r="S50" s="1" t="s">
        <v>211</v>
      </c>
      <c r="T50" s="19"/>
      <c r="U50" s="19"/>
      <c r="V50" s="19"/>
      <c r="W50" s="19"/>
      <c r="X50" s="19"/>
      <c r="Y50" s="19"/>
      <c r="Z50" s="19"/>
    </row>
    <row r="51" spans="1:26" ht="42.75" customHeight="1">
      <c r="A51" s="19"/>
      <c r="B51" s="14">
        <v>55101519</v>
      </c>
      <c r="C51" s="14" t="s">
        <v>225</v>
      </c>
      <c r="D51" s="17" t="s">
        <v>227</v>
      </c>
      <c r="E51" s="17" t="s">
        <v>227</v>
      </c>
      <c r="F51" s="14">
        <v>11</v>
      </c>
      <c r="G51" s="14" t="s">
        <v>18</v>
      </c>
      <c r="H51" s="14" t="s">
        <v>19</v>
      </c>
      <c r="I51" s="14" t="s">
        <v>20</v>
      </c>
      <c r="J51" s="15">
        <v>4200000</v>
      </c>
      <c r="K51" s="15">
        <v>3982220</v>
      </c>
      <c r="L51" s="14" t="s">
        <v>21</v>
      </c>
      <c r="M51" s="14" t="s">
        <v>21</v>
      </c>
      <c r="N51" s="14" t="s">
        <v>112</v>
      </c>
      <c r="O51" s="14" t="s">
        <v>22</v>
      </c>
      <c r="P51" s="14" t="s">
        <v>226</v>
      </c>
      <c r="Q51" s="14">
        <v>6258480</v>
      </c>
      <c r="R51" s="16" t="s">
        <v>121</v>
      </c>
      <c r="S51" s="1" t="s">
        <v>112</v>
      </c>
      <c r="T51" s="19"/>
      <c r="U51" s="19"/>
      <c r="V51" s="19"/>
      <c r="W51" s="19"/>
      <c r="X51" s="19"/>
      <c r="Y51" s="19"/>
      <c r="Z51" s="19"/>
    </row>
    <row r="52" spans="1:26" ht="42.75" customHeight="1">
      <c r="A52" s="19"/>
      <c r="B52" s="17" t="s">
        <v>231</v>
      </c>
      <c r="C52" s="17" t="s">
        <v>230</v>
      </c>
      <c r="D52" s="17" t="s">
        <v>227</v>
      </c>
      <c r="E52" s="17" t="s">
        <v>227</v>
      </c>
      <c r="F52" s="17">
        <v>3</v>
      </c>
      <c r="G52" s="14" t="s">
        <v>18</v>
      </c>
      <c r="H52" s="14" t="s">
        <v>19</v>
      </c>
      <c r="I52" s="14" t="s">
        <v>20</v>
      </c>
      <c r="J52" s="17">
        <v>1000000000</v>
      </c>
      <c r="K52" s="17">
        <v>1000000000</v>
      </c>
      <c r="L52" s="14" t="s">
        <v>21</v>
      </c>
      <c r="M52" s="14" t="s">
        <v>21</v>
      </c>
      <c r="N52" s="14" t="s">
        <v>112</v>
      </c>
      <c r="O52" s="14" t="s">
        <v>22</v>
      </c>
      <c r="P52" s="14" t="s">
        <v>226</v>
      </c>
      <c r="Q52" s="14">
        <v>6258480</v>
      </c>
      <c r="R52" s="16" t="s">
        <v>121</v>
      </c>
      <c r="S52" s="1" t="s">
        <v>112</v>
      </c>
      <c r="T52" s="19"/>
      <c r="U52" s="19"/>
      <c r="V52" s="19"/>
      <c r="W52" s="19"/>
      <c r="X52" s="19"/>
      <c r="Y52" s="19"/>
      <c r="Z52" s="19"/>
    </row>
    <row r="53" spans="1:26" ht="42.75" customHeight="1">
      <c r="A53" s="19"/>
      <c r="B53" s="29" t="s">
        <v>245</v>
      </c>
      <c r="C53" s="29" t="s">
        <v>246</v>
      </c>
      <c r="D53" s="29" t="s">
        <v>25</v>
      </c>
      <c r="E53" s="29" t="s">
        <v>25</v>
      </c>
      <c r="F53" s="29" t="s">
        <v>247</v>
      </c>
      <c r="G53" s="29" t="s">
        <v>38</v>
      </c>
      <c r="H53" s="29" t="s">
        <v>91</v>
      </c>
      <c r="I53" s="29" t="s">
        <v>123</v>
      </c>
      <c r="J53" s="30">
        <v>30000000</v>
      </c>
      <c r="K53" s="30">
        <v>30000000</v>
      </c>
      <c r="L53" s="29" t="s">
        <v>111</v>
      </c>
      <c r="M53" s="29" t="s">
        <v>44</v>
      </c>
      <c r="N53" s="29" t="s">
        <v>112</v>
      </c>
      <c r="O53" s="29" t="s">
        <v>124</v>
      </c>
      <c r="P53" s="29" t="s">
        <v>125</v>
      </c>
      <c r="Q53" s="29" t="s">
        <v>126</v>
      </c>
      <c r="R53" s="29" t="s">
        <v>127</v>
      </c>
      <c r="S53" s="17" t="s">
        <v>241</v>
      </c>
      <c r="T53" s="19"/>
      <c r="U53" s="19"/>
      <c r="V53" s="19"/>
      <c r="W53" s="19"/>
      <c r="X53" s="19"/>
      <c r="Y53" s="19"/>
      <c r="Z53" s="19"/>
    </row>
    <row r="54" spans="1:26" ht="42.75" customHeight="1">
      <c r="A54" s="19"/>
      <c r="B54" s="29" t="s">
        <v>248</v>
      </c>
      <c r="C54" s="29" t="s">
        <v>249</v>
      </c>
      <c r="D54" s="29" t="s">
        <v>25</v>
      </c>
      <c r="E54" s="29" t="s">
        <v>25</v>
      </c>
      <c r="F54" s="29" t="s">
        <v>247</v>
      </c>
      <c r="G54" s="29" t="s">
        <v>38</v>
      </c>
      <c r="H54" s="29" t="s">
        <v>42</v>
      </c>
      <c r="I54" s="29" t="s">
        <v>123</v>
      </c>
      <c r="J54" s="30">
        <v>55000000</v>
      </c>
      <c r="K54" s="30">
        <v>55000000</v>
      </c>
      <c r="L54" s="29" t="s">
        <v>111</v>
      </c>
      <c r="M54" s="29" t="s">
        <v>250</v>
      </c>
      <c r="N54" s="29" t="s">
        <v>112</v>
      </c>
      <c r="O54" s="29" t="s">
        <v>124</v>
      </c>
      <c r="P54" s="29" t="s">
        <v>125</v>
      </c>
      <c r="Q54" s="29" t="s">
        <v>126</v>
      </c>
      <c r="R54" s="29" t="s">
        <v>127</v>
      </c>
      <c r="S54" s="17" t="s">
        <v>241</v>
      </c>
      <c r="T54" s="19"/>
      <c r="U54" s="19"/>
      <c r="V54" s="19"/>
      <c r="W54" s="19"/>
      <c r="X54" s="19"/>
      <c r="Y54" s="19"/>
      <c r="Z54" s="19"/>
    </row>
    <row r="55" spans="1:26" ht="42.75" customHeight="1">
      <c r="A55" s="19"/>
      <c r="B55" s="29" t="s">
        <v>251</v>
      </c>
      <c r="C55" s="29" t="s">
        <v>252</v>
      </c>
      <c r="D55" s="29" t="s">
        <v>25</v>
      </c>
      <c r="E55" s="29" t="s">
        <v>26</v>
      </c>
      <c r="F55" s="29" t="s">
        <v>253</v>
      </c>
      <c r="G55" s="29" t="s">
        <v>38</v>
      </c>
      <c r="H55" s="29" t="s">
        <v>91</v>
      </c>
      <c r="I55" s="29" t="s">
        <v>123</v>
      </c>
      <c r="J55" s="30">
        <v>36000000</v>
      </c>
      <c r="K55" s="30">
        <v>36000000</v>
      </c>
      <c r="L55" s="29" t="s">
        <v>111</v>
      </c>
      <c r="M55" s="29" t="s">
        <v>44</v>
      </c>
      <c r="N55" s="29" t="s">
        <v>112</v>
      </c>
      <c r="O55" s="29" t="s">
        <v>124</v>
      </c>
      <c r="P55" s="29" t="s">
        <v>125</v>
      </c>
      <c r="Q55" s="29" t="s">
        <v>126</v>
      </c>
      <c r="R55" s="29" t="s">
        <v>127</v>
      </c>
      <c r="S55" s="17" t="s">
        <v>241</v>
      </c>
      <c r="T55" s="19"/>
      <c r="U55" s="19"/>
      <c r="V55" s="19"/>
      <c r="W55" s="19"/>
      <c r="X55" s="19"/>
      <c r="Y55" s="19"/>
      <c r="Z55" s="19"/>
    </row>
    <row r="56" spans="1:26" ht="42.75" customHeight="1">
      <c r="A56" s="19"/>
      <c r="B56" s="29" t="s">
        <v>254</v>
      </c>
      <c r="C56" s="29" t="s">
        <v>255</v>
      </c>
      <c r="D56" s="29" t="s">
        <v>25</v>
      </c>
      <c r="E56" s="29" t="s">
        <v>25</v>
      </c>
      <c r="F56" s="29" t="s">
        <v>247</v>
      </c>
      <c r="G56" s="29" t="s">
        <v>38</v>
      </c>
      <c r="H56" s="29" t="s">
        <v>91</v>
      </c>
      <c r="I56" s="29" t="s">
        <v>123</v>
      </c>
      <c r="J56" s="30">
        <v>203000000</v>
      </c>
      <c r="K56" s="30">
        <v>203000000</v>
      </c>
      <c r="L56" s="29" t="s">
        <v>111</v>
      </c>
      <c r="M56" s="29" t="s">
        <v>44</v>
      </c>
      <c r="N56" s="29" t="s">
        <v>112</v>
      </c>
      <c r="O56" s="29" t="s">
        <v>124</v>
      </c>
      <c r="P56" s="29" t="s">
        <v>125</v>
      </c>
      <c r="Q56" s="29" t="s">
        <v>126</v>
      </c>
      <c r="R56" s="29" t="s">
        <v>127</v>
      </c>
      <c r="S56" s="17" t="s">
        <v>241</v>
      </c>
      <c r="T56" s="19"/>
      <c r="U56" s="19"/>
      <c r="V56" s="19"/>
      <c r="W56" s="19"/>
      <c r="X56" s="19"/>
      <c r="Y56" s="19"/>
      <c r="Z56" s="19"/>
    </row>
    <row r="57" spans="1:26" ht="42.75" customHeight="1">
      <c r="A57" s="19"/>
      <c r="B57" s="29" t="s">
        <v>256</v>
      </c>
      <c r="C57" s="29" t="s">
        <v>257</v>
      </c>
      <c r="D57" s="29" t="s">
        <v>25</v>
      </c>
      <c r="E57" s="29" t="s">
        <v>25</v>
      </c>
      <c r="F57" s="29" t="s">
        <v>247</v>
      </c>
      <c r="G57" s="29" t="s">
        <v>38</v>
      </c>
      <c r="H57" s="29" t="s">
        <v>91</v>
      </c>
      <c r="I57" s="29"/>
      <c r="J57" s="30">
        <v>100000000</v>
      </c>
      <c r="K57" s="30">
        <v>100000000</v>
      </c>
      <c r="L57" s="29" t="s">
        <v>111</v>
      </c>
      <c r="M57" s="29" t="s">
        <v>44</v>
      </c>
      <c r="N57" s="29" t="s">
        <v>112</v>
      </c>
      <c r="O57" s="29" t="s">
        <v>124</v>
      </c>
      <c r="P57" s="29" t="s">
        <v>125</v>
      </c>
      <c r="Q57" s="29" t="s">
        <v>126</v>
      </c>
      <c r="R57" s="29" t="s">
        <v>127</v>
      </c>
      <c r="S57" s="17" t="s">
        <v>241</v>
      </c>
      <c r="T57" s="19"/>
      <c r="U57" s="19"/>
      <c r="V57" s="19"/>
      <c r="W57" s="19"/>
      <c r="X57" s="19"/>
      <c r="Y57" s="19"/>
      <c r="Z57" s="19"/>
    </row>
    <row r="58" spans="1:26" ht="42.75" customHeight="1">
      <c r="A58" s="19"/>
      <c r="B58" s="29" t="s">
        <v>258</v>
      </c>
      <c r="C58" s="29" t="s">
        <v>259</v>
      </c>
      <c r="D58" s="29" t="s">
        <v>26</v>
      </c>
      <c r="E58" s="29" t="s">
        <v>33</v>
      </c>
      <c r="F58" s="29" t="s">
        <v>162</v>
      </c>
      <c r="G58" s="29" t="s">
        <v>38</v>
      </c>
      <c r="H58" s="29" t="s">
        <v>42</v>
      </c>
      <c r="I58" s="29" t="s">
        <v>123</v>
      </c>
      <c r="J58" s="30">
        <v>30000000</v>
      </c>
      <c r="K58" s="30">
        <v>30000000</v>
      </c>
      <c r="L58" s="29" t="s">
        <v>111</v>
      </c>
      <c r="M58" s="29" t="s">
        <v>44</v>
      </c>
      <c r="N58" s="29" t="s">
        <v>112</v>
      </c>
      <c r="O58" s="29" t="s">
        <v>124</v>
      </c>
      <c r="P58" s="29" t="s">
        <v>125</v>
      </c>
      <c r="Q58" s="29" t="s">
        <v>126</v>
      </c>
      <c r="R58" s="29" t="s">
        <v>127</v>
      </c>
      <c r="S58" s="17" t="s">
        <v>241</v>
      </c>
      <c r="T58" s="19"/>
      <c r="U58" s="19"/>
      <c r="V58" s="19"/>
      <c r="W58" s="19"/>
      <c r="X58" s="19"/>
      <c r="Y58" s="19"/>
      <c r="Z58" s="19"/>
    </row>
    <row r="59" spans="1:26" ht="42.75" customHeight="1">
      <c r="A59" s="19"/>
      <c r="B59" s="29" t="s">
        <v>260</v>
      </c>
      <c r="C59" s="29" t="s">
        <v>261</v>
      </c>
      <c r="D59" s="29" t="s">
        <v>26</v>
      </c>
      <c r="E59" s="29" t="s">
        <v>33</v>
      </c>
      <c r="F59" s="29" t="s">
        <v>129</v>
      </c>
      <c r="G59" s="29" t="s">
        <v>38</v>
      </c>
      <c r="H59" s="29" t="s">
        <v>42</v>
      </c>
      <c r="I59" s="29" t="s">
        <v>123</v>
      </c>
      <c r="J59" s="30">
        <v>4300000</v>
      </c>
      <c r="K59" s="30">
        <v>4300000</v>
      </c>
      <c r="L59" s="29" t="s">
        <v>111</v>
      </c>
      <c r="M59" s="29" t="s">
        <v>44</v>
      </c>
      <c r="N59" s="29" t="s">
        <v>112</v>
      </c>
      <c r="O59" s="29" t="s">
        <v>124</v>
      </c>
      <c r="P59" s="29" t="s">
        <v>125</v>
      </c>
      <c r="Q59" s="29" t="s">
        <v>126</v>
      </c>
      <c r="R59" s="29" t="s">
        <v>127</v>
      </c>
      <c r="S59" s="17" t="s">
        <v>241</v>
      </c>
      <c r="T59" s="19"/>
      <c r="U59" s="19"/>
      <c r="V59" s="19"/>
      <c r="W59" s="19"/>
      <c r="X59" s="19"/>
      <c r="Y59" s="19"/>
      <c r="Z59" s="19"/>
    </row>
    <row r="60" spans="1:26" ht="42.75" customHeight="1">
      <c r="A60" s="19"/>
      <c r="B60" s="29" t="s">
        <v>262</v>
      </c>
      <c r="C60" s="29" t="s">
        <v>263</v>
      </c>
      <c r="D60" s="29" t="s">
        <v>26</v>
      </c>
      <c r="E60" s="29" t="s">
        <v>33</v>
      </c>
      <c r="F60" s="29" t="s">
        <v>130</v>
      </c>
      <c r="G60" s="29" t="s">
        <v>38</v>
      </c>
      <c r="H60" s="29" t="s">
        <v>240</v>
      </c>
      <c r="I60" s="29" t="s">
        <v>123</v>
      </c>
      <c r="J60" s="30">
        <v>70000000</v>
      </c>
      <c r="K60" s="30">
        <v>70000000</v>
      </c>
      <c r="L60" s="29" t="s">
        <v>111</v>
      </c>
      <c r="M60" s="29" t="s">
        <v>44</v>
      </c>
      <c r="N60" s="29" t="s">
        <v>112</v>
      </c>
      <c r="O60" s="29" t="s">
        <v>124</v>
      </c>
      <c r="P60" s="29" t="s">
        <v>125</v>
      </c>
      <c r="Q60" s="29" t="s">
        <v>126</v>
      </c>
      <c r="R60" s="29" t="s">
        <v>127</v>
      </c>
      <c r="S60" s="17" t="s">
        <v>241</v>
      </c>
      <c r="T60" s="19"/>
      <c r="U60" s="19"/>
      <c r="V60" s="19"/>
      <c r="W60" s="19"/>
      <c r="X60" s="19"/>
      <c r="Y60" s="19"/>
      <c r="Z60" s="19"/>
    </row>
    <row r="61" spans="1:26" ht="42.75" customHeight="1">
      <c r="A61" s="19"/>
      <c r="B61" s="29" t="s">
        <v>264</v>
      </c>
      <c r="C61" s="29" t="s">
        <v>265</v>
      </c>
      <c r="D61" s="29" t="s">
        <v>26</v>
      </c>
      <c r="E61" s="29" t="s">
        <v>33</v>
      </c>
      <c r="F61" s="29" t="s">
        <v>130</v>
      </c>
      <c r="G61" s="29" t="s">
        <v>38</v>
      </c>
      <c r="H61" s="29" t="s">
        <v>42</v>
      </c>
      <c r="I61" s="29" t="s">
        <v>123</v>
      </c>
      <c r="J61" s="30">
        <v>52000000</v>
      </c>
      <c r="K61" s="30">
        <v>52000000</v>
      </c>
      <c r="L61" s="29" t="s">
        <v>111</v>
      </c>
      <c r="M61" s="29" t="s">
        <v>44</v>
      </c>
      <c r="N61" s="29" t="s">
        <v>112</v>
      </c>
      <c r="O61" s="29" t="s">
        <v>124</v>
      </c>
      <c r="P61" s="29" t="s">
        <v>125</v>
      </c>
      <c r="Q61" s="29" t="s">
        <v>126</v>
      </c>
      <c r="R61" s="29" t="s">
        <v>127</v>
      </c>
      <c r="S61" s="17" t="s">
        <v>241</v>
      </c>
      <c r="T61" s="19"/>
      <c r="U61" s="19"/>
      <c r="V61" s="19"/>
      <c r="W61" s="19"/>
      <c r="X61" s="19"/>
      <c r="Y61" s="19"/>
      <c r="Z61" s="19"/>
    </row>
    <row r="62" spans="1:26" ht="42.75" customHeight="1">
      <c r="A62" s="19"/>
      <c r="B62" s="29" t="s">
        <v>131</v>
      </c>
      <c r="C62" s="29" t="s">
        <v>266</v>
      </c>
      <c r="D62" s="29" t="s">
        <v>41</v>
      </c>
      <c r="E62" s="29" t="s">
        <v>26</v>
      </c>
      <c r="F62" s="29" t="s">
        <v>108</v>
      </c>
      <c r="G62" s="29" t="s">
        <v>38</v>
      </c>
      <c r="H62" s="29" t="s">
        <v>132</v>
      </c>
      <c r="I62" s="29" t="s">
        <v>123</v>
      </c>
      <c r="J62" s="30">
        <v>82317600</v>
      </c>
      <c r="K62" s="30">
        <v>82317600</v>
      </c>
      <c r="L62" s="29" t="s">
        <v>111</v>
      </c>
      <c r="M62" s="29" t="s">
        <v>44</v>
      </c>
      <c r="N62" s="29" t="s">
        <v>112</v>
      </c>
      <c r="O62" s="29" t="s">
        <v>124</v>
      </c>
      <c r="P62" s="29" t="s">
        <v>125</v>
      </c>
      <c r="Q62" s="29" t="s">
        <v>126</v>
      </c>
      <c r="R62" s="29" t="s">
        <v>127</v>
      </c>
      <c r="S62" s="17" t="s">
        <v>241</v>
      </c>
      <c r="T62" s="19"/>
      <c r="U62" s="19"/>
      <c r="V62" s="19"/>
      <c r="W62" s="19"/>
      <c r="X62" s="19"/>
      <c r="Y62" s="19"/>
      <c r="Z62" s="19"/>
    </row>
    <row r="63" spans="1:26" ht="42.75" customHeight="1">
      <c r="A63" s="19"/>
      <c r="B63" s="29" t="s">
        <v>267</v>
      </c>
      <c r="C63" s="29" t="s">
        <v>268</v>
      </c>
      <c r="D63" s="29" t="s">
        <v>26</v>
      </c>
      <c r="E63" s="29" t="s">
        <v>34</v>
      </c>
      <c r="F63" s="29" t="s">
        <v>133</v>
      </c>
      <c r="G63" s="29" t="s">
        <v>38</v>
      </c>
      <c r="H63" s="29" t="s">
        <v>269</v>
      </c>
      <c r="I63" s="29" t="s">
        <v>123</v>
      </c>
      <c r="J63" s="30">
        <v>150000000</v>
      </c>
      <c r="K63" s="30">
        <v>150000000</v>
      </c>
      <c r="L63" s="29" t="s">
        <v>111</v>
      </c>
      <c r="M63" s="29" t="s">
        <v>44</v>
      </c>
      <c r="N63" s="29" t="s">
        <v>112</v>
      </c>
      <c r="O63" s="29" t="s">
        <v>124</v>
      </c>
      <c r="P63" s="29" t="s">
        <v>125</v>
      </c>
      <c r="Q63" s="29" t="s">
        <v>126</v>
      </c>
      <c r="R63" s="29" t="s">
        <v>127</v>
      </c>
      <c r="S63" s="17" t="s">
        <v>241</v>
      </c>
      <c r="T63" s="19"/>
      <c r="U63" s="19"/>
      <c r="V63" s="19"/>
      <c r="W63" s="19"/>
      <c r="X63" s="19"/>
      <c r="Y63" s="19"/>
      <c r="Z63" s="19"/>
    </row>
    <row r="64" spans="1:26" ht="42.75" customHeight="1">
      <c r="A64" s="19"/>
      <c r="B64" s="29" t="s">
        <v>270</v>
      </c>
      <c r="C64" s="29" t="s">
        <v>271</v>
      </c>
      <c r="D64" s="29" t="s">
        <v>26</v>
      </c>
      <c r="E64" s="29" t="s">
        <v>33</v>
      </c>
      <c r="F64" s="29" t="s">
        <v>133</v>
      </c>
      <c r="G64" s="29" t="s">
        <v>38</v>
      </c>
      <c r="H64" s="29" t="s">
        <v>42</v>
      </c>
      <c r="I64" s="29" t="s">
        <v>123</v>
      </c>
      <c r="J64" s="30">
        <v>50000000</v>
      </c>
      <c r="K64" s="30">
        <v>50000000</v>
      </c>
      <c r="L64" s="29" t="s">
        <v>111</v>
      </c>
      <c r="M64" s="29" t="s">
        <v>44</v>
      </c>
      <c r="N64" s="29" t="s">
        <v>112</v>
      </c>
      <c r="O64" s="29" t="s">
        <v>124</v>
      </c>
      <c r="P64" s="29" t="s">
        <v>125</v>
      </c>
      <c r="Q64" s="29" t="s">
        <v>126</v>
      </c>
      <c r="R64" s="29" t="s">
        <v>127</v>
      </c>
      <c r="S64" s="17" t="s">
        <v>241</v>
      </c>
      <c r="T64" s="19"/>
      <c r="U64" s="19"/>
      <c r="V64" s="19"/>
      <c r="W64" s="19"/>
      <c r="X64" s="19"/>
      <c r="Y64" s="19"/>
      <c r="Z64" s="19"/>
    </row>
    <row r="65" spans="1:26" ht="42.75" customHeight="1">
      <c r="A65" s="19"/>
      <c r="B65" s="29" t="s">
        <v>134</v>
      </c>
      <c r="C65" s="17" t="s">
        <v>237</v>
      </c>
      <c r="D65" s="29" t="s">
        <v>26</v>
      </c>
      <c r="E65" s="29" t="s">
        <v>33</v>
      </c>
      <c r="F65" s="29" t="s">
        <v>130</v>
      </c>
      <c r="G65" s="29" t="s">
        <v>38</v>
      </c>
      <c r="H65" s="29" t="s">
        <v>128</v>
      </c>
      <c r="I65" s="29" t="s">
        <v>123</v>
      </c>
      <c r="J65" s="30">
        <v>80000000</v>
      </c>
      <c r="K65" s="30">
        <v>80000000</v>
      </c>
      <c r="L65" s="29" t="s">
        <v>111</v>
      </c>
      <c r="M65" s="29" t="s">
        <v>44</v>
      </c>
      <c r="N65" s="29" t="s">
        <v>112</v>
      </c>
      <c r="O65" s="29" t="s">
        <v>124</v>
      </c>
      <c r="P65" s="29" t="s">
        <v>125</v>
      </c>
      <c r="Q65" s="29" t="s">
        <v>126</v>
      </c>
      <c r="R65" s="29" t="s">
        <v>127</v>
      </c>
      <c r="S65" s="17" t="s">
        <v>241</v>
      </c>
      <c r="T65" s="19"/>
      <c r="U65" s="19"/>
      <c r="V65" s="19"/>
      <c r="W65" s="19"/>
      <c r="X65" s="19"/>
      <c r="Y65" s="19"/>
      <c r="Z65" s="19"/>
    </row>
    <row r="66" spans="1:26" ht="42.75" customHeight="1">
      <c r="A66" s="19"/>
      <c r="B66" s="29" t="s">
        <v>135</v>
      </c>
      <c r="C66" s="17" t="s">
        <v>136</v>
      </c>
      <c r="D66" s="17" t="s">
        <v>26</v>
      </c>
      <c r="E66" s="17" t="s">
        <v>33</v>
      </c>
      <c r="F66" s="29" t="s">
        <v>130</v>
      </c>
      <c r="G66" s="29" t="s">
        <v>38</v>
      </c>
      <c r="H66" s="29" t="s">
        <v>42</v>
      </c>
      <c r="I66" s="29" t="s">
        <v>123</v>
      </c>
      <c r="J66" s="30">
        <v>35000000</v>
      </c>
      <c r="K66" s="30">
        <v>35000000</v>
      </c>
      <c r="L66" s="29" t="s">
        <v>111</v>
      </c>
      <c r="M66" s="29" t="s">
        <v>44</v>
      </c>
      <c r="N66" s="29" t="s">
        <v>112</v>
      </c>
      <c r="O66" s="29" t="s">
        <v>124</v>
      </c>
      <c r="P66" s="29" t="s">
        <v>125</v>
      </c>
      <c r="Q66" s="29" t="s">
        <v>126</v>
      </c>
      <c r="R66" s="29" t="s">
        <v>127</v>
      </c>
      <c r="S66" s="17" t="s">
        <v>241</v>
      </c>
      <c r="T66" s="19"/>
      <c r="U66" s="19"/>
      <c r="V66" s="19"/>
      <c r="W66" s="19"/>
      <c r="X66" s="19"/>
      <c r="Y66" s="19"/>
      <c r="Z66" s="19"/>
    </row>
    <row r="67" spans="1:26" ht="42.75" customHeight="1">
      <c r="A67" s="19"/>
      <c r="B67" s="29" t="s">
        <v>137</v>
      </c>
      <c r="C67" s="17" t="s">
        <v>138</v>
      </c>
      <c r="D67" s="17" t="s">
        <v>26</v>
      </c>
      <c r="E67" s="17" t="s">
        <v>33</v>
      </c>
      <c r="F67" s="29" t="s">
        <v>130</v>
      </c>
      <c r="G67" s="29" t="s">
        <v>38</v>
      </c>
      <c r="H67" s="29" t="s">
        <v>42</v>
      </c>
      <c r="I67" s="29" t="s">
        <v>123</v>
      </c>
      <c r="J67" s="30">
        <v>33000000</v>
      </c>
      <c r="K67" s="30">
        <v>33000000</v>
      </c>
      <c r="L67" s="29" t="s">
        <v>111</v>
      </c>
      <c r="M67" s="29" t="s">
        <v>44</v>
      </c>
      <c r="N67" s="29" t="s">
        <v>112</v>
      </c>
      <c r="O67" s="29" t="s">
        <v>124</v>
      </c>
      <c r="P67" s="29" t="s">
        <v>125</v>
      </c>
      <c r="Q67" s="29" t="s">
        <v>126</v>
      </c>
      <c r="R67" s="29" t="s">
        <v>127</v>
      </c>
      <c r="S67" s="17" t="s">
        <v>241</v>
      </c>
      <c r="T67" s="19"/>
      <c r="U67" s="19"/>
      <c r="V67" s="19"/>
      <c r="W67" s="19"/>
      <c r="X67" s="19"/>
      <c r="Y67" s="19"/>
      <c r="Z67" s="19"/>
    </row>
    <row r="68" spans="1:26" ht="42.75" customHeight="1">
      <c r="A68" s="19"/>
      <c r="B68" s="29" t="s">
        <v>139</v>
      </c>
      <c r="C68" s="17" t="s">
        <v>140</v>
      </c>
      <c r="D68" s="17" t="s">
        <v>26</v>
      </c>
      <c r="E68" s="17" t="s">
        <v>33</v>
      </c>
      <c r="F68" s="29" t="s">
        <v>130</v>
      </c>
      <c r="G68" s="29" t="s">
        <v>38</v>
      </c>
      <c r="H68" s="29" t="s">
        <v>128</v>
      </c>
      <c r="I68" s="29"/>
      <c r="J68" s="30">
        <v>170000000</v>
      </c>
      <c r="K68" s="30">
        <v>170000000</v>
      </c>
      <c r="L68" s="29" t="s">
        <v>111</v>
      </c>
      <c r="M68" s="29" t="s">
        <v>44</v>
      </c>
      <c r="N68" s="29" t="s">
        <v>112</v>
      </c>
      <c r="O68" s="29" t="s">
        <v>124</v>
      </c>
      <c r="P68" s="29" t="s">
        <v>125</v>
      </c>
      <c r="Q68" s="29" t="s">
        <v>126</v>
      </c>
      <c r="R68" s="29" t="s">
        <v>127</v>
      </c>
      <c r="S68" s="17" t="s">
        <v>241</v>
      </c>
      <c r="T68" s="19"/>
      <c r="U68" s="19"/>
      <c r="V68" s="19"/>
      <c r="W68" s="19"/>
      <c r="X68" s="19"/>
      <c r="Y68" s="19"/>
      <c r="Z68" s="19"/>
    </row>
    <row r="69" spans="1:26" ht="42.75" customHeight="1">
      <c r="A69" s="19"/>
      <c r="B69" s="29" t="s">
        <v>141</v>
      </c>
      <c r="C69" s="29" t="s">
        <v>142</v>
      </c>
      <c r="D69" s="29" t="s">
        <v>33</v>
      </c>
      <c r="E69" s="29" t="s">
        <v>34</v>
      </c>
      <c r="F69" s="29" t="s">
        <v>143</v>
      </c>
      <c r="G69" s="29" t="s">
        <v>38</v>
      </c>
      <c r="H69" s="29" t="s">
        <v>128</v>
      </c>
      <c r="I69" s="29" t="s">
        <v>123</v>
      </c>
      <c r="J69" s="30">
        <v>100000000</v>
      </c>
      <c r="K69" s="30">
        <v>100000000</v>
      </c>
      <c r="L69" s="29" t="s">
        <v>111</v>
      </c>
      <c r="M69" s="29" t="s">
        <v>44</v>
      </c>
      <c r="N69" s="29" t="s">
        <v>112</v>
      </c>
      <c r="O69" s="29" t="s">
        <v>124</v>
      </c>
      <c r="P69" s="29" t="s">
        <v>125</v>
      </c>
      <c r="Q69" s="29" t="s">
        <v>126</v>
      </c>
      <c r="R69" s="29" t="s">
        <v>127</v>
      </c>
      <c r="S69" s="17" t="s">
        <v>241</v>
      </c>
      <c r="T69" s="19"/>
      <c r="U69" s="19"/>
      <c r="V69" s="19"/>
      <c r="W69" s="19"/>
      <c r="X69" s="19"/>
      <c r="Y69" s="19"/>
      <c r="Z69" s="19"/>
    </row>
    <row r="70" spans="1:26" ht="42.75" customHeight="1">
      <c r="A70" s="19"/>
      <c r="B70" s="29" t="s">
        <v>144</v>
      </c>
      <c r="C70" s="29" t="s">
        <v>145</v>
      </c>
      <c r="D70" s="29" t="s">
        <v>33</v>
      </c>
      <c r="E70" s="29" t="s">
        <v>34</v>
      </c>
      <c r="F70" s="29" t="s">
        <v>143</v>
      </c>
      <c r="G70" s="29" t="s">
        <v>38</v>
      </c>
      <c r="H70" s="29" t="s">
        <v>128</v>
      </c>
      <c r="I70" s="29" t="s">
        <v>123</v>
      </c>
      <c r="J70" s="30">
        <f>250000000-46300000</f>
        <v>203700000</v>
      </c>
      <c r="K70" s="30">
        <f>250000000-46300000</f>
        <v>203700000</v>
      </c>
      <c r="L70" s="29" t="s">
        <v>111</v>
      </c>
      <c r="M70" s="29" t="s">
        <v>44</v>
      </c>
      <c r="N70" s="29" t="s">
        <v>112</v>
      </c>
      <c r="O70" s="29" t="s">
        <v>124</v>
      </c>
      <c r="P70" s="29" t="s">
        <v>125</v>
      </c>
      <c r="Q70" s="29" t="s">
        <v>126</v>
      </c>
      <c r="R70" s="29" t="s">
        <v>127</v>
      </c>
      <c r="S70" s="17" t="s">
        <v>241</v>
      </c>
      <c r="T70" s="19"/>
      <c r="U70" s="19"/>
      <c r="V70" s="19"/>
      <c r="W70" s="19"/>
      <c r="X70" s="19"/>
      <c r="Y70" s="19"/>
      <c r="Z70" s="19"/>
    </row>
    <row r="71" spans="1:26" ht="42.75" customHeight="1">
      <c r="A71" s="19"/>
      <c r="B71" s="29" t="s">
        <v>146</v>
      </c>
      <c r="C71" s="29" t="s">
        <v>147</v>
      </c>
      <c r="D71" s="29" t="s">
        <v>33</v>
      </c>
      <c r="E71" s="29" t="s">
        <v>34</v>
      </c>
      <c r="F71" s="29" t="s">
        <v>143</v>
      </c>
      <c r="G71" s="29" t="s">
        <v>38</v>
      </c>
      <c r="H71" s="29" t="s">
        <v>148</v>
      </c>
      <c r="I71" s="29" t="s">
        <v>123</v>
      </c>
      <c r="J71" s="30">
        <v>80000000</v>
      </c>
      <c r="K71" s="30">
        <v>80000000</v>
      </c>
      <c r="L71" s="29" t="s">
        <v>111</v>
      </c>
      <c r="M71" s="29" t="s">
        <v>44</v>
      </c>
      <c r="N71" s="29" t="s">
        <v>112</v>
      </c>
      <c r="O71" s="29" t="s">
        <v>124</v>
      </c>
      <c r="P71" s="29" t="s">
        <v>125</v>
      </c>
      <c r="Q71" s="29" t="s">
        <v>126</v>
      </c>
      <c r="R71" s="29" t="s">
        <v>127</v>
      </c>
      <c r="S71" s="17" t="s">
        <v>241</v>
      </c>
      <c r="T71" s="19"/>
      <c r="U71" s="19"/>
      <c r="V71" s="19"/>
      <c r="W71" s="19"/>
      <c r="X71" s="19"/>
      <c r="Y71" s="19"/>
      <c r="Z71" s="19"/>
    </row>
    <row r="72" spans="1:26" ht="42.75" customHeight="1">
      <c r="A72" s="19"/>
      <c r="B72" s="29" t="s">
        <v>149</v>
      </c>
      <c r="C72" s="29" t="s">
        <v>150</v>
      </c>
      <c r="D72" s="29" t="s">
        <v>33</v>
      </c>
      <c r="E72" s="29" t="s">
        <v>33</v>
      </c>
      <c r="F72" s="29" t="s">
        <v>130</v>
      </c>
      <c r="G72" s="29" t="s">
        <v>38</v>
      </c>
      <c r="H72" s="29" t="s">
        <v>238</v>
      </c>
      <c r="I72" s="29" t="s">
        <v>123</v>
      </c>
      <c r="J72" s="30">
        <v>800000000</v>
      </c>
      <c r="K72" s="30">
        <v>800000000</v>
      </c>
      <c r="L72" s="29" t="s">
        <v>111</v>
      </c>
      <c r="M72" s="29" t="s">
        <v>44</v>
      </c>
      <c r="N72" s="29" t="s">
        <v>112</v>
      </c>
      <c r="O72" s="29" t="s">
        <v>124</v>
      </c>
      <c r="P72" s="29" t="s">
        <v>125</v>
      </c>
      <c r="Q72" s="29" t="s">
        <v>126</v>
      </c>
      <c r="R72" s="29" t="s">
        <v>127</v>
      </c>
      <c r="S72" s="17" t="s">
        <v>241</v>
      </c>
      <c r="T72" s="19"/>
      <c r="U72" s="19"/>
      <c r="V72" s="19"/>
      <c r="W72" s="19"/>
      <c r="X72" s="19"/>
      <c r="Y72" s="19"/>
      <c r="Z72" s="19"/>
    </row>
    <row r="73" spans="1:26" ht="42.75" customHeight="1">
      <c r="A73" s="19"/>
      <c r="B73" s="29" t="s">
        <v>151</v>
      </c>
      <c r="C73" s="29" t="s">
        <v>152</v>
      </c>
      <c r="D73" s="29" t="s">
        <v>33</v>
      </c>
      <c r="E73" s="29" t="s">
        <v>33</v>
      </c>
      <c r="F73" s="29" t="s">
        <v>130</v>
      </c>
      <c r="G73" s="29" t="s">
        <v>38</v>
      </c>
      <c r="H73" s="29" t="s">
        <v>238</v>
      </c>
      <c r="I73" s="29" t="s">
        <v>123</v>
      </c>
      <c r="J73" s="30">
        <v>695000000</v>
      </c>
      <c r="K73" s="30">
        <v>695000000</v>
      </c>
      <c r="L73" s="29" t="s">
        <v>111</v>
      </c>
      <c r="M73" s="29" t="s">
        <v>44</v>
      </c>
      <c r="N73" s="29" t="s">
        <v>112</v>
      </c>
      <c r="O73" s="29" t="s">
        <v>124</v>
      </c>
      <c r="P73" s="29" t="s">
        <v>125</v>
      </c>
      <c r="Q73" s="29" t="s">
        <v>126</v>
      </c>
      <c r="R73" s="29" t="s">
        <v>127</v>
      </c>
      <c r="S73" s="17" t="s">
        <v>241</v>
      </c>
      <c r="T73" s="19"/>
      <c r="U73" s="19"/>
      <c r="V73" s="19"/>
      <c r="W73" s="19"/>
      <c r="X73" s="19"/>
      <c r="Y73" s="19"/>
      <c r="Z73" s="19"/>
    </row>
    <row r="74" spans="1:26" ht="42.75" customHeight="1">
      <c r="A74" s="19"/>
      <c r="B74" s="29" t="s">
        <v>131</v>
      </c>
      <c r="C74" s="29" t="s">
        <v>153</v>
      </c>
      <c r="D74" s="29" t="s">
        <v>33</v>
      </c>
      <c r="E74" s="29" t="s">
        <v>33</v>
      </c>
      <c r="F74" s="29" t="s">
        <v>130</v>
      </c>
      <c r="G74" s="29" t="s">
        <v>38</v>
      </c>
      <c r="H74" s="29" t="s">
        <v>132</v>
      </c>
      <c r="I74" s="29" t="s">
        <v>123</v>
      </c>
      <c r="J74" s="30">
        <v>86000000</v>
      </c>
      <c r="K74" s="30">
        <v>86000000</v>
      </c>
      <c r="L74" s="29" t="s">
        <v>111</v>
      </c>
      <c r="M74" s="29" t="s">
        <v>44</v>
      </c>
      <c r="N74" s="29" t="s">
        <v>112</v>
      </c>
      <c r="O74" s="29" t="s">
        <v>124</v>
      </c>
      <c r="P74" s="29" t="s">
        <v>125</v>
      </c>
      <c r="Q74" s="29" t="s">
        <v>126</v>
      </c>
      <c r="R74" s="29" t="s">
        <v>127</v>
      </c>
      <c r="S74" s="17" t="s">
        <v>241</v>
      </c>
      <c r="T74" s="19"/>
      <c r="U74" s="19"/>
      <c r="V74" s="19"/>
      <c r="W74" s="19"/>
      <c r="X74" s="19"/>
      <c r="Y74" s="19"/>
      <c r="Z74" s="19"/>
    </row>
    <row r="75" spans="1:26" ht="42.75" customHeight="1">
      <c r="A75" s="19"/>
      <c r="B75" s="29" t="s">
        <v>154</v>
      </c>
      <c r="C75" s="29" t="s">
        <v>155</v>
      </c>
      <c r="D75" s="29" t="s">
        <v>33</v>
      </c>
      <c r="E75" s="29" t="s">
        <v>34</v>
      </c>
      <c r="F75" s="29" t="s">
        <v>143</v>
      </c>
      <c r="G75" s="29" t="s">
        <v>38</v>
      </c>
      <c r="H75" s="29" t="s">
        <v>168</v>
      </c>
      <c r="I75" s="29" t="s">
        <v>123</v>
      </c>
      <c r="J75" s="30">
        <v>155000000</v>
      </c>
      <c r="K75" s="30">
        <v>155000000</v>
      </c>
      <c r="L75" s="29" t="s">
        <v>111</v>
      </c>
      <c r="M75" s="29" t="s">
        <v>44</v>
      </c>
      <c r="N75" s="29" t="s">
        <v>112</v>
      </c>
      <c r="O75" s="29" t="s">
        <v>124</v>
      </c>
      <c r="P75" s="29" t="s">
        <v>125</v>
      </c>
      <c r="Q75" s="29" t="s">
        <v>126</v>
      </c>
      <c r="R75" s="29" t="s">
        <v>127</v>
      </c>
      <c r="S75" s="17" t="s">
        <v>241</v>
      </c>
      <c r="T75" s="19"/>
      <c r="U75" s="19"/>
      <c r="V75" s="19"/>
      <c r="W75" s="19"/>
      <c r="X75" s="19"/>
      <c r="Y75" s="19"/>
      <c r="Z75" s="19"/>
    </row>
    <row r="76" spans="1:26" ht="42.75" customHeight="1">
      <c r="A76" s="19"/>
      <c r="B76" s="29" t="s">
        <v>156</v>
      </c>
      <c r="C76" s="29" t="s">
        <v>157</v>
      </c>
      <c r="D76" s="29" t="s">
        <v>34</v>
      </c>
      <c r="E76" s="29" t="s">
        <v>34</v>
      </c>
      <c r="F76" s="29" t="s">
        <v>143</v>
      </c>
      <c r="G76" s="29" t="s">
        <v>38</v>
      </c>
      <c r="H76" s="29" t="s">
        <v>91</v>
      </c>
      <c r="I76" s="29" t="s">
        <v>123</v>
      </c>
      <c r="J76" s="30">
        <v>39000000</v>
      </c>
      <c r="K76" s="30">
        <v>39000000</v>
      </c>
      <c r="L76" s="29" t="s">
        <v>111</v>
      </c>
      <c r="M76" s="29" t="s">
        <v>44</v>
      </c>
      <c r="N76" s="29" t="s">
        <v>112</v>
      </c>
      <c r="O76" s="29" t="s">
        <v>124</v>
      </c>
      <c r="P76" s="29" t="s">
        <v>125</v>
      </c>
      <c r="Q76" s="29" t="s">
        <v>126</v>
      </c>
      <c r="R76" s="29" t="s">
        <v>127</v>
      </c>
      <c r="S76" s="17" t="s">
        <v>241</v>
      </c>
      <c r="T76" s="19"/>
      <c r="U76" s="19"/>
      <c r="V76" s="19"/>
      <c r="W76" s="19"/>
      <c r="X76" s="19"/>
      <c r="Y76" s="19"/>
      <c r="Z76" s="19"/>
    </row>
    <row r="77" spans="1:26" ht="42.75" customHeight="1">
      <c r="A77" s="19"/>
      <c r="B77" s="29" t="s">
        <v>158</v>
      </c>
      <c r="C77" s="29" t="s">
        <v>159</v>
      </c>
      <c r="D77" s="29" t="s">
        <v>34</v>
      </c>
      <c r="E77" s="29" t="s">
        <v>52</v>
      </c>
      <c r="F77" s="29" t="s">
        <v>133</v>
      </c>
      <c r="G77" s="29" t="s">
        <v>38</v>
      </c>
      <c r="H77" s="29" t="s">
        <v>239</v>
      </c>
      <c r="I77" s="29" t="s">
        <v>123</v>
      </c>
      <c r="J77" s="30">
        <v>100000000</v>
      </c>
      <c r="K77" s="30">
        <v>100000000</v>
      </c>
      <c r="L77" s="29" t="s">
        <v>111</v>
      </c>
      <c r="M77" s="29" t="s">
        <v>44</v>
      </c>
      <c r="N77" s="29" t="s">
        <v>112</v>
      </c>
      <c r="O77" s="29" t="s">
        <v>124</v>
      </c>
      <c r="P77" s="29" t="s">
        <v>125</v>
      </c>
      <c r="Q77" s="29" t="s">
        <v>126</v>
      </c>
      <c r="R77" s="29" t="s">
        <v>127</v>
      </c>
      <c r="S77" s="17" t="s">
        <v>241</v>
      </c>
      <c r="T77" s="19"/>
      <c r="U77" s="19"/>
      <c r="V77" s="19"/>
      <c r="W77" s="19"/>
      <c r="X77" s="19"/>
      <c r="Y77" s="19"/>
      <c r="Z77" s="19"/>
    </row>
    <row r="78" spans="1:26" ht="42.75" customHeight="1">
      <c r="A78" s="19"/>
      <c r="B78" s="29" t="s">
        <v>160</v>
      </c>
      <c r="C78" s="29" t="s">
        <v>161</v>
      </c>
      <c r="D78" s="29" t="s">
        <v>52</v>
      </c>
      <c r="E78" s="29" t="s">
        <v>53</v>
      </c>
      <c r="F78" s="29" t="s">
        <v>165</v>
      </c>
      <c r="G78" s="29" t="s">
        <v>38</v>
      </c>
      <c r="H78" s="29" t="s">
        <v>128</v>
      </c>
      <c r="I78" s="29" t="s">
        <v>123</v>
      </c>
      <c r="J78" s="30">
        <v>800000000</v>
      </c>
      <c r="K78" s="30">
        <v>800000000</v>
      </c>
      <c r="L78" s="29" t="s">
        <v>111</v>
      </c>
      <c r="M78" s="29" t="s">
        <v>44</v>
      </c>
      <c r="N78" s="29" t="s">
        <v>112</v>
      </c>
      <c r="O78" s="29" t="s">
        <v>124</v>
      </c>
      <c r="P78" s="29" t="s">
        <v>125</v>
      </c>
      <c r="Q78" s="29" t="s">
        <v>126</v>
      </c>
      <c r="R78" s="29" t="s">
        <v>127</v>
      </c>
      <c r="S78" s="17" t="s">
        <v>241</v>
      </c>
      <c r="T78" s="19"/>
      <c r="U78" s="19"/>
      <c r="V78" s="19"/>
      <c r="W78" s="19"/>
      <c r="X78" s="19"/>
      <c r="Y78" s="19"/>
      <c r="Z78" s="19"/>
    </row>
    <row r="79" spans="1:26" ht="42.75" customHeight="1">
      <c r="A79" s="19"/>
      <c r="B79" s="29" t="s">
        <v>163</v>
      </c>
      <c r="C79" s="29" t="s">
        <v>164</v>
      </c>
      <c r="D79" s="29" t="s">
        <v>52</v>
      </c>
      <c r="E79" s="29" t="s">
        <v>53</v>
      </c>
      <c r="F79" s="29" t="s">
        <v>165</v>
      </c>
      <c r="G79" s="29" t="s">
        <v>38</v>
      </c>
      <c r="H79" s="29" t="s">
        <v>128</v>
      </c>
      <c r="I79" s="29" t="s">
        <v>123</v>
      </c>
      <c r="J79" s="30">
        <v>113000000</v>
      </c>
      <c r="K79" s="30">
        <v>113000000</v>
      </c>
      <c r="L79" s="29" t="s">
        <v>111</v>
      </c>
      <c r="M79" s="29" t="s">
        <v>44</v>
      </c>
      <c r="N79" s="29" t="s">
        <v>112</v>
      </c>
      <c r="O79" s="29" t="s">
        <v>124</v>
      </c>
      <c r="P79" s="29" t="s">
        <v>125</v>
      </c>
      <c r="Q79" s="29" t="s">
        <v>126</v>
      </c>
      <c r="R79" s="29" t="s">
        <v>127</v>
      </c>
      <c r="S79" s="17" t="s">
        <v>241</v>
      </c>
      <c r="T79" s="19"/>
      <c r="U79" s="19"/>
      <c r="V79" s="19"/>
      <c r="W79" s="19"/>
      <c r="X79" s="19"/>
      <c r="Y79" s="19"/>
      <c r="Z79" s="19"/>
    </row>
    <row r="80" spans="1:26" ht="42.75" customHeight="1">
      <c r="A80" s="19"/>
      <c r="B80" s="29" t="s">
        <v>166</v>
      </c>
      <c r="C80" s="29" t="s">
        <v>167</v>
      </c>
      <c r="D80" s="29" t="s">
        <v>52</v>
      </c>
      <c r="E80" s="29" t="s">
        <v>53</v>
      </c>
      <c r="F80" s="29" t="s">
        <v>165</v>
      </c>
      <c r="G80" s="29" t="s">
        <v>38</v>
      </c>
      <c r="H80" s="29" t="s">
        <v>128</v>
      </c>
      <c r="I80" s="29" t="s">
        <v>123</v>
      </c>
      <c r="J80" s="30">
        <v>79485200</v>
      </c>
      <c r="K80" s="30">
        <v>79485200</v>
      </c>
      <c r="L80" s="29" t="s">
        <v>111</v>
      </c>
      <c r="M80" s="29" t="s">
        <v>44</v>
      </c>
      <c r="N80" s="29" t="s">
        <v>112</v>
      </c>
      <c r="O80" s="29" t="s">
        <v>124</v>
      </c>
      <c r="P80" s="29" t="s">
        <v>125</v>
      </c>
      <c r="Q80" s="29" t="s">
        <v>126</v>
      </c>
      <c r="R80" s="29" t="s">
        <v>127</v>
      </c>
      <c r="S80" s="17" t="s">
        <v>241</v>
      </c>
      <c r="T80" s="19"/>
      <c r="U80" s="19"/>
      <c r="V80" s="19"/>
      <c r="W80" s="19"/>
      <c r="X80" s="19"/>
      <c r="Y80" s="19"/>
      <c r="Z80" s="19"/>
    </row>
    <row r="81" spans="1:26" ht="42.75" customHeight="1">
      <c r="A81" s="19"/>
      <c r="B81" s="29" t="s">
        <v>169</v>
      </c>
      <c r="C81" s="29" t="s">
        <v>170</v>
      </c>
      <c r="D81" s="29" t="s">
        <v>52</v>
      </c>
      <c r="E81" s="29" t="s">
        <v>53</v>
      </c>
      <c r="F81" s="29" t="s">
        <v>165</v>
      </c>
      <c r="G81" s="29" t="s">
        <v>38</v>
      </c>
      <c r="H81" s="29" t="s">
        <v>42</v>
      </c>
      <c r="I81" s="29" t="s">
        <v>123</v>
      </c>
      <c r="J81" s="30">
        <v>44000000</v>
      </c>
      <c r="K81" s="30">
        <v>44000000</v>
      </c>
      <c r="L81" s="29" t="s">
        <v>111</v>
      </c>
      <c r="M81" s="29" t="s">
        <v>44</v>
      </c>
      <c r="N81" s="29" t="s">
        <v>112</v>
      </c>
      <c r="O81" s="29" t="s">
        <v>124</v>
      </c>
      <c r="P81" s="29" t="s">
        <v>125</v>
      </c>
      <c r="Q81" s="29" t="s">
        <v>126</v>
      </c>
      <c r="R81" s="29" t="s">
        <v>127</v>
      </c>
      <c r="S81" s="17" t="s">
        <v>241</v>
      </c>
      <c r="T81" s="19"/>
      <c r="U81" s="19"/>
      <c r="V81" s="19"/>
      <c r="W81" s="19"/>
      <c r="X81" s="19"/>
      <c r="Y81" s="19"/>
      <c r="Z81" s="19"/>
    </row>
    <row r="82" spans="1:26" ht="42.75" customHeight="1">
      <c r="A82" s="19"/>
      <c r="B82" s="29" t="s">
        <v>171</v>
      </c>
      <c r="C82" s="29" t="s">
        <v>172</v>
      </c>
      <c r="D82" s="29" t="s">
        <v>52</v>
      </c>
      <c r="E82" s="29" t="s">
        <v>60</v>
      </c>
      <c r="F82" s="29" t="s">
        <v>162</v>
      </c>
      <c r="G82" s="29" t="s">
        <v>38</v>
      </c>
      <c r="H82" s="29" t="s">
        <v>128</v>
      </c>
      <c r="I82" s="29" t="s">
        <v>123</v>
      </c>
      <c r="J82" s="30">
        <v>850000000</v>
      </c>
      <c r="K82" s="30">
        <v>850000000</v>
      </c>
      <c r="L82" s="29" t="s">
        <v>111</v>
      </c>
      <c r="M82" s="29" t="s">
        <v>44</v>
      </c>
      <c r="N82" s="29" t="s">
        <v>112</v>
      </c>
      <c r="O82" s="29" t="s">
        <v>124</v>
      </c>
      <c r="P82" s="29" t="s">
        <v>125</v>
      </c>
      <c r="Q82" s="29" t="s">
        <v>126</v>
      </c>
      <c r="R82" s="29" t="s">
        <v>127</v>
      </c>
      <c r="S82" s="17" t="s">
        <v>241</v>
      </c>
      <c r="T82" s="19"/>
      <c r="U82" s="19"/>
      <c r="V82" s="19"/>
      <c r="W82" s="19"/>
      <c r="X82" s="19"/>
      <c r="Y82" s="19"/>
      <c r="Z82" s="19"/>
    </row>
    <row r="83" spans="1:26" ht="42.75" customHeight="1">
      <c r="A83" s="19"/>
      <c r="B83" s="29" t="s">
        <v>173</v>
      </c>
      <c r="C83" s="31" t="s">
        <v>174</v>
      </c>
      <c r="D83" s="29" t="s">
        <v>52</v>
      </c>
      <c r="E83" s="29" t="s">
        <v>53</v>
      </c>
      <c r="F83" s="29" t="s">
        <v>165</v>
      </c>
      <c r="G83" s="29" t="s">
        <v>38</v>
      </c>
      <c r="H83" s="29" t="s">
        <v>128</v>
      </c>
      <c r="I83" s="29" t="s">
        <v>123</v>
      </c>
      <c r="J83" s="30">
        <v>350000000</v>
      </c>
      <c r="K83" s="30">
        <v>350000000</v>
      </c>
      <c r="L83" s="29" t="s">
        <v>111</v>
      </c>
      <c r="M83" s="29" t="s">
        <v>44</v>
      </c>
      <c r="N83" s="29" t="s">
        <v>112</v>
      </c>
      <c r="O83" s="29" t="s">
        <v>124</v>
      </c>
      <c r="P83" s="29" t="s">
        <v>125</v>
      </c>
      <c r="Q83" s="29" t="s">
        <v>126</v>
      </c>
      <c r="R83" s="29" t="s">
        <v>127</v>
      </c>
      <c r="S83" s="17" t="s">
        <v>241</v>
      </c>
      <c r="T83" s="19"/>
      <c r="U83" s="19"/>
      <c r="V83" s="19"/>
      <c r="W83" s="19"/>
      <c r="X83" s="19"/>
      <c r="Y83" s="19"/>
      <c r="Z83" s="19"/>
    </row>
    <row r="84" spans="1:26" ht="42.75" customHeight="1">
      <c r="A84" s="19"/>
      <c r="B84" s="29" t="s">
        <v>175</v>
      </c>
      <c r="C84" s="29" t="s">
        <v>176</v>
      </c>
      <c r="D84" s="29" t="s">
        <v>52</v>
      </c>
      <c r="E84" s="29" t="s">
        <v>53</v>
      </c>
      <c r="F84" s="29" t="s">
        <v>165</v>
      </c>
      <c r="G84" s="29" t="s">
        <v>38</v>
      </c>
      <c r="H84" s="29" t="s">
        <v>240</v>
      </c>
      <c r="I84" s="29" t="s">
        <v>123</v>
      </c>
      <c r="J84" s="30">
        <v>375000000</v>
      </c>
      <c r="K84" s="30">
        <v>375000000</v>
      </c>
      <c r="L84" s="29" t="s">
        <v>111</v>
      </c>
      <c r="M84" s="29" t="s">
        <v>44</v>
      </c>
      <c r="N84" s="29" t="s">
        <v>112</v>
      </c>
      <c r="O84" s="29" t="s">
        <v>124</v>
      </c>
      <c r="P84" s="29" t="s">
        <v>125</v>
      </c>
      <c r="Q84" s="29" t="s">
        <v>126</v>
      </c>
      <c r="R84" s="29" t="s">
        <v>127</v>
      </c>
      <c r="S84" s="17" t="s">
        <v>241</v>
      </c>
      <c r="T84" s="19"/>
      <c r="U84" s="19"/>
      <c r="V84" s="19"/>
      <c r="W84" s="19"/>
      <c r="X84" s="19"/>
      <c r="Y84" s="19"/>
      <c r="Z84" s="19"/>
    </row>
    <row r="85" spans="1:26" ht="42.75" customHeight="1">
      <c r="A85" s="19"/>
      <c r="B85" s="29" t="s">
        <v>177</v>
      </c>
      <c r="C85" s="29" t="s">
        <v>178</v>
      </c>
      <c r="D85" s="29" t="s">
        <v>60</v>
      </c>
      <c r="E85" s="29" t="s">
        <v>179</v>
      </c>
      <c r="F85" s="29" t="s">
        <v>162</v>
      </c>
      <c r="G85" s="29" t="s">
        <v>38</v>
      </c>
      <c r="H85" s="29" t="s">
        <v>128</v>
      </c>
      <c r="I85" s="29" t="s">
        <v>123</v>
      </c>
      <c r="J85" s="30">
        <v>70000000</v>
      </c>
      <c r="K85" s="30">
        <v>70000000</v>
      </c>
      <c r="L85" s="29" t="s">
        <v>111</v>
      </c>
      <c r="M85" s="29" t="s">
        <v>44</v>
      </c>
      <c r="N85" s="29" t="s">
        <v>112</v>
      </c>
      <c r="O85" s="29" t="s">
        <v>124</v>
      </c>
      <c r="P85" s="29" t="s">
        <v>125</v>
      </c>
      <c r="Q85" s="29" t="s">
        <v>126</v>
      </c>
      <c r="R85" s="29" t="s">
        <v>127</v>
      </c>
      <c r="S85" s="17" t="s">
        <v>241</v>
      </c>
      <c r="T85" s="19"/>
      <c r="U85" s="19"/>
      <c r="V85" s="19"/>
      <c r="W85" s="19"/>
      <c r="X85" s="19"/>
      <c r="Y85" s="19"/>
      <c r="Z85" s="19"/>
    </row>
    <row r="86" spans="1:26" ht="42.75" customHeight="1">
      <c r="A86" s="19"/>
      <c r="B86" s="29" t="s">
        <v>180</v>
      </c>
      <c r="C86" s="29" t="s">
        <v>181</v>
      </c>
      <c r="D86" s="29" t="s">
        <v>53</v>
      </c>
      <c r="E86" s="29" t="s">
        <v>60</v>
      </c>
      <c r="F86" s="29" t="s">
        <v>165</v>
      </c>
      <c r="G86" s="29" t="s">
        <v>38</v>
      </c>
      <c r="H86" s="29" t="s">
        <v>128</v>
      </c>
      <c r="I86" s="29" t="s">
        <v>123</v>
      </c>
      <c r="J86" s="32">
        <v>312128000</v>
      </c>
      <c r="K86" s="30">
        <v>312128000</v>
      </c>
      <c r="L86" s="29" t="s">
        <v>111</v>
      </c>
      <c r="M86" s="29" t="s">
        <v>44</v>
      </c>
      <c r="N86" s="29" t="s">
        <v>112</v>
      </c>
      <c r="O86" s="29" t="s">
        <v>124</v>
      </c>
      <c r="P86" s="29" t="s">
        <v>125</v>
      </c>
      <c r="Q86" s="29" t="s">
        <v>126</v>
      </c>
      <c r="R86" s="29" t="s">
        <v>127</v>
      </c>
      <c r="S86" s="17" t="s">
        <v>241</v>
      </c>
      <c r="T86" s="19"/>
      <c r="U86" s="19"/>
      <c r="V86" s="19"/>
      <c r="W86" s="19"/>
      <c r="X86" s="19"/>
      <c r="Y86" s="19"/>
      <c r="Z86" s="19"/>
    </row>
    <row r="87" spans="1:26" ht="42.75" customHeight="1">
      <c r="A87" s="19"/>
      <c r="B87" s="29" t="s">
        <v>182</v>
      </c>
      <c r="C87" s="29" t="s">
        <v>183</v>
      </c>
      <c r="D87" s="29" t="s">
        <v>60</v>
      </c>
      <c r="E87" s="29" t="s">
        <v>179</v>
      </c>
      <c r="F87" s="29" t="s">
        <v>162</v>
      </c>
      <c r="G87" s="29" t="s">
        <v>38</v>
      </c>
      <c r="H87" s="29" t="s">
        <v>128</v>
      </c>
      <c r="I87" s="29" t="s">
        <v>123</v>
      </c>
      <c r="J87" s="30">
        <v>70000000</v>
      </c>
      <c r="K87" s="30">
        <v>70000000</v>
      </c>
      <c r="L87" s="29" t="s">
        <v>111</v>
      </c>
      <c r="M87" s="29" t="s">
        <v>44</v>
      </c>
      <c r="N87" s="29" t="s">
        <v>112</v>
      </c>
      <c r="O87" s="29" t="s">
        <v>124</v>
      </c>
      <c r="P87" s="29" t="s">
        <v>125</v>
      </c>
      <c r="Q87" s="29" t="s">
        <v>126</v>
      </c>
      <c r="R87" s="29" t="s">
        <v>127</v>
      </c>
      <c r="S87" s="17" t="s">
        <v>241</v>
      </c>
      <c r="T87" s="19"/>
      <c r="U87" s="19"/>
      <c r="V87" s="19"/>
      <c r="W87" s="19"/>
      <c r="X87" s="19"/>
      <c r="Y87" s="19"/>
      <c r="Z87" s="19"/>
    </row>
    <row r="88" spans="1:26" ht="42.75" customHeight="1">
      <c r="A88" s="19"/>
      <c r="B88" s="29" t="s">
        <v>184</v>
      </c>
      <c r="C88" s="29" t="s">
        <v>185</v>
      </c>
      <c r="D88" s="29" t="s">
        <v>60</v>
      </c>
      <c r="E88" s="29" t="s">
        <v>179</v>
      </c>
      <c r="F88" s="29" t="s">
        <v>162</v>
      </c>
      <c r="G88" s="29" t="s">
        <v>38</v>
      </c>
      <c r="H88" s="29" t="s">
        <v>42</v>
      </c>
      <c r="I88" s="29" t="s">
        <v>123</v>
      </c>
      <c r="J88" s="30">
        <v>40000000</v>
      </c>
      <c r="K88" s="30">
        <v>40000000</v>
      </c>
      <c r="L88" s="29" t="s">
        <v>111</v>
      </c>
      <c r="M88" s="29" t="s">
        <v>44</v>
      </c>
      <c r="N88" s="29" t="s">
        <v>112</v>
      </c>
      <c r="O88" s="29" t="s">
        <v>124</v>
      </c>
      <c r="P88" s="29" t="s">
        <v>125</v>
      </c>
      <c r="Q88" s="29" t="s">
        <v>126</v>
      </c>
      <c r="R88" s="29" t="s">
        <v>127</v>
      </c>
      <c r="S88" s="17" t="s">
        <v>241</v>
      </c>
      <c r="T88" s="19"/>
      <c r="U88" s="19"/>
      <c r="V88" s="19"/>
      <c r="W88" s="19"/>
      <c r="X88" s="19"/>
      <c r="Y88" s="19"/>
      <c r="Z88" s="19"/>
    </row>
    <row r="89" spans="1:26" ht="42.75" customHeight="1">
      <c r="A89" s="19"/>
      <c r="B89" s="29" t="s">
        <v>186</v>
      </c>
      <c r="C89" s="29" t="s">
        <v>187</v>
      </c>
      <c r="D89" s="29" t="s">
        <v>179</v>
      </c>
      <c r="E89" s="29" t="s">
        <v>188</v>
      </c>
      <c r="F89" s="29" t="s">
        <v>189</v>
      </c>
      <c r="G89" s="29" t="s">
        <v>38</v>
      </c>
      <c r="H89" s="29" t="s">
        <v>128</v>
      </c>
      <c r="I89" s="29" t="s">
        <v>123</v>
      </c>
      <c r="J89" s="30">
        <v>320000000</v>
      </c>
      <c r="K89" s="30">
        <v>320000000</v>
      </c>
      <c r="L89" s="29" t="s">
        <v>111</v>
      </c>
      <c r="M89" s="29" t="s">
        <v>44</v>
      </c>
      <c r="N89" s="29" t="s">
        <v>112</v>
      </c>
      <c r="O89" s="29" t="s">
        <v>124</v>
      </c>
      <c r="P89" s="29" t="s">
        <v>125</v>
      </c>
      <c r="Q89" s="29" t="s">
        <v>126</v>
      </c>
      <c r="R89" s="29" t="s">
        <v>127</v>
      </c>
      <c r="S89" s="17" t="s">
        <v>241</v>
      </c>
      <c r="T89" s="19"/>
      <c r="U89" s="19"/>
      <c r="V89" s="19"/>
      <c r="W89" s="19"/>
      <c r="X89" s="19"/>
      <c r="Y89" s="19"/>
      <c r="Z89" s="19"/>
    </row>
    <row r="90" spans="1:26" ht="42.75" customHeight="1">
      <c r="A90" s="19"/>
      <c r="B90" s="29" t="s">
        <v>190</v>
      </c>
      <c r="C90" s="29" t="s">
        <v>191</v>
      </c>
      <c r="D90" s="29" t="s">
        <v>179</v>
      </c>
      <c r="E90" s="29" t="s">
        <v>188</v>
      </c>
      <c r="F90" s="29" t="s">
        <v>189</v>
      </c>
      <c r="G90" s="29" t="s">
        <v>38</v>
      </c>
      <c r="H90" s="29" t="s">
        <v>128</v>
      </c>
      <c r="I90" s="29" t="s">
        <v>123</v>
      </c>
      <c r="J90" s="30">
        <v>500000000</v>
      </c>
      <c r="K90" s="30">
        <v>500000000</v>
      </c>
      <c r="L90" s="29" t="s">
        <v>111</v>
      </c>
      <c r="M90" s="29" t="s">
        <v>44</v>
      </c>
      <c r="N90" s="29" t="s">
        <v>112</v>
      </c>
      <c r="O90" s="29" t="s">
        <v>124</v>
      </c>
      <c r="P90" s="29" t="s">
        <v>125</v>
      </c>
      <c r="Q90" s="29" t="s">
        <v>126</v>
      </c>
      <c r="R90" s="29" t="s">
        <v>127</v>
      </c>
      <c r="S90" s="17" t="s">
        <v>241</v>
      </c>
      <c r="T90" s="19"/>
      <c r="U90" s="19"/>
      <c r="V90" s="19"/>
      <c r="W90" s="19"/>
      <c r="X90" s="19"/>
      <c r="Y90" s="19"/>
      <c r="Z90" s="19"/>
    </row>
    <row r="91" spans="1:26" ht="42.75" customHeight="1">
      <c r="A91" s="19"/>
      <c r="B91" s="29" t="s">
        <v>192</v>
      </c>
      <c r="C91" s="29" t="s">
        <v>193</v>
      </c>
      <c r="D91" s="29" t="s">
        <v>179</v>
      </c>
      <c r="E91" s="29" t="s">
        <v>188</v>
      </c>
      <c r="F91" s="29" t="s">
        <v>189</v>
      </c>
      <c r="G91" s="29" t="s">
        <v>38</v>
      </c>
      <c r="H91" s="29" t="s">
        <v>42</v>
      </c>
      <c r="I91" s="29" t="s">
        <v>123</v>
      </c>
      <c r="J91" s="30">
        <v>53000000</v>
      </c>
      <c r="K91" s="30">
        <v>53000000</v>
      </c>
      <c r="L91" s="29" t="s">
        <v>111</v>
      </c>
      <c r="M91" s="29" t="s">
        <v>44</v>
      </c>
      <c r="N91" s="29" t="s">
        <v>112</v>
      </c>
      <c r="O91" s="29" t="s">
        <v>124</v>
      </c>
      <c r="P91" s="29" t="s">
        <v>125</v>
      </c>
      <c r="Q91" s="29" t="s">
        <v>126</v>
      </c>
      <c r="R91" s="29" t="s">
        <v>127</v>
      </c>
      <c r="S91" s="17" t="s">
        <v>241</v>
      </c>
      <c r="T91" s="19"/>
      <c r="U91" s="19"/>
      <c r="V91" s="19"/>
      <c r="W91" s="19"/>
      <c r="X91" s="19"/>
      <c r="Y91" s="19"/>
      <c r="Z91" s="19"/>
    </row>
    <row r="92" spans="1:26" ht="42.75" customHeight="1">
      <c r="A92" s="19"/>
      <c r="B92" s="29" t="s">
        <v>194</v>
      </c>
      <c r="C92" s="29" t="s">
        <v>195</v>
      </c>
      <c r="D92" s="29" t="s">
        <v>179</v>
      </c>
      <c r="E92" s="29" t="s">
        <v>179</v>
      </c>
      <c r="F92" s="29" t="s">
        <v>129</v>
      </c>
      <c r="G92" s="29" t="s">
        <v>38</v>
      </c>
      <c r="H92" s="29" t="s">
        <v>42</v>
      </c>
      <c r="I92" s="29" t="s">
        <v>123</v>
      </c>
      <c r="J92" s="30">
        <v>58000000</v>
      </c>
      <c r="K92" s="30">
        <v>58000000</v>
      </c>
      <c r="L92" s="29" t="s">
        <v>111</v>
      </c>
      <c r="M92" s="29" t="s">
        <v>44</v>
      </c>
      <c r="N92" s="29" t="s">
        <v>112</v>
      </c>
      <c r="O92" s="29" t="s">
        <v>124</v>
      </c>
      <c r="P92" s="29" t="s">
        <v>125</v>
      </c>
      <c r="Q92" s="29" t="s">
        <v>126</v>
      </c>
      <c r="R92" s="29" t="s">
        <v>127</v>
      </c>
      <c r="S92" s="17" t="s">
        <v>241</v>
      </c>
      <c r="T92" s="19"/>
      <c r="U92" s="19"/>
      <c r="V92" s="19"/>
      <c r="W92" s="19"/>
      <c r="X92" s="19"/>
      <c r="Y92" s="19"/>
      <c r="Z92" s="19"/>
    </row>
    <row r="93" spans="1:26" ht="42.75" customHeight="1">
      <c r="A93" s="19"/>
      <c r="B93" s="29" t="s">
        <v>196</v>
      </c>
      <c r="C93" s="29" t="s">
        <v>197</v>
      </c>
      <c r="D93" s="29" t="s">
        <v>179</v>
      </c>
      <c r="E93" s="29" t="s">
        <v>188</v>
      </c>
      <c r="F93" s="29" t="s">
        <v>189</v>
      </c>
      <c r="G93" s="29" t="s">
        <v>38</v>
      </c>
      <c r="H93" s="29" t="s">
        <v>128</v>
      </c>
      <c r="I93" s="29" t="s">
        <v>123</v>
      </c>
      <c r="J93" s="30">
        <v>400000000</v>
      </c>
      <c r="K93" s="30">
        <v>400000000</v>
      </c>
      <c r="L93" s="29" t="s">
        <v>111</v>
      </c>
      <c r="M93" s="29" t="s">
        <v>44</v>
      </c>
      <c r="N93" s="29" t="s">
        <v>112</v>
      </c>
      <c r="O93" s="29" t="s">
        <v>124</v>
      </c>
      <c r="P93" s="29" t="s">
        <v>125</v>
      </c>
      <c r="Q93" s="29" t="s">
        <v>126</v>
      </c>
      <c r="R93" s="29" t="s">
        <v>127</v>
      </c>
      <c r="S93" s="17" t="s">
        <v>241</v>
      </c>
      <c r="T93" s="19"/>
      <c r="U93" s="19"/>
      <c r="V93" s="19"/>
      <c r="W93" s="19"/>
      <c r="X93" s="19"/>
      <c r="Y93" s="19"/>
      <c r="Z93" s="19"/>
    </row>
    <row r="94" spans="1:26" ht="15.75" customHeight="1">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5.75"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5.75"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5.75" customHeight="1">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5.75" customHeight="1">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5.75" customHeight="1">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5.75"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5.75"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5.7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5.7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5.75"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5.75"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5.75"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5.75"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5.75"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5.75"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5.75"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5.75"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5.75"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5.75"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5.75"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5.75"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5.75"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5.75"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5.75"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5.75"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5.75"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5.75"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5.75"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5.75"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5.75"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5.75"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5.75"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5.7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5.75"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5.75"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5.75"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5.75"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5.75"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5.75"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5.75"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5.75"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5.75"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5.75"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5.75"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5.75"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5.75"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5.75"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5.75"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5.75"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5.75"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5.75"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5.75"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5.75"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5.75"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5.7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5.7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5.7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5.7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5.75"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5.75"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5.75"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5.75"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5.75"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5.75"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5.75"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5.75"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5.75"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5.75"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5.75"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5.75"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5.75"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5.75"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5.75"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5.75"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5.75"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5.75"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5.75"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5.75"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5.75"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5.75"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5.75"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5.75"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5.75"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5.75"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5.75"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5.75"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5.75"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5.75"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5.75"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5.75"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5.75"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5.75"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5.75"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5.75"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5.75"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5.75"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5.75"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5.75"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5.75"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5.75"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5.75"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5.75"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5.75"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5.7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5.75"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5.75"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5.75"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5.75"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5.75"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5.75"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5.75"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5.75"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5.75"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5.75"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5.75"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5.75"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5.75"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5.75"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5.75"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5.75"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5.75"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5.75"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5.75"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5.75"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5.75"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5.75"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5.75"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5.75"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5.75"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5.75"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5.75"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5.75"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5.75"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5.75"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5.75"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5.75"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5.75"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5.75"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5.75"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5.75"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5.75"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5.75"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5.75"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5.75"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5.75"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5.75"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5.75"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5.75"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5.75"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5.75"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5.75"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5.75"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5.75"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5.75"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5.75"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5.75"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5.75"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5.75"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5.75"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5.75"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5.75"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5.75"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5.75"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5.75"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5.75"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5.75"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5.75"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5.75"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5.75"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5.75"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5.75"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5.75"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5.75"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5.75"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5.75"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5.75"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5.75"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5.75"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5.75"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5.75"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5.75"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5.75"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5.75"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5.75"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5.75"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5.75"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5.75"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5.75"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5.75"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5.75"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5.75"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5.75"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15.75"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15.75"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15.75"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15.75"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15.75"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15.75"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15.75"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15.75"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15.75"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15.75"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15.75"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15.75"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15.75"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5.75"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5.75"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15.75"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15.75"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15.75"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15.75"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15.75"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15.75"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15.75"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5.75"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15.75"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15.75"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15.75"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15.75"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15.75"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15.75"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15.75"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15.75"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15.75"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15.75"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5.75"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15.75"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15.75"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15.75"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15.75"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15.75"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15.75"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15.75"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15.75"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15.75"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15.75"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15.75"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15.75"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15.75"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5.75"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15.75"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15.75"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15.75"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15.75"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15.75"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15.75"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5.75"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5.75"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15.75"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5.75"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15.75"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15.75"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15.75"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15.75"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15.75"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15.75"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15.75"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15.75"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15.75"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15.75"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15.75"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15.75"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15.75"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15.75"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15.75"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15.75"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15.75"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15.75"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15.75"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15.75"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15.75"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15.75"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15.75"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15.75"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15.75"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15.75"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15.75"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15.75"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15.75"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15.75"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15.75"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15.75"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15.75"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15.75"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15.75"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15.75"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15.75"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15.75"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15.75"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15.75"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15.75"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15.75"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15.75"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15.75"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15.75"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15.75"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15.75"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15.75"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15.75"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15.75"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15.75"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15.75"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15.75"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15.75"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15.75"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15.75"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15.75"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15.75"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15.75"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15.75"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15.75"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15.75"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15.75"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15.75"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15.75"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15.75"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15.75"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15.75"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15.75"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15.75"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15.75" customHeight="1">
      <c r="A415" s="19"/>
      <c r="B415" s="19"/>
      <c r="C415" s="19"/>
      <c r="D415" s="19"/>
      <c r="E415" s="19"/>
      <c r="F415" s="19"/>
      <c r="G415" s="19"/>
      <c r="H415" s="19"/>
      <c r="I415" s="19"/>
      <c r="O415" s="19"/>
      <c r="P415" s="19"/>
      <c r="Q415" s="19"/>
      <c r="R415" s="19"/>
      <c r="S415" s="19"/>
      <c r="T415" s="19"/>
      <c r="U415" s="19"/>
      <c r="V415" s="19"/>
      <c r="W415" s="19"/>
      <c r="X415" s="19"/>
      <c r="Y415" s="19"/>
      <c r="Z415" s="19"/>
    </row>
    <row r="416" spans="1:26" ht="15.75" customHeight="1">
      <c r="A416" s="19"/>
      <c r="B416" s="19"/>
      <c r="C416" s="19"/>
      <c r="D416" s="19"/>
      <c r="E416" s="19"/>
      <c r="F416" s="19"/>
      <c r="G416" s="19"/>
      <c r="H416" s="19"/>
      <c r="I416" s="19"/>
      <c r="O416" s="19"/>
      <c r="P416" s="19"/>
      <c r="Q416" s="19"/>
      <c r="R416" s="19"/>
      <c r="S416" s="19"/>
      <c r="T416" s="19"/>
      <c r="U416" s="19"/>
      <c r="V416" s="19"/>
      <c r="W416" s="19"/>
      <c r="X416" s="19"/>
      <c r="Y416" s="19"/>
      <c r="Z416" s="19"/>
    </row>
    <row r="417" spans="1:26" ht="15.75" customHeight="1">
      <c r="A417" s="19"/>
      <c r="B417" s="19"/>
      <c r="C417" s="19"/>
      <c r="D417" s="19"/>
      <c r="E417" s="19"/>
      <c r="F417" s="19"/>
      <c r="G417" s="19"/>
      <c r="H417" s="19"/>
      <c r="I417" s="19"/>
      <c r="O417" s="19"/>
      <c r="P417" s="19"/>
      <c r="Q417" s="19"/>
      <c r="R417" s="19"/>
      <c r="S417" s="19"/>
      <c r="T417" s="19"/>
      <c r="U417" s="19"/>
      <c r="V417" s="19"/>
      <c r="W417" s="19"/>
      <c r="X417" s="19"/>
      <c r="Y417" s="19"/>
      <c r="Z417" s="19"/>
    </row>
    <row r="418" spans="1:26" ht="15.75" customHeight="1">
      <c r="A418" s="19"/>
      <c r="B418" s="19"/>
      <c r="C418" s="19"/>
      <c r="D418" s="19"/>
      <c r="E418" s="19"/>
      <c r="F418" s="19"/>
      <c r="G418" s="19"/>
      <c r="H418" s="19"/>
      <c r="I418" s="19"/>
      <c r="O418" s="19"/>
      <c r="P418" s="19"/>
      <c r="Q418" s="19"/>
      <c r="R418" s="19"/>
      <c r="S418" s="19"/>
      <c r="T418" s="19"/>
      <c r="U418" s="19"/>
      <c r="V418" s="19"/>
      <c r="W418" s="19"/>
      <c r="X418" s="19"/>
      <c r="Y418" s="19"/>
      <c r="Z418" s="19"/>
    </row>
    <row r="419" spans="1:26" ht="15.75" customHeight="1">
      <c r="A419" s="19"/>
      <c r="B419" s="19"/>
      <c r="C419" s="19"/>
      <c r="D419" s="19"/>
      <c r="E419" s="19"/>
      <c r="F419" s="19"/>
      <c r="G419" s="19"/>
      <c r="H419" s="19"/>
      <c r="I419" s="19"/>
      <c r="O419" s="19"/>
      <c r="P419" s="19"/>
      <c r="Q419" s="19"/>
      <c r="R419" s="19"/>
      <c r="S419" s="19"/>
      <c r="T419" s="19"/>
      <c r="U419" s="19"/>
      <c r="V419" s="19"/>
      <c r="W419" s="19"/>
      <c r="X419" s="19"/>
      <c r="Y419" s="19"/>
      <c r="Z419" s="19"/>
    </row>
    <row r="420" spans="1:26" ht="15.75" customHeight="1">
      <c r="A420" s="19"/>
      <c r="B420" s="19"/>
      <c r="C420" s="19"/>
      <c r="D420" s="19"/>
      <c r="E420" s="19"/>
      <c r="F420" s="19"/>
      <c r="G420" s="19"/>
      <c r="H420" s="19"/>
      <c r="I420" s="19"/>
      <c r="O420" s="19"/>
      <c r="P420" s="19"/>
      <c r="Q420" s="19"/>
      <c r="R420" s="19"/>
      <c r="S420" s="19"/>
      <c r="T420" s="19"/>
      <c r="U420" s="19"/>
      <c r="V420" s="19"/>
      <c r="W420" s="19"/>
      <c r="X420" s="19"/>
      <c r="Y420" s="19"/>
      <c r="Z420" s="19"/>
    </row>
    <row r="421" spans="1:26" ht="15.75" customHeight="1">
      <c r="A421" s="19"/>
      <c r="B421" s="19"/>
      <c r="C421" s="19"/>
      <c r="D421" s="19"/>
      <c r="E421" s="19"/>
      <c r="F421" s="19"/>
      <c r="G421" s="19"/>
      <c r="H421" s="19"/>
      <c r="I421" s="19"/>
      <c r="O421" s="19"/>
      <c r="P421" s="19"/>
      <c r="Q421" s="19"/>
      <c r="R421" s="19"/>
      <c r="S421" s="19"/>
      <c r="T421" s="19"/>
      <c r="U421" s="19"/>
      <c r="V421" s="19"/>
      <c r="W421" s="19"/>
      <c r="X421" s="19"/>
      <c r="Y421" s="19"/>
      <c r="Z421" s="19"/>
    </row>
    <row r="422" spans="1:26" ht="15.75" customHeight="1">
      <c r="A422" s="19"/>
      <c r="B422" s="19"/>
      <c r="C422" s="19"/>
      <c r="D422" s="19"/>
      <c r="E422" s="19"/>
      <c r="F422" s="19"/>
      <c r="G422" s="19"/>
      <c r="H422" s="19"/>
      <c r="I422" s="19"/>
      <c r="O422" s="19"/>
      <c r="P422" s="19"/>
      <c r="Q422" s="19"/>
      <c r="R422" s="19"/>
      <c r="S422" s="19"/>
      <c r="T422" s="19"/>
      <c r="U422" s="19"/>
      <c r="V422" s="19"/>
      <c r="W422" s="19"/>
      <c r="X422" s="19"/>
      <c r="Y422" s="19"/>
      <c r="Z422" s="19"/>
    </row>
    <row r="423" spans="1:26" ht="15.75" customHeight="1">
      <c r="A423" s="19"/>
      <c r="B423" s="19"/>
      <c r="C423" s="19"/>
      <c r="D423" s="19"/>
      <c r="E423" s="19"/>
      <c r="F423" s="19"/>
      <c r="G423" s="19"/>
      <c r="H423" s="19"/>
      <c r="I423" s="19"/>
      <c r="O423" s="19"/>
      <c r="P423" s="19"/>
      <c r="Q423" s="19"/>
      <c r="R423" s="19"/>
      <c r="S423" s="19"/>
      <c r="T423" s="19"/>
      <c r="U423" s="19"/>
      <c r="V423" s="19"/>
      <c r="W423" s="19"/>
      <c r="X423" s="19"/>
      <c r="Y423" s="19"/>
      <c r="Z423" s="19"/>
    </row>
    <row r="424" spans="1:26" ht="15.75" customHeight="1">
      <c r="A424" s="19"/>
      <c r="B424" s="19"/>
      <c r="C424" s="19"/>
      <c r="D424" s="19"/>
      <c r="E424" s="19"/>
      <c r="F424" s="19"/>
      <c r="G424" s="19"/>
      <c r="H424" s="19"/>
      <c r="I424" s="19"/>
      <c r="O424" s="19"/>
      <c r="P424" s="19"/>
      <c r="Q424" s="19"/>
      <c r="R424" s="19"/>
      <c r="S424" s="19"/>
      <c r="T424" s="19"/>
      <c r="U424" s="19"/>
      <c r="V424" s="19"/>
      <c r="W424" s="19"/>
      <c r="X424" s="19"/>
      <c r="Y424" s="19"/>
      <c r="Z424" s="19"/>
    </row>
    <row r="425" spans="1:26" ht="15.75" customHeight="1">
      <c r="A425" s="19"/>
      <c r="B425" s="19"/>
      <c r="C425" s="19"/>
      <c r="D425" s="19"/>
      <c r="E425" s="19"/>
      <c r="F425" s="19"/>
      <c r="G425" s="19"/>
      <c r="H425" s="19"/>
      <c r="I425" s="19"/>
      <c r="O425" s="19"/>
      <c r="P425" s="19"/>
      <c r="Q425" s="19"/>
      <c r="R425" s="19"/>
      <c r="S425" s="19"/>
      <c r="T425" s="19"/>
      <c r="U425" s="19"/>
      <c r="V425" s="19"/>
      <c r="W425" s="19"/>
      <c r="X425" s="19"/>
      <c r="Y425" s="19"/>
      <c r="Z425" s="19"/>
    </row>
    <row r="426" spans="1:26" ht="15.75" customHeight="1">
      <c r="A426" s="19"/>
      <c r="B426" s="19"/>
      <c r="C426" s="19"/>
      <c r="D426" s="19"/>
      <c r="E426" s="19"/>
      <c r="F426" s="19"/>
      <c r="G426" s="19"/>
      <c r="H426" s="19"/>
      <c r="I426" s="19"/>
      <c r="O426" s="19"/>
      <c r="P426" s="19"/>
      <c r="Q426" s="19"/>
      <c r="R426" s="19"/>
      <c r="S426" s="19"/>
      <c r="T426" s="19"/>
      <c r="U426" s="19"/>
      <c r="V426" s="19"/>
      <c r="W426" s="19"/>
      <c r="X426" s="19"/>
      <c r="Y426" s="19"/>
      <c r="Z426" s="19"/>
    </row>
    <row r="427" spans="1:26" ht="15.75" customHeight="1">
      <c r="A427" s="19"/>
      <c r="B427" s="19"/>
      <c r="C427" s="19"/>
      <c r="D427" s="19"/>
      <c r="E427" s="19"/>
      <c r="F427" s="19"/>
      <c r="G427" s="19"/>
      <c r="H427" s="19"/>
      <c r="I427" s="19"/>
      <c r="O427" s="19"/>
      <c r="P427" s="19"/>
      <c r="Q427" s="19"/>
      <c r="R427" s="19"/>
      <c r="S427" s="19"/>
      <c r="T427" s="19"/>
      <c r="U427" s="19"/>
      <c r="V427" s="19"/>
      <c r="W427" s="19"/>
      <c r="X427" s="19"/>
      <c r="Y427" s="19"/>
      <c r="Z427" s="19"/>
    </row>
    <row r="428" spans="1:26" ht="15.75" customHeight="1">
      <c r="A428" s="19"/>
      <c r="B428" s="19"/>
      <c r="C428" s="19"/>
      <c r="D428" s="19"/>
      <c r="E428" s="19"/>
      <c r="F428" s="19"/>
      <c r="G428" s="19"/>
      <c r="H428" s="19"/>
      <c r="I428" s="19"/>
      <c r="O428" s="19"/>
      <c r="P428" s="19"/>
      <c r="Q428" s="19"/>
      <c r="R428" s="19"/>
      <c r="S428" s="19"/>
      <c r="T428" s="19"/>
      <c r="U428" s="19"/>
      <c r="V428" s="19"/>
      <c r="W428" s="19"/>
      <c r="X428" s="19"/>
      <c r="Y428" s="19"/>
      <c r="Z428" s="19"/>
    </row>
    <row r="429" spans="1:26" ht="15.75" customHeight="1">
      <c r="A429" s="19"/>
      <c r="B429" s="19"/>
      <c r="C429" s="19"/>
      <c r="D429" s="19"/>
      <c r="E429" s="19"/>
      <c r="F429" s="19"/>
      <c r="G429" s="19"/>
      <c r="H429" s="19"/>
      <c r="I429" s="19"/>
      <c r="O429" s="19"/>
      <c r="P429" s="19"/>
      <c r="Q429" s="19"/>
      <c r="R429" s="19"/>
      <c r="S429" s="19"/>
      <c r="T429" s="19"/>
      <c r="U429" s="19"/>
      <c r="V429" s="19"/>
      <c r="W429" s="19"/>
      <c r="X429" s="19"/>
      <c r="Y429" s="19"/>
      <c r="Z429" s="19"/>
    </row>
    <row r="430" spans="1:26" ht="15.75" customHeight="1">
      <c r="A430" s="19"/>
      <c r="B430" s="19"/>
      <c r="C430" s="19"/>
      <c r="D430" s="19"/>
      <c r="E430" s="19"/>
      <c r="F430" s="19"/>
      <c r="G430" s="19"/>
      <c r="H430" s="19"/>
      <c r="I430" s="19"/>
      <c r="O430" s="19"/>
      <c r="P430" s="19"/>
      <c r="Q430" s="19"/>
      <c r="R430" s="19"/>
      <c r="S430" s="19"/>
      <c r="T430" s="19"/>
      <c r="U430" s="19"/>
      <c r="V430" s="19"/>
      <c r="W430" s="19"/>
      <c r="X430" s="19"/>
      <c r="Y430" s="19"/>
      <c r="Z430" s="19"/>
    </row>
    <row r="431" spans="1:26" ht="15.75" customHeight="1">
      <c r="A431" s="19"/>
      <c r="B431" s="19"/>
      <c r="C431" s="19"/>
      <c r="D431" s="19"/>
      <c r="E431" s="19"/>
      <c r="F431" s="19"/>
      <c r="G431" s="19"/>
      <c r="H431" s="19"/>
      <c r="I431" s="19"/>
      <c r="O431" s="19"/>
      <c r="P431" s="19"/>
      <c r="Q431" s="19"/>
      <c r="R431" s="19"/>
      <c r="S431" s="19"/>
      <c r="T431" s="19"/>
      <c r="U431" s="19"/>
      <c r="V431" s="19"/>
      <c r="W431" s="19"/>
      <c r="X431" s="19"/>
      <c r="Y431" s="19"/>
      <c r="Z431" s="19"/>
    </row>
    <row r="432" spans="1:26" ht="15.75" customHeight="1">
      <c r="A432" s="19"/>
      <c r="B432" s="19"/>
      <c r="C432" s="19"/>
      <c r="D432" s="19"/>
      <c r="E432" s="19"/>
      <c r="F432" s="19"/>
      <c r="G432" s="19"/>
      <c r="H432" s="19"/>
      <c r="I432" s="19"/>
      <c r="O432" s="19"/>
      <c r="P432" s="19"/>
      <c r="Q432" s="19"/>
      <c r="R432" s="19"/>
      <c r="S432" s="19"/>
      <c r="T432" s="19"/>
      <c r="U432" s="19"/>
      <c r="V432" s="19"/>
      <c r="W432" s="19"/>
      <c r="X432" s="19"/>
      <c r="Y432" s="19"/>
      <c r="Z432" s="19"/>
    </row>
    <row r="433" spans="1:26" ht="15.75" customHeight="1">
      <c r="A433" s="19"/>
      <c r="B433" s="19"/>
      <c r="C433" s="19"/>
      <c r="D433" s="19"/>
      <c r="E433" s="19"/>
      <c r="F433" s="19"/>
      <c r="G433" s="19"/>
      <c r="H433" s="19"/>
      <c r="I433" s="19"/>
      <c r="O433" s="19"/>
      <c r="P433" s="19"/>
      <c r="Q433" s="19"/>
      <c r="R433" s="19"/>
      <c r="S433" s="19"/>
      <c r="T433" s="19"/>
      <c r="U433" s="19"/>
      <c r="V433" s="19"/>
      <c r="W433" s="19"/>
      <c r="X433" s="19"/>
      <c r="Y433" s="19"/>
      <c r="Z433" s="19"/>
    </row>
    <row r="434" spans="1:26" ht="15.75" customHeight="1">
      <c r="A434" s="19"/>
      <c r="B434" s="19"/>
      <c r="C434" s="19"/>
      <c r="D434" s="19"/>
      <c r="E434" s="19"/>
      <c r="F434" s="19"/>
      <c r="G434" s="19"/>
      <c r="H434" s="19"/>
      <c r="I434" s="19"/>
      <c r="O434" s="19"/>
      <c r="P434" s="19"/>
      <c r="Q434" s="19"/>
      <c r="R434" s="19"/>
      <c r="S434" s="19"/>
      <c r="T434" s="19"/>
      <c r="U434" s="19"/>
      <c r="V434" s="19"/>
      <c r="W434" s="19"/>
      <c r="X434" s="19"/>
      <c r="Y434" s="19"/>
      <c r="Z434" s="19"/>
    </row>
    <row r="435" spans="1:26" ht="15.75" customHeight="1">
      <c r="A435" s="19"/>
      <c r="B435" s="19"/>
      <c r="C435" s="19"/>
      <c r="D435" s="19"/>
      <c r="E435" s="19"/>
      <c r="F435" s="19"/>
      <c r="G435" s="19"/>
      <c r="H435" s="19"/>
      <c r="I435" s="19"/>
      <c r="O435" s="19"/>
      <c r="P435" s="19"/>
      <c r="Q435" s="19"/>
      <c r="R435" s="19"/>
      <c r="S435" s="19"/>
      <c r="T435" s="19"/>
      <c r="U435" s="19"/>
      <c r="V435" s="19"/>
      <c r="W435" s="19"/>
      <c r="X435" s="19"/>
      <c r="Y435" s="19"/>
      <c r="Z435" s="19"/>
    </row>
    <row r="436" spans="1:26" ht="15.75" customHeight="1">
      <c r="A436" s="19"/>
      <c r="B436" s="19"/>
      <c r="C436" s="19"/>
      <c r="D436" s="19"/>
      <c r="E436" s="19"/>
      <c r="F436" s="19"/>
      <c r="G436" s="19"/>
      <c r="H436" s="19"/>
      <c r="I436" s="19"/>
      <c r="O436" s="19"/>
      <c r="P436" s="19"/>
      <c r="Q436" s="19"/>
      <c r="R436" s="19"/>
      <c r="S436" s="19"/>
      <c r="T436" s="19"/>
      <c r="U436" s="19"/>
      <c r="V436" s="19"/>
      <c r="W436" s="19"/>
      <c r="X436" s="19"/>
      <c r="Y436" s="19"/>
      <c r="Z436" s="19"/>
    </row>
    <row r="437" spans="1:26" ht="15.75" customHeight="1">
      <c r="A437" s="19"/>
      <c r="B437" s="19"/>
      <c r="C437" s="19"/>
      <c r="D437" s="19"/>
      <c r="E437" s="19"/>
      <c r="F437" s="19"/>
      <c r="G437" s="19"/>
      <c r="H437" s="19"/>
      <c r="I437" s="19"/>
      <c r="O437" s="19"/>
      <c r="P437" s="19"/>
      <c r="Q437" s="19"/>
      <c r="R437" s="19"/>
      <c r="S437" s="19"/>
      <c r="T437" s="19"/>
      <c r="U437" s="19"/>
      <c r="V437" s="19"/>
      <c r="W437" s="19"/>
      <c r="X437" s="19"/>
      <c r="Y437" s="19"/>
      <c r="Z437" s="19"/>
    </row>
    <row r="438" spans="1:26" ht="15.75" customHeight="1">
      <c r="A438" s="19"/>
      <c r="B438" s="19"/>
      <c r="C438" s="19"/>
      <c r="D438" s="19"/>
      <c r="E438" s="19"/>
      <c r="F438" s="19"/>
      <c r="G438" s="19"/>
      <c r="H438" s="19"/>
      <c r="I438" s="19"/>
      <c r="O438" s="19"/>
      <c r="P438" s="19"/>
      <c r="Q438" s="19"/>
      <c r="R438" s="19"/>
      <c r="S438" s="19"/>
      <c r="T438" s="19"/>
      <c r="U438" s="19"/>
      <c r="V438" s="19"/>
      <c r="W438" s="19"/>
      <c r="X438" s="19"/>
      <c r="Y438" s="19"/>
      <c r="Z438" s="19"/>
    </row>
    <row r="439" spans="1:26" ht="15.75" customHeight="1">
      <c r="A439" s="19"/>
      <c r="B439" s="19"/>
      <c r="C439" s="19"/>
      <c r="D439" s="19"/>
      <c r="E439" s="19"/>
      <c r="F439" s="19"/>
      <c r="G439" s="19"/>
      <c r="H439" s="19"/>
      <c r="I439" s="19"/>
      <c r="O439" s="19"/>
      <c r="P439" s="19"/>
      <c r="Q439" s="19"/>
      <c r="R439" s="19"/>
      <c r="S439" s="19"/>
      <c r="T439" s="19"/>
      <c r="U439" s="19"/>
      <c r="V439" s="19"/>
      <c r="W439" s="19"/>
      <c r="X439" s="19"/>
      <c r="Y439" s="19"/>
      <c r="Z439" s="19"/>
    </row>
    <row r="440" spans="1:26" ht="15.75" customHeight="1">
      <c r="A440" s="19"/>
      <c r="B440" s="19"/>
      <c r="C440" s="19"/>
      <c r="D440" s="19"/>
      <c r="E440" s="19"/>
      <c r="F440" s="19"/>
      <c r="G440" s="19"/>
      <c r="H440" s="19"/>
      <c r="I440" s="19"/>
      <c r="O440" s="19"/>
      <c r="P440" s="19"/>
      <c r="Q440" s="19"/>
      <c r="R440" s="19"/>
      <c r="S440" s="19"/>
      <c r="T440" s="19"/>
      <c r="U440" s="19"/>
      <c r="V440" s="19"/>
      <c r="W440" s="19"/>
      <c r="X440" s="19"/>
      <c r="Y440" s="19"/>
      <c r="Z440" s="19"/>
    </row>
    <row r="441" spans="1:26" ht="15.75" customHeight="1">
      <c r="A441" s="19"/>
      <c r="B441" s="19"/>
      <c r="C441" s="19"/>
      <c r="D441" s="19"/>
      <c r="E441" s="19"/>
      <c r="F441" s="19"/>
      <c r="G441" s="19"/>
      <c r="H441" s="19"/>
      <c r="I441" s="19"/>
      <c r="O441" s="19"/>
      <c r="P441" s="19"/>
      <c r="Q441" s="19"/>
      <c r="R441" s="19"/>
      <c r="S441" s="19"/>
      <c r="T441" s="19"/>
      <c r="U441" s="19"/>
      <c r="V441" s="19"/>
      <c r="W441" s="19"/>
      <c r="X441" s="19"/>
      <c r="Y441" s="19"/>
      <c r="Z441" s="19"/>
    </row>
    <row r="442" spans="1:26" ht="15.75" customHeight="1">
      <c r="A442" s="19"/>
      <c r="B442" s="19"/>
      <c r="C442" s="19"/>
      <c r="D442" s="19"/>
      <c r="E442" s="19"/>
      <c r="F442" s="19"/>
      <c r="G442" s="19"/>
      <c r="H442" s="19"/>
      <c r="I442" s="19"/>
      <c r="O442" s="19"/>
      <c r="P442" s="19"/>
      <c r="Q442" s="19"/>
      <c r="R442" s="19"/>
      <c r="S442" s="19"/>
      <c r="T442" s="19"/>
      <c r="U442" s="19"/>
      <c r="V442" s="19"/>
      <c r="W442" s="19"/>
      <c r="X442" s="19"/>
      <c r="Y442" s="19"/>
      <c r="Z442" s="19"/>
    </row>
    <row r="443" spans="1:26" ht="15.75" customHeight="1">
      <c r="A443" s="19"/>
      <c r="B443" s="19"/>
      <c r="C443" s="19"/>
      <c r="D443" s="19"/>
      <c r="E443" s="19"/>
      <c r="F443" s="19"/>
      <c r="G443" s="19"/>
      <c r="H443" s="19"/>
      <c r="I443" s="19"/>
      <c r="O443" s="19"/>
      <c r="P443" s="19"/>
      <c r="Q443" s="19"/>
      <c r="R443" s="19"/>
      <c r="S443" s="19"/>
      <c r="T443" s="19"/>
      <c r="U443" s="19"/>
      <c r="V443" s="19"/>
      <c r="W443" s="19"/>
      <c r="X443" s="19"/>
      <c r="Y443" s="19"/>
      <c r="Z443" s="19"/>
    </row>
    <row r="444" spans="1:26" ht="15.75" customHeight="1">
      <c r="A444" s="19"/>
      <c r="B444" s="19"/>
      <c r="C444" s="19"/>
      <c r="D444" s="19"/>
      <c r="E444" s="19"/>
      <c r="F444" s="19"/>
      <c r="G444" s="19"/>
      <c r="H444" s="19"/>
      <c r="I444" s="19"/>
      <c r="O444" s="19"/>
      <c r="P444" s="19"/>
      <c r="Q444" s="19"/>
      <c r="R444" s="19"/>
      <c r="S444" s="19"/>
      <c r="T444" s="19"/>
      <c r="U444" s="19"/>
      <c r="V444" s="19"/>
      <c r="W444" s="19"/>
      <c r="X444" s="19"/>
      <c r="Y444" s="19"/>
      <c r="Z444" s="19"/>
    </row>
    <row r="445" spans="1:26" ht="15.75" customHeight="1">
      <c r="A445" s="19"/>
      <c r="B445" s="19"/>
      <c r="C445" s="19"/>
      <c r="D445" s="19"/>
      <c r="E445" s="19"/>
      <c r="F445" s="19"/>
      <c r="G445" s="19"/>
      <c r="H445" s="19"/>
      <c r="I445" s="19"/>
      <c r="O445" s="19"/>
      <c r="P445" s="19"/>
      <c r="Q445" s="19"/>
      <c r="R445" s="19"/>
      <c r="S445" s="19"/>
      <c r="T445" s="19"/>
      <c r="U445" s="19"/>
      <c r="V445" s="19"/>
      <c r="W445" s="19"/>
      <c r="X445" s="19"/>
      <c r="Y445" s="19"/>
      <c r="Z445" s="19"/>
    </row>
    <row r="446" spans="1:26" ht="15.75" customHeight="1">
      <c r="A446" s="19"/>
      <c r="B446" s="19"/>
      <c r="C446" s="19"/>
      <c r="D446" s="19"/>
      <c r="E446" s="19"/>
      <c r="F446" s="19"/>
      <c r="G446" s="19"/>
      <c r="H446" s="19"/>
      <c r="I446" s="19"/>
      <c r="O446" s="19"/>
      <c r="P446" s="19"/>
      <c r="Q446" s="19"/>
      <c r="R446" s="19"/>
      <c r="S446" s="19"/>
      <c r="T446" s="19"/>
      <c r="U446" s="19"/>
      <c r="V446" s="19"/>
      <c r="W446" s="19"/>
      <c r="X446" s="19"/>
      <c r="Y446" s="19"/>
      <c r="Z446" s="19"/>
    </row>
    <row r="447" spans="1:26" ht="15.75" customHeight="1">
      <c r="A447" s="19"/>
      <c r="B447" s="19"/>
      <c r="C447" s="19"/>
      <c r="D447" s="19"/>
      <c r="E447" s="19"/>
      <c r="F447" s="19"/>
      <c r="G447" s="19"/>
      <c r="H447" s="19"/>
      <c r="I447" s="19"/>
      <c r="O447" s="19"/>
      <c r="P447" s="19"/>
      <c r="Q447" s="19"/>
      <c r="R447" s="19"/>
      <c r="S447" s="19"/>
      <c r="T447" s="19"/>
      <c r="U447" s="19"/>
      <c r="V447" s="19"/>
      <c r="W447" s="19"/>
      <c r="X447" s="19"/>
      <c r="Y447" s="19"/>
      <c r="Z447" s="19"/>
    </row>
    <row r="448" spans="1:26" ht="15.75" customHeight="1">
      <c r="A448" s="19"/>
      <c r="B448" s="19"/>
      <c r="C448" s="19"/>
      <c r="D448" s="19"/>
      <c r="E448" s="19"/>
      <c r="F448" s="19"/>
      <c r="G448" s="19"/>
      <c r="H448" s="19"/>
      <c r="I448" s="19"/>
      <c r="O448" s="19"/>
      <c r="P448" s="19"/>
      <c r="Q448" s="19"/>
      <c r="R448" s="19"/>
      <c r="S448" s="19"/>
      <c r="T448" s="19"/>
      <c r="U448" s="19"/>
      <c r="V448" s="19"/>
      <c r="W448" s="19"/>
      <c r="X448" s="19"/>
      <c r="Y448" s="19"/>
      <c r="Z448" s="19"/>
    </row>
    <row r="449" spans="1:26" ht="15.75" customHeight="1">
      <c r="A449" s="19"/>
      <c r="B449" s="19"/>
      <c r="C449" s="19"/>
      <c r="D449" s="19"/>
      <c r="E449" s="19"/>
      <c r="F449" s="19"/>
      <c r="G449" s="19"/>
      <c r="H449" s="19"/>
      <c r="I449" s="19"/>
      <c r="O449" s="19"/>
      <c r="P449" s="19"/>
      <c r="Q449" s="19"/>
      <c r="R449" s="19"/>
      <c r="S449" s="19"/>
      <c r="T449" s="19"/>
      <c r="U449" s="19"/>
      <c r="V449" s="19"/>
      <c r="W449" s="19"/>
      <c r="X449" s="19"/>
      <c r="Y449" s="19"/>
      <c r="Z449" s="19"/>
    </row>
    <row r="450" spans="1:26" ht="15.75" customHeight="1">
      <c r="A450" s="19"/>
      <c r="B450" s="19"/>
      <c r="C450" s="19"/>
      <c r="D450" s="19"/>
      <c r="E450" s="19"/>
      <c r="F450" s="19"/>
      <c r="G450" s="19"/>
      <c r="H450" s="19"/>
      <c r="I450" s="19"/>
      <c r="O450" s="19"/>
      <c r="P450" s="19"/>
      <c r="Q450" s="19"/>
      <c r="R450" s="19"/>
      <c r="S450" s="19"/>
      <c r="T450" s="19"/>
      <c r="U450" s="19"/>
      <c r="V450" s="19"/>
      <c r="W450" s="19"/>
      <c r="X450" s="19"/>
      <c r="Y450" s="19"/>
      <c r="Z450" s="19"/>
    </row>
    <row r="451" spans="1:26" ht="15.75" customHeight="1">
      <c r="A451" s="19"/>
      <c r="B451" s="19"/>
      <c r="C451" s="19"/>
      <c r="D451" s="19"/>
      <c r="E451" s="19"/>
      <c r="F451" s="19"/>
      <c r="G451" s="19"/>
      <c r="H451" s="19"/>
      <c r="I451" s="19"/>
      <c r="O451" s="19"/>
      <c r="P451" s="19"/>
      <c r="Q451" s="19"/>
      <c r="R451" s="19"/>
      <c r="S451" s="19"/>
      <c r="T451" s="19"/>
      <c r="U451" s="19"/>
      <c r="V451" s="19"/>
      <c r="W451" s="19"/>
      <c r="X451" s="19"/>
      <c r="Y451" s="19"/>
      <c r="Z451" s="19"/>
    </row>
    <row r="452" spans="1:26" ht="15.75" customHeight="1">
      <c r="A452" s="19"/>
      <c r="B452" s="19"/>
      <c r="C452" s="19"/>
      <c r="D452" s="19"/>
      <c r="E452" s="19"/>
      <c r="F452" s="19"/>
      <c r="G452" s="19"/>
      <c r="H452" s="19"/>
      <c r="I452" s="19"/>
      <c r="O452" s="19"/>
      <c r="P452" s="19"/>
      <c r="Q452" s="19"/>
      <c r="R452" s="19"/>
      <c r="S452" s="19"/>
      <c r="T452" s="19"/>
      <c r="U452" s="19"/>
      <c r="V452" s="19"/>
      <c r="W452" s="19"/>
      <c r="X452" s="19"/>
      <c r="Y452" s="19"/>
      <c r="Z452" s="19"/>
    </row>
    <row r="453" spans="1:26" ht="15.75" customHeight="1">
      <c r="A453" s="19"/>
      <c r="B453" s="19"/>
      <c r="C453" s="19"/>
      <c r="D453" s="19"/>
      <c r="E453" s="19"/>
      <c r="F453" s="19"/>
      <c r="G453" s="19"/>
      <c r="H453" s="19"/>
      <c r="I453" s="19"/>
      <c r="O453" s="19"/>
      <c r="P453" s="19"/>
      <c r="Q453" s="19"/>
      <c r="R453" s="19"/>
      <c r="S453" s="19"/>
      <c r="T453" s="19"/>
      <c r="U453" s="19"/>
      <c r="V453" s="19"/>
      <c r="W453" s="19"/>
      <c r="X453" s="19"/>
      <c r="Y453" s="19"/>
      <c r="Z453" s="19"/>
    </row>
    <row r="454" spans="1:26" ht="15.75" customHeight="1">
      <c r="A454" s="19"/>
      <c r="B454" s="19"/>
      <c r="C454" s="19"/>
      <c r="D454" s="19"/>
      <c r="E454" s="19"/>
      <c r="F454" s="19"/>
      <c r="G454" s="19"/>
      <c r="H454" s="19"/>
      <c r="I454" s="19"/>
      <c r="O454" s="19"/>
      <c r="P454" s="19"/>
      <c r="Q454" s="19"/>
      <c r="R454" s="19"/>
      <c r="S454" s="19"/>
      <c r="T454" s="19"/>
      <c r="U454" s="19"/>
      <c r="V454" s="19"/>
      <c r="W454" s="19"/>
      <c r="X454" s="19"/>
      <c r="Y454" s="19"/>
      <c r="Z454" s="19"/>
    </row>
    <row r="455" spans="1:26" ht="15.75" customHeight="1">
      <c r="A455" s="19"/>
      <c r="B455" s="19"/>
      <c r="C455" s="19"/>
      <c r="D455" s="19"/>
      <c r="E455" s="19"/>
      <c r="F455" s="19"/>
      <c r="G455" s="19"/>
      <c r="H455" s="19"/>
      <c r="I455" s="19"/>
      <c r="O455" s="19"/>
      <c r="P455" s="19"/>
      <c r="Q455" s="19"/>
      <c r="R455" s="19"/>
      <c r="S455" s="19"/>
      <c r="T455" s="19"/>
      <c r="U455" s="19"/>
      <c r="V455" s="19"/>
      <c r="W455" s="19"/>
      <c r="X455" s="19"/>
      <c r="Y455" s="19"/>
      <c r="Z455" s="19"/>
    </row>
    <row r="456" spans="1:26" ht="15.75" customHeight="1">
      <c r="A456" s="19"/>
      <c r="B456" s="19"/>
      <c r="C456" s="19"/>
      <c r="D456" s="19"/>
      <c r="E456" s="19"/>
      <c r="F456" s="19"/>
      <c r="G456" s="19"/>
      <c r="H456" s="19"/>
      <c r="I456" s="19"/>
      <c r="O456" s="19"/>
      <c r="P456" s="19"/>
      <c r="Q456" s="19"/>
      <c r="R456" s="19"/>
      <c r="S456" s="19"/>
      <c r="T456" s="19"/>
      <c r="U456" s="19"/>
      <c r="V456" s="19"/>
      <c r="W456" s="19"/>
      <c r="X456" s="19"/>
      <c r="Y456" s="19"/>
      <c r="Z456" s="19"/>
    </row>
    <row r="457" spans="1:26" ht="15.75" customHeight="1">
      <c r="A457" s="19"/>
      <c r="B457" s="19"/>
      <c r="C457" s="19"/>
      <c r="D457" s="19"/>
      <c r="E457" s="19"/>
      <c r="F457" s="19"/>
      <c r="G457" s="19"/>
      <c r="H457" s="19"/>
      <c r="I457" s="19"/>
      <c r="O457" s="19"/>
      <c r="P457" s="19"/>
      <c r="Q457" s="19"/>
      <c r="R457" s="19"/>
      <c r="S457" s="19"/>
      <c r="T457" s="19"/>
      <c r="U457" s="19"/>
      <c r="V457" s="19"/>
      <c r="W457" s="19"/>
      <c r="X457" s="19"/>
      <c r="Y457" s="19"/>
      <c r="Z457" s="19"/>
    </row>
    <row r="458" spans="1:26" ht="15.75" customHeight="1">
      <c r="A458" s="19"/>
      <c r="B458" s="19"/>
      <c r="C458" s="19"/>
      <c r="D458" s="19"/>
      <c r="E458" s="19"/>
      <c r="F458" s="19"/>
      <c r="G458" s="19"/>
      <c r="H458" s="19"/>
      <c r="I458" s="19"/>
      <c r="O458" s="19"/>
      <c r="P458" s="19"/>
      <c r="Q458" s="19"/>
      <c r="R458" s="19"/>
      <c r="S458" s="19"/>
      <c r="T458" s="19"/>
      <c r="U458" s="19"/>
      <c r="V458" s="19"/>
      <c r="W458" s="19"/>
      <c r="X458" s="19"/>
      <c r="Y458" s="19"/>
      <c r="Z458" s="19"/>
    </row>
    <row r="459" spans="1:26" ht="15.75" customHeight="1">
      <c r="A459" s="19"/>
      <c r="B459" s="19"/>
      <c r="C459" s="19"/>
      <c r="D459" s="19"/>
      <c r="E459" s="19"/>
      <c r="F459" s="19"/>
      <c r="G459" s="19"/>
      <c r="H459" s="19"/>
      <c r="I459" s="19"/>
      <c r="O459" s="19"/>
      <c r="P459" s="19"/>
      <c r="Q459" s="19"/>
      <c r="R459" s="19"/>
      <c r="S459" s="19"/>
      <c r="T459" s="19"/>
      <c r="U459" s="19"/>
      <c r="V459" s="19"/>
      <c r="W459" s="19"/>
      <c r="X459" s="19"/>
      <c r="Y459" s="19"/>
      <c r="Z459" s="19"/>
    </row>
    <row r="460" spans="1:26" ht="15.75" customHeight="1">
      <c r="A460" s="19"/>
      <c r="B460" s="19"/>
      <c r="C460" s="19"/>
      <c r="D460" s="19"/>
      <c r="E460" s="19"/>
      <c r="F460" s="19"/>
      <c r="G460" s="19"/>
      <c r="H460" s="19"/>
      <c r="I460" s="19"/>
      <c r="O460" s="19"/>
      <c r="P460" s="19"/>
      <c r="Q460" s="19"/>
      <c r="R460" s="19"/>
      <c r="S460" s="19"/>
      <c r="T460" s="19"/>
      <c r="U460" s="19"/>
      <c r="V460" s="19"/>
      <c r="W460" s="19"/>
      <c r="X460" s="19"/>
      <c r="Y460" s="19"/>
      <c r="Z460" s="19"/>
    </row>
    <row r="461" spans="1:26" ht="15.75" customHeight="1">
      <c r="A461" s="19"/>
      <c r="B461" s="19"/>
      <c r="C461" s="19"/>
      <c r="D461" s="19"/>
      <c r="E461" s="19"/>
      <c r="F461" s="19"/>
      <c r="G461" s="19"/>
      <c r="H461" s="19"/>
      <c r="I461" s="19"/>
      <c r="O461" s="19"/>
      <c r="P461" s="19"/>
      <c r="Q461" s="19"/>
      <c r="R461" s="19"/>
      <c r="S461" s="19"/>
      <c r="T461" s="19"/>
      <c r="U461" s="19"/>
      <c r="V461" s="19"/>
      <c r="W461" s="19"/>
      <c r="X461" s="19"/>
      <c r="Y461" s="19"/>
      <c r="Z461" s="19"/>
    </row>
    <row r="462" spans="1:26" ht="15.75" customHeight="1">
      <c r="A462" s="19"/>
      <c r="B462" s="19"/>
      <c r="C462" s="19"/>
      <c r="D462" s="19"/>
      <c r="E462" s="19"/>
      <c r="F462" s="19"/>
      <c r="G462" s="19"/>
      <c r="H462" s="19"/>
      <c r="I462" s="19"/>
      <c r="O462" s="19"/>
      <c r="P462" s="19"/>
      <c r="Q462" s="19"/>
      <c r="R462" s="19"/>
      <c r="S462" s="19"/>
      <c r="T462" s="19"/>
      <c r="U462" s="19"/>
      <c r="V462" s="19"/>
      <c r="W462" s="19"/>
      <c r="X462" s="19"/>
      <c r="Y462" s="19"/>
      <c r="Z462" s="19"/>
    </row>
    <row r="463" spans="1:26" ht="15.75" customHeight="1">
      <c r="A463" s="19"/>
      <c r="B463" s="19"/>
      <c r="C463" s="19"/>
      <c r="D463" s="19"/>
      <c r="E463" s="19"/>
      <c r="F463" s="19"/>
      <c r="G463" s="19"/>
      <c r="H463" s="19"/>
      <c r="I463" s="19"/>
      <c r="O463" s="19"/>
      <c r="P463" s="19"/>
      <c r="Q463" s="19"/>
      <c r="R463" s="19"/>
      <c r="S463" s="19"/>
      <c r="T463" s="19"/>
      <c r="U463" s="19"/>
      <c r="V463" s="19"/>
      <c r="W463" s="19"/>
      <c r="X463" s="19"/>
      <c r="Y463" s="19"/>
      <c r="Z463" s="19"/>
    </row>
    <row r="464" spans="1:26" ht="15.75" customHeight="1">
      <c r="A464" s="19"/>
      <c r="B464" s="19"/>
      <c r="C464" s="19"/>
      <c r="D464" s="19"/>
      <c r="E464" s="19"/>
      <c r="F464" s="19"/>
      <c r="G464" s="19"/>
      <c r="H464" s="19"/>
      <c r="I464" s="19"/>
      <c r="O464" s="19"/>
      <c r="P464" s="19"/>
      <c r="Q464" s="19"/>
      <c r="R464" s="19"/>
      <c r="S464" s="19"/>
      <c r="T464" s="19"/>
      <c r="U464" s="19"/>
      <c r="V464" s="19"/>
      <c r="W464" s="19"/>
      <c r="X464" s="19"/>
      <c r="Y464" s="19"/>
      <c r="Z464" s="19"/>
    </row>
    <row r="465" spans="1:26" ht="15.75" customHeight="1">
      <c r="A465" s="19"/>
      <c r="B465" s="19"/>
      <c r="C465" s="19"/>
      <c r="D465" s="19"/>
      <c r="E465" s="19"/>
      <c r="F465" s="19"/>
      <c r="G465" s="19"/>
      <c r="H465" s="19"/>
      <c r="I465" s="19"/>
      <c r="O465" s="19"/>
      <c r="P465" s="19"/>
      <c r="Q465" s="19"/>
      <c r="R465" s="19"/>
      <c r="S465" s="19"/>
      <c r="T465" s="19"/>
      <c r="U465" s="19"/>
      <c r="V465" s="19"/>
      <c r="W465" s="19"/>
      <c r="X465" s="19"/>
      <c r="Y465" s="19"/>
      <c r="Z465" s="19"/>
    </row>
    <row r="466" spans="1:26" ht="15.75" customHeight="1">
      <c r="A466" s="19"/>
      <c r="B466" s="19"/>
      <c r="C466" s="19"/>
      <c r="D466" s="19"/>
      <c r="E466" s="19"/>
      <c r="F466" s="19"/>
      <c r="G466" s="19"/>
      <c r="H466" s="19"/>
      <c r="I466" s="19"/>
      <c r="O466" s="19"/>
      <c r="P466" s="19"/>
      <c r="Q466" s="19"/>
      <c r="R466" s="19"/>
      <c r="S466" s="19"/>
      <c r="T466" s="19"/>
      <c r="U466" s="19"/>
      <c r="V466" s="19"/>
      <c r="W466" s="19"/>
      <c r="X466" s="19"/>
      <c r="Y466" s="19"/>
      <c r="Z466" s="19"/>
    </row>
    <row r="467" spans="1:26" ht="15.75" customHeight="1">
      <c r="A467" s="19"/>
      <c r="B467" s="19"/>
      <c r="C467" s="19"/>
      <c r="D467" s="19"/>
      <c r="E467" s="19"/>
      <c r="F467" s="19"/>
      <c r="G467" s="19"/>
      <c r="H467" s="19"/>
      <c r="I467" s="19"/>
      <c r="O467" s="19"/>
      <c r="P467" s="19"/>
      <c r="Q467" s="19"/>
      <c r="R467" s="19"/>
      <c r="S467" s="19"/>
      <c r="T467" s="19"/>
      <c r="U467" s="19"/>
      <c r="V467" s="19"/>
      <c r="W467" s="19"/>
      <c r="X467" s="19"/>
      <c r="Y467" s="19"/>
      <c r="Z467" s="19"/>
    </row>
    <row r="468" spans="1:26" ht="15.75" customHeight="1">
      <c r="A468" s="19"/>
      <c r="B468" s="19"/>
      <c r="C468" s="19"/>
      <c r="D468" s="19"/>
      <c r="E468" s="19"/>
      <c r="F468" s="19"/>
      <c r="G468" s="19"/>
      <c r="H468" s="19"/>
      <c r="I468" s="19"/>
      <c r="O468" s="19"/>
      <c r="P468" s="19"/>
      <c r="Q468" s="19"/>
      <c r="R468" s="19"/>
      <c r="S468" s="19"/>
      <c r="T468" s="19"/>
      <c r="U468" s="19"/>
      <c r="V468" s="19"/>
      <c r="W468" s="19"/>
      <c r="X468" s="19"/>
      <c r="Y468" s="19"/>
      <c r="Z468" s="19"/>
    </row>
    <row r="469" spans="1:26" ht="15.75" customHeight="1">
      <c r="A469" s="19"/>
      <c r="B469" s="19"/>
      <c r="C469" s="19"/>
      <c r="D469" s="19"/>
      <c r="E469" s="19"/>
      <c r="F469" s="19"/>
      <c r="G469" s="19"/>
      <c r="H469" s="19"/>
      <c r="I469" s="19"/>
      <c r="O469" s="19"/>
      <c r="P469" s="19"/>
      <c r="Q469" s="19"/>
      <c r="R469" s="19"/>
      <c r="S469" s="19"/>
      <c r="T469" s="19"/>
      <c r="U469" s="19"/>
      <c r="V469" s="19"/>
      <c r="W469" s="19"/>
      <c r="X469" s="19"/>
      <c r="Y469" s="19"/>
      <c r="Z469" s="19"/>
    </row>
    <row r="470" spans="1:26" ht="15.75" customHeight="1">
      <c r="A470" s="19"/>
      <c r="B470" s="19"/>
      <c r="C470" s="19"/>
      <c r="D470" s="19"/>
      <c r="E470" s="19"/>
      <c r="F470" s="19"/>
      <c r="G470" s="19"/>
      <c r="H470" s="19"/>
      <c r="I470" s="19"/>
      <c r="O470" s="19"/>
      <c r="P470" s="19"/>
      <c r="Q470" s="19"/>
      <c r="R470" s="19"/>
      <c r="S470" s="19"/>
      <c r="T470" s="19"/>
      <c r="U470" s="19"/>
      <c r="V470" s="19"/>
      <c r="W470" s="19"/>
      <c r="X470" s="19"/>
      <c r="Y470" s="19"/>
      <c r="Z470" s="19"/>
    </row>
    <row r="471" spans="1:26" ht="15.75" customHeight="1">
      <c r="A471" s="19"/>
      <c r="B471" s="19"/>
      <c r="C471" s="19"/>
      <c r="D471" s="19"/>
      <c r="E471" s="19"/>
      <c r="F471" s="19"/>
      <c r="G471" s="19"/>
      <c r="H471" s="19"/>
      <c r="I471" s="19"/>
      <c r="O471" s="19"/>
      <c r="P471" s="19"/>
      <c r="Q471" s="19"/>
      <c r="R471" s="19"/>
      <c r="S471" s="19"/>
      <c r="T471" s="19"/>
      <c r="U471" s="19"/>
      <c r="V471" s="19"/>
      <c r="W471" s="19"/>
      <c r="X471" s="19"/>
      <c r="Y471" s="19"/>
      <c r="Z471" s="19"/>
    </row>
    <row r="472" spans="1:26" ht="15.75" customHeight="1">
      <c r="A472" s="19"/>
      <c r="B472" s="19"/>
      <c r="C472" s="19"/>
      <c r="D472" s="19"/>
      <c r="E472" s="19"/>
      <c r="F472" s="19"/>
      <c r="G472" s="19"/>
      <c r="H472" s="19"/>
      <c r="I472" s="19"/>
      <c r="O472" s="19"/>
      <c r="P472" s="19"/>
      <c r="Q472" s="19"/>
      <c r="R472" s="19"/>
      <c r="S472" s="19"/>
      <c r="T472" s="19"/>
      <c r="U472" s="19"/>
      <c r="V472" s="19"/>
      <c r="W472" s="19"/>
      <c r="X472" s="19"/>
      <c r="Y472" s="19"/>
      <c r="Z472" s="19"/>
    </row>
    <row r="473" spans="1:26" ht="15.75" customHeight="1">
      <c r="A473" s="19"/>
      <c r="B473" s="19"/>
      <c r="C473" s="19"/>
      <c r="D473" s="19"/>
      <c r="E473" s="19"/>
      <c r="F473" s="19"/>
      <c r="G473" s="19"/>
      <c r="H473" s="19"/>
      <c r="I473" s="19"/>
      <c r="O473" s="19"/>
      <c r="P473" s="19"/>
      <c r="Q473" s="19"/>
      <c r="R473" s="19"/>
      <c r="S473" s="19"/>
      <c r="T473" s="19"/>
      <c r="U473" s="19"/>
      <c r="V473" s="19"/>
      <c r="W473" s="19"/>
      <c r="X473" s="19"/>
      <c r="Y473" s="19"/>
      <c r="Z473" s="19"/>
    </row>
    <row r="474" spans="1:26" ht="15.75" customHeight="1">
      <c r="A474" s="19"/>
      <c r="B474" s="19"/>
      <c r="C474" s="19"/>
      <c r="D474" s="19"/>
      <c r="E474" s="19"/>
      <c r="F474" s="19"/>
      <c r="G474" s="19"/>
      <c r="H474" s="19"/>
      <c r="I474" s="19"/>
      <c r="O474" s="19"/>
      <c r="P474" s="19"/>
      <c r="Q474" s="19"/>
      <c r="R474" s="19"/>
      <c r="S474" s="19"/>
      <c r="T474" s="19"/>
      <c r="U474" s="19"/>
      <c r="V474" s="19"/>
      <c r="W474" s="19"/>
      <c r="X474" s="19"/>
      <c r="Y474" s="19"/>
      <c r="Z474" s="19"/>
    </row>
    <row r="475" spans="1:26" ht="15.75" customHeight="1">
      <c r="A475" s="19"/>
      <c r="B475" s="19"/>
      <c r="C475" s="19"/>
      <c r="D475" s="19"/>
      <c r="E475" s="19"/>
      <c r="F475" s="19"/>
      <c r="G475" s="19"/>
      <c r="H475" s="19"/>
      <c r="I475" s="19"/>
      <c r="O475" s="19"/>
      <c r="P475" s="19"/>
      <c r="Q475" s="19"/>
      <c r="R475" s="19"/>
      <c r="S475" s="19"/>
      <c r="T475" s="19"/>
      <c r="U475" s="19"/>
      <c r="V475" s="19"/>
      <c r="W475" s="19"/>
      <c r="X475" s="19"/>
      <c r="Y475" s="19"/>
      <c r="Z475" s="19"/>
    </row>
    <row r="476" spans="1:26" ht="15.75" customHeight="1">
      <c r="A476" s="19"/>
      <c r="B476" s="19"/>
      <c r="C476" s="19"/>
      <c r="D476" s="19"/>
      <c r="E476" s="19"/>
      <c r="F476" s="19"/>
      <c r="G476" s="19"/>
      <c r="H476" s="19"/>
      <c r="I476" s="19"/>
      <c r="O476" s="19"/>
      <c r="P476" s="19"/>
      <c r="Q476" s="19"/>
      <c r="R476" s="19"/>
      <c r="S476" s="19"/>
      <c r="T476" s="19"/>
      <c r="U476" s="19"/>
      <c r="V476" s="19"/>
      <c r="W476" s="19"/>
      <c r="X476" s="19"/>
      <c r="Y476" s="19"/>
      <c r="Z476" s="19"/>
    </row>
    <row r="477" spans="1:26" ht="15.75" customHeight="1">
      <c r="A477" s="19"/>
      <c r="B477" s="19"/>
      <c r="C477" s="19"/>
      <c r="D477" s="19"/>
      <c r="E477" s="19"/>
      <c r="F477" s="19"/>
      <c r="G477" s="19"/>
      <c r="H477" s="19"/>
      <c r="I477" s="19"/>
      <c r="O477" s="19"/>
      <c r="P477" s="19"/>
      <c r="Q477" s="19"/>
      <c r="R477" s="19"/>
      <c r="S477" s="19"/>
      <c r="T477" s="19"/>
      <c r="U477" s="19"/>
      <c r="V477" s="19"/>
      <c r="W477" s="19"/>
      <c r="X477" s="19"/>
      <c r="Y477" s="19"/>
      <c r="Z477" s="19"/>
    </row>
    <row r="478" spans="1:26" ht="15.75" customHeight="1">
      <c r="A478" s="19"/>
      <c r="B478" s="19"/>
      <c r="C478" s="19"/>
      <c r="D478" s="19"/>
      <c r="E478" s="19"/>
      <c r="F478" s="19"/>
      <c r="G478" s="19"/>
      <c r="H478" s="19"/>
      <c r="I478" s="19"/>
      <c r="O478" s="19"/>
      <c r="P478" s="19"/>
      <c r="Q478" s="19"/>
      <c r="R478" s="19"/>
      <c r="S478" s="19"/>
      <c r="T478" s="19"/>
      <c r="U478" s="19"/>
      <c r="V478" s="19"/>
      <c r="W478" s="19"/>
      <c r="X478" s="19"/>
      <c r="Y478" s="19"/>
      <c r="Z478" s="19"/>
    </row>
    <row r="479" spans="1:26" ht="15.75" customHeight="1">
      <c r="A479" s="19"/>
      <c r="B479" s="19"/>
      <c r="C479" s="19"/>
      <c r="D479" s="19"/>
      <c r="E479" s="19"/>
      <c r="F479" s="19"/>
      <c r="G479" s="19"/>
      <c r="H479" s="19"/>
      <c r="I479" s="19"/>
      <c r="O479" s="19"/>
      <c r="P479" s="19"/>
      <c r="Q479" s="19"/>
      <c r="R479" s="19"/>
      <c r="S479" s="19"/>
      <c r="T479" s="19"/>
      <c r="U479" s="19"/>
      <c r="V479" s="19"/>
      <c r="W479" s="19"/>
      <c r="X479" s="19"/>
      <c r="Y479" s="19"/>
      <c r="Z479" s="19"/>
    </row>
    <row r="480" spans="1:26" ht="15.75" customHeight="1">
      <c r="A480" s="19"/>
      <c r="B480" s="19"/>
      <c r="C480" s="19"/>
      <c r="D480" s="19"/>
      <c r="E480" s="19"/>
      <c r="F480" s="19"/>
      <c r="G480" s="19"/>
      <c r="H480" s="19"/>
      <c r="I480" s="19"/>
      <c r="O480" s="19"/>
      <c r="P480" s="19"/>
      <c r="Q480" s="19"/>
      <c r="R480" s="19"/>
      <c r="S480" s="19"/>
      <c r="T480" s="19"/>
      <c r="U480" s="19"/>
      <c r="V480" s="19"/>
      <c r="W480" s="19"/>
      <c r="X480" s="19"/>
      <c r="Y480" s="19"/>
      <c r="Z480" s="19"/>
    </row>
    <row r="481" spans="1:26" ht="15.75" customHeight="1">
      <c r="A481" s="19"/>
      <c r="B481" s="19"/>
      <c r="C481" s="19"/>
      <c r="D481" s="19"/>
      <c r="E481" s="19"/>
      <c r="F481" s="19"/>
      <c r="G481" s="19"/>
      <c r="H481" s="19"/>
      <c r="I481" s="19"/>
      <c r="O481" s="19"/>
      <c r="P481" s="19"/>
      <c r="Q481" s="19"/>
      <c r="R481" s="19"/>
      <c r="S481" s="19"/>
      <c r="T481" s="19"/>
      <c r="U481" s="19"/>
      <c r="V481" s="19"/>
      <c r="W481" s="19"/>
      <c r="X481" s="19"/>
      <c r="Y481" s="19"/>
      <c r="Z481" s="19"/>
    </row>
    <row r="482" spans="1:26" ht="15.75" customHeight="1">
      <c r="A482" s="19"/>
      <c r="B482" s="19"/>
      <c r="C482" s="19"/>
      <c r="D482" s="19"/>
      <c r="E482" s="19"/>
      <c r="F482" s="19"/>
      <c r="G482" s="19"/>
      <c r="H482" s="19"/>
      <c r="I482" s="19"/>
      <c r="O482" s="19"/>
      <c r="P482" s="19"/>
      <c r="Q482" s="19"/>
      <c r="R482" s="19"/>
      <c r="S482" s="19"/>
      <c r="T482" s="19"/>
      <c r="U482" s="19"/>
      <c r="V482" s="19"/>
      <c r="W482" s="19"/>
      <c r="X482" s="19"/>
      <c r="Y482" s="19"/>
      <c r="Z482" s="19"/>
    </row>
    <row r="483" spans="1:26" ht="15.75" customHeight="1">
      <c r="A483" s="19"/>
      <c r="B483" s="19"/>
      <c r="C483" s="19"/>
      <c r="D483" s="19"/>
      <c r="E483" s="19"/>
      <c r="F483" s="19"/>
      <c r="G483" s="19"/>
      <c r="H483" s="19"/>
      <c r="I483" s="19"/>
      <c r="O483" s="19"/>
      <c r="P483" s="19"/>
      <c r="Q483" s="19"/>
      <c r="R483" s="19"/>
      <c r="S483" s="19"/>
      <c r="T483" s="19"/>
      <c r="U483" s="19"/>
      <c r="V483" s="19"/>
      <c r="W483" s="19"/>
      <c r="X483" s="19"/>
      <c r="Y483" s="19"/>
      <c r="Z483" s="19"/>
    </row>
    <row r="484" spans="1:26" ht="15.75" customHeight="1">
      <c r="A484" s="19"/>
      <c r="B484" s="19"/>
      <c r="C484" s="19"/>
      <c r="D484" s="19"/>
      <c r="E484" s="19"/>
      <c r="F484" s="19"/>
      <c r="G484" s="19"/>
      <c r="H484" s="19"/>
      <c r="I484" s="19"/>
      <c r="O484" s="19"/>
      <c r="P484" s="19"/>
      <c r="Q484" s="19"/>
      <c r="R484" s="19"/>
      <c r="S484" s="19"/>
      <c r="T484" s="19"/>
      <c r="U484" s="19"/>
      <c r="V484" s="19"/>
      <c r="W484" s="19"/>
      <c r="X484" s="19"/>
      <c r="Y484" s="19"/>
      <c r="Z484" s="19"/>
    </row>
    <row r="485" spans="1:26" ht="15.75" customHeight="1">
      <c r="A485" s="19"/>
      <c r="B485" s="19"/>
      <c r="C485" s="19"/>
      <c r="D485" s="19"/>
      <c r="E485" s="19"/>
      <c r="F485" s="19"/>
      <c r="G485" s="19"/>
      <c r="H485" s="19"/>
      <c r="I485" s="19"/>
      <c r="O485" s="19"/>
      <c r="P485" s="19"/>
      <c r="Q485" s="19"/>
      <c r="R485" s="19"/>
      <c r="S485" s="19"/>
      <c r="T485" s="19"/>
      <c r="U485" s="19"/>
      <c r="V485" s="19"/>
      <c r="W485" s="19"/>
      <c r="X485" s="19"/>
      <c r="Y485" s="19"/>
      <c r="Z485" s="19"/>
    </row>
    <row r="486" spans="1:26" ht="15.75" customHeight="1">
      <c r="A486" s="19"/>
      <c r="B486" s="19"/>
      <c r="C486" s="19"/>
      <c r="D486" s="19"/>
      <c r="E486" s="19"/>
      <c r="F486" s="19"/>
      <c r="G486" s="19"/>
      <c r="H486" s="19"/>
      <c r="I486" s="19"/>
      <c r="O486" s="19"/>
      <c r="P486" s="19"/>
      <c r="Q486" s="19"/>
      <c r="R486" s="19"/>
      <c r="S486" s="19"/>
      <c r="T486" s="19"/>
      <c r="U486" s="19"/>
      <c r="V486" s="19"/>
      <c r="W486" s="19"/>
      <c r="X486" s="19"/>
      <c r="Y486" s="19"/>
      <c r="Z486" s="19"/>
    </row>
    <row r="487" spans="1:26" ht="15.75" customHeight="1">
      <c r="A487" s="19"/>
      <c r="B487" s="19"/>
      <c r="C487" s="19"/>
      <c r="D487" s="19"/>
      <c r="E487" s="19"/>
      <c r="F487" s="19"/>
      <c r="G487" s="19"/>
      <c r="H487" s="19"/>
      <c r="I487" s="19"/>
      <c r="O487" s="19"/>
      <c r="P487" s="19"/>
      <c r="Q487" s="19"/>
      <c r="R487" s="19"/>
      <c r="S487" s="19"/>
      <c r="T487" s="19"/>
      <c r="U487" s="19"/>
      <c r="V487" s="19"/>
      <c r="W487" s="19"/>
      <c r="X487" s="19"/>
      <c r="Y487" s="19"/>
      <c r="Z487" s="19"/>
    </row>
    <row r="488" spans="1:26" ht="15.75" customHeight="1">
      <c r="A488" s="19"/>
      <c r="B488" s="19"/>
      <c r="C488" s="19"/>
      <c r="D488" s="19"/>
      <c r="E488" s="19"/>
      <c r="F488" s="19"/>
      <c r="G488" s="19"/>
      <c r="H488" s="19"/>
      <c r="I488" s="19"/>
      <c r="O488" s="19"/>
      <c r="P488" s="19"/>
      <c r="Q488" s="19"/>
      <c r="R488" s="19"/>
      <c r="S488" s="19"/>
      <c r="T488" s="19"/>
      <c r="U488" s="19"/>
      <c r="V488" s="19"/>
      <c r="W488" s="19"/>
      <c r="X488" s="19"/>
      <c r="Y488" s="19"/>
      <c r="Z488" s="19"/>
    </row>
    <row r="489" spans="1:26" ht="15.75" customHeight="1">
      <c r="A489" s="19"/>
      <c r="B489" s="19"/>
      <c r="C489" s="19"/>
      <c r="D489" s="19"/>
      <c r="E489" s="19"/>
      <c r="F489" s="19"/>
      <c r="G489" s="19"/>
      <c r="H489" s="19"/>
      <c r="I489" s="19"/>
      <c r="O489" s="19"/>
      <c r="P489" s="19"/>
      <c r="Q489" s="19"/>
      <c r="R489" s="19"/>
      <c r="S489" s="19"/>
      <c r="T489" s="19"/>
      <c r="U489" s="19"/>
      <c r="V489" s="19"/>
      <c r="W489" s="19"/>
      <c r="X489" s="19"/>
      <c r="Y489" s="19"/>
      <c r="Z489" s="19"/>
    </row>
    <row r="490" spans="1:26" ht="15.75" customHeight="1">
      <c r="A490" s="19"/>
      <c r="B490" s="19"/>
      <c r="C490" s="19"/>
      <c r="D490" s="19"/>
      <c r="E490" s="19"/>
      <c r="F490" s="19"/>
      <c r="G490" s="19"/>
      <c r="H490" s="19"/>
      <c r="I490" s="19"/>
      <c r="O490" s="19"/>
      <c r="P490" s="19"/>
      <c r="Q490" s="19"/>
      <c r="R490" s="19"/>
      <c r="S490" s="19"/>
      <c r="T490" s="19"/>
      <c r="U490" s="19"/>
      <c r="V490" s="19"/>
      <c r="W490" s="19"/>
      <c r="X490" s="19"/>
      <c r="Y490" s="19"/>
      <c r="Z490" s="19"/>
    </row>
    <row r="491" spans="1:26" ht="15.75" customHeight="1">
      <c r="A491" s="19"/>
      <c r="B491" s="19"/>
      <c r="C491" s="19"/>
      <c r="D491" s="19"/>
      <c r="E491" s="19"/>
      <c r="F491" s="19"/>
      <c r="G491" s="19"/>
      <c r="H491" s="19"/>
      <c r="I491" s="19"/>
      <c r="O491" s="19"/>
      <c r="P491" s="19"/>
      <c r="Q491" s="19"/>
      <c r="R491" s="19"/>
      <c r="S491" s="19"/>
      <c r="T491" s="19"/>
      <c r="U491" s="19"/>
      <c r="V491" s="19"/>
      <c r="W491" s="19"/>
      <c r="X491" s="19"/>
      <c r="Y491" s="19"/>
      <c r="Z491" s="19"/>
    </row>
    <row r="492" spans="1:26" ht="15.75" customHeight="1">
      <c r="A492" s="19"/>
      <c r="B492" s="19"/>
      <c r="C492" s="19"/>
      <c r="D492" s="19"/>
      <c r="E492" s="19"/>
      <c r="F492" s="19"/>
      <c r="G492" s="19"/>
      <c r="H492" s="19"/>
      <c r="I492" s="19"/>
      <c r="O492" s="19"/>
      <c r="P492" s="19"/>
      <c r="Q492" s="19"/>
      <c r="R492" s="19"/>
      <c r="S492" s="19"/>
      <c r="T492" s="19"/>
      <c r="U492" s="19"/>
      <c r="V492" s="19"/>
      <c r="W492" s="19"/>
      <c r="X492" s="19"/>
      <c r="Y492" s="19"/>
      <c r="Z492" s="19"/>
    </row>
    <row r="493" spans="1:26" ht="15.75" customHeight="1">
      <c r="A493" s="19"/>
      <c r="B493" s="19"/>
      <c r="C493" s="19"/>
      <c r="D493" s="19"/>
      <c r="E493" s="19"/>
      <c r="F493" s="19"/>
      <c r="G493" s="19"/>
      <c r="H493" s="19"/>
      <c r="I493" s="19"/>
      <c r="O493" s="19"/>
      <c r="P493" s="19"/>
      <c r="Q493" s="19"/>
      <c r="R493" s="19"/>
      <c r="S493" s="19"/>
      <c r="T493" s="19"/>
      <c r="U493" s="19"/>
      <c r="V493" s="19"/>
      <c r="W493" s="19"/>
      <c r="X493" s="19"/>
      <c r="Y493" s="19"/>
      <c r="Z493" s="19"/>
    </row>
    <row r="494" spans="1:26" ht="15.75" customHeight="1">
      <c r="A494" s="19"/>
      <c r="B494" s="19"/>
      <c r="C494" s="19"/>
      <c r="D494" s="19"/>
      <c r="E494" s="19"/>
      <c r="F494" s="19"/>
      <c r="G494" s="19"/>
      <c r="H494" s="19"/>
      <c r="I494" s="19"/>
      <c r="O494" s="19"/>
      <c r="P494" s="19"/>
      <c r="Q494" s="19"/>
      <c r="R494" s="19"/>
      <c r="S494" s="19"/>
      <c r="T494" s="19"/>
      <c r="U494" s="19"/>
      <c r="V494" s="19"/>
      <c r="W494" s="19"/>
      <c r="X494" s="19"/>
      <c r="Y494" s="19"/>
      <c r="Z494" s="19"/>
    </row>
    <row r="495" spans="1:26" ht="15.75" customHeight="1">
      <c r="A495" s="19"/>
      <c r="B495" s="19"/>
      <c r="C495" s="19"/>
      <c r="D495" s="19"/>
      <c r="E495" s="19"/>
      <c r="F495" s="19"/>
      <c r="G495" s="19"/>
      <c r="H495" s="19"/>
      <c r="I495" s="19"/>
      <c r="O495" s="19"/>
      <c r="P495" s="19"/>
      <c r="Q495" s="19"/>
      <c r="R495" s="19"/>
      <c r="S495" s="19"/>
      <c r="T495" s="19"/>
      <c r="U495" s="19"/>
      <c r="V495" s="19"/>
      <c r="W495" s="19"/>
      <c r="X495" s="19"/>
      <c r="Y495" s="19"/>
      <c r="Z495" s="19"/>
    </row>
    <row r="496" spans="1:26" ht="15.75" customHeight="1">
      <c r="A496" s="19"/>
      <c r="B496" s="19"/>
      <c r="C496" s="19"/>
      <c r="D496" s="19"/>
      <c r="E496" s="19"/>
      <c r="F496" s="19"/>
      <c r="G496" s="19"/>
      <c r="H496" s="19"/>
      <c r="I496" s="19"/>
      <c r="O496" s="19"/>
      <c r="P496" s="19"/>
      <c r="Q496" s="19"/>
      <c r="R496" s="19"/>
      <c r="S496" s="19"/>
      <c r="T496" s="19"/>
      <c r="U496" s="19"/>
      <c r="V496" s="19"/>
      <c r="W496" s="19"/>
      <c r="X496" s="19"/>
      <c r="Y496" s="19"/>
      <c r="Z496" s="19"/>
    </row>
    <row r="497" spans="1:26" ht="15.75" customHeight="1">
      <c r="A497" s="19"/>
      <c r="B497" s="19"/>
      <c r="C497" s="19"/>
      <c r="D497" s="19"/>
      <c r="E497" s="19"/>
      <c r="F497" s="19"/>
      <c r="G497" s="19"/>
      <c r="H497" s="19"/>
      <c r="I497" s="19"/>
      <c r="O497" s="19"/>
      <c r="P497" s="19"/>
      <c r="Q497" s="19"/>
      <c r="R497" s="19"/>
      <c r="S497" s="19"/>
      <c r="T497" s="19"/>
      <c r="U497" s="19"/>
      <c r="V497" s="19"/>
      <c r="W497" s="19"/>
      <c r="X497" s="19"/>
      <c r="Y497" s="19"/>
      <c r="Z497" s="19"/>
    </row>
    <row r="498" spans="1:26" ht="15.75" customHeight="1">
      <c r="A498" s="19"/>
      <c r="B498" s="19"/>
      <c r="C498" s="19"/>
      <c r="D498" s="19"/>
      <c r="E498" s="19"/>
      <c r="F498" s="19"/>
      <c r="G498" s="19"/>
      <c r="H498" s="19"/>
      <c r="I498" s="19"/>
      <c r="O498" s="19"/>
      <c r="P498" s="19"/>
      <c r="Q498" s="19"/>
      <c r="R498" s="19"/>
      <c r="S498" s="19"/>
      <c r="T498" s="19"/>
      <c r="U498" s="19"/>
      <c r="V498" s="19"/>
      <c r="W498" s="19"/>
      <c r="X498" s="19"/>
      <c r="Y498" s="19"/>
      <c r="Z498" s="19"/>
    </row>
    <row r="499" spans="1:26" ht="15.75" customHeight="1">
      <c r="A499" s="19"/>
      <c r="B499" s="19"/>
      <c r="C499" s="19"/>
      <c r="D499" s="19"/>
      <c r="E499" s="19"/>
      <c r="F499" s="19"/>
      <c r="G499" s="19"/>
      <c r="H499" s="19"/>
      <c r="I499" s="19"/>
      <c r="O499" s="19"/>
      <c r="P499" s="19"/>
      <c r="Q499" s="19"/>
      <c r="R499" s="19"/>
      <c r="S499" s="19"/>
      <c r="T499" s="19"/>
      <c r="U499" s="19"/>
      <c r="V499" s="19"/>
      <c r="W499" s="19"/>
      <c r="X499" s="19"/>
      <c r="Y499" s="19"/>
      <c r="Z499" s="19"/>
    </row>
    <row r="500" spans="1:26" ht="15.75" customHeight="1">
      <c r="A500" s="19"/>
      <c r="B500" s="19"/>
      <c r="C500" s="19"/>
      <c r="D500" s="19"/>
      <c r="E500" s="19"/>
      <c r="F500" s="19"/>
      <c r="G500" s="19"/>
      <c r="H500" s="19"/>
      <c r="I500" s="19"/>
      <c r="O500" s="19"/>
      <c r="P500" s="19"/>
      <c r="Q500" s="19"/>
      <c r="R500" s="19"/>
      <c r="S500" s="19"/>
      <c r="T500" s="19"/>
      <c r="U500" s="19"/>
      <c r="V500" s="19"/>
      <c r="W500" s="19"/>
      <c r="X500" s="19"/>
      <c r="Y500" s="19"/>
      <c r="Z500" s="19"/>
    </row>
    <row r="501" spans="1:26" ht="15.75" customHeight="1">
      <c r="A501" s="19"/>
      <c r="B501" s="19"/>
      <c r="C501" s="19"/>
      <c r="D501" s="19"/>
      <c r="E501" s="19"/>
      <c r="F501" s="19"/>
      <c r="G501" s="19"/>
      <c r="H501" s="19"/>
      <c r="I501" s="19"/>
      <c r="O501" s="19"/>
      <c r="P501" s="19"/>
      <c r="Q501" s="19"/>
      <c r="R501" s="19"/>
      <c r="S501" s="19"/>
      <c r="T501" s="19"/>
      <c r="U501" s="19"/>
      <c r="V501" s="19"/>
      <c r="W501" s="19"/>
      <c r="X501" s="19"/>
      <c r="Y501" s="19"/>
      <c r="Z501" s="19"/>
    </row>
    <row r="502" spans="1:26" ht="15.75" customHeight="1">
      <c r="A502" s="19"/>
      <c r="B502" s="19"/>
      <c r="C502" s="19"/>
      <c r="D502" s="19"/>
      <c r="E502" s="19"/>
      <c r="F502" s="19"/>
      <c r="G502" s="19"/>
      <c r="H502" s="19"/>
      <c r="I502" s="19"/>
      <c r="O502" s="19"/>
      <c r="P502" s="19"/>
      <c r="Q502" s="19"/>
      <c r="R502" s="19"/>
      <c r="S502" s="19"/>
      <c r="T502" s="19"/>
      <c r="U502" s="19"/>
      <c r="V502" s="19"/>
      <c r="W502" s="19"/>
      <c r="X502" s="19"/>
      <c r="Y502" s="19"/>
      <c r="Z502" s="19"/>
    </row>
    <row r="503" spans="1:26" ht="15.75" customHeight="1">
      <c r="A503" s="19"/>
      <c r="B503" s="19"/>
      <c r="C503" s="19"/>
      <c r="D503" s="19"/>
      <c r="E503" s="19"/>
      <c r="F503" s="19"/>
      <c r="G503" s="19"/>
      <c r="H503" s="19"/>
      <c r="I503" s="19"/>
      <c r="O503" s="19"/>
      <c r="P503" s="19"/>
      <c r="Q503" s="19"/>
      <c r="R503" s="19"/>
      <c r="S503" s="19"/>
      <c r="T503" s="19"/>
      <c r="U503" s="19"/>
      <c r="V503" s="19"/>
      <c r="W503" s="19"/>
      <c r="X503" s="19"/>
      <c r="Y503" s="19"/>
      <c r="Z503" s="19"/>
    </row>
    <row r="504" spans="1:26" ht="15.75" customHeight="1">
      <c r="A504" s="19"/>
      <c r="B504" s="19"/>
      <c r="C504" s="19"/>
      <c r="D504" s="19"/>
      <c r="E504" s="19"/>
      <c r="F504" s="19"/>
      <c r="G504" s="19"/>
      <c r="H504" s="19"/>
      <c r="I504" s="19"/>
      <c r="O504" s="19"/>
      <c r="P504" s="19"/>
      <c r="Q504" s="19"/>
      <c r="R504" s="19"/>
      <c r="S504" s="19"/>
      <c r="T504" s="19"/>
      <c r="U504" s="19"/>
      <c r="V504" s="19"/>
      <c r="W504" s="19"/>
      <c r="X504" s="19"/>
      <c r="Y504" s="19"/>
      <c r="Z504" s="19"/>
    </row>
    <row r="505" spans="1:26" ht="15.75" customHeight="1">
      <c r="A505" s="19"/>
      <c r="B505" s="19"/>
      <c r="C505" s="19"/>
      <c r="D505" s="19"/>
      <c r="E505" s="19"/>
      <c r="F505" s="19"/>
      <c r="G505" s="19"/>
      <c r="H505" s="19"/>
      <c r="I505" s="19"/>
      <c r="O505" s="19"/>
      <c r="P505" s="19"/>
      <c r="Q505" s="19"/>
      <c r="R505" s="19"/>
      <c r="S505" s="19"/>
      <c r="T505" s="19"/>
      <c r="U505" s="19"/>
      <c r="V505" s="19"/>
      <c r="W505" s="19"/>
      <c r="X505" s="19"/>
      <c r="Y505" s="19"/>
      <c r="Z505" s="19"/>
    </row>
    <row r="506" spans="1:26" ht="15.75" customHeight="1">
      <c r="A506" s="19"/>
      <c r="B506" s="19"/>
      <c r="C506" s="19"/>
      <c r="D506" s="19"/>
      <c r="E506" s="19"/>
      <c r="F506" s="19"/>
      <c r="G506" s="19"/>
      <c r="H506" s="19"/>
      <c r="I506" s="19"/>
      <c r="O506" s="19"/>
      <c r="P506" s="19"/>
      <c r="Q506" s="19"/>
      <c r="R506" s="19"/>
      <c r="S506" s="19"/>
      <c r="T506" s="19"/>
      <c r="U506" s="19"/>
      <c r="V506" s="19"/>
      <c r="W506" s="19"/>
      <c r="X506" s="19"/>
      <c r="Y506" s="19"/>
      <c r="Z506" s="19"/>
    </row>
    <row r="507" spans="1:26" ht="15.75" customHeight="1">
      <c r="A507" s="19"/>
      <c r="B507" s="19"/>
      <c r="C507" s="19"/>
      <c r="D507" s="19"/>
      <c r="E507" s="19"/>
      <c r="F507" s="19"/>
      <c r="G507" s="19"/>
      <c r="H507" s="19"/>
      <c r="I507" s="19"/>
      <c r="O507" s="19"/>
      <c r="P507" s="19"/>
      <c r="Q507" s="19"/>
      <c r="R507" s="19"/>
      <c r="S507" s="19"/>
      <c r="T507" s="19"/>
      <c r="U507" s="19"/>
      <c r="V507" s="19"/>
      <c r="W507" s="19"/>
      <c r="X507" s="19"/>
      <c r="Y507" s="19"/>
      <c r="Z507" s="19"/>
    </row>
    <row r="508" spans="1:26" ht="15.75" customHeight="1">
      <c r="A508" s="19"/>
      <c r="B508" s="19"/>
      <c r="C508" s="19"/>
      <c r="D508" s="19"/>
      <c r="E508" s="19"/>
      <c r="F508" s="19"/>
      <c r="G508" s="19"/>
      <c r="H508" s="19"/>
      <c r="I508" s="19"/>
      <c r="O508" s="19"/>
      <c r="P508" s="19"/>
      <c r="Q508" s="19"/>
      <c r="R508" s="19"/>
      <c r="S508" s="19"/>
      <c r="T508" s="19"/>
      <c r="U508" s="19"/>
      <c r="V508" s="19"/>
      <c r="W508" s="19"/>
      <c r="X508" s="19"/>
      <c r="Y508" s="19"/>
      <c r="Z508" s="19"/>
    </row>
    <row r="509" spans="1:26" ht="15.75" customHeight="1">
      <c r="A509" s="19"/>
      <c r="B509" s="19"/>
      <c r="C509" s="19"/>
      <c r="D509" s="19"/>
      <c r="E509" s="19"/>
      <c r="F509" s="19"/>
      <c r="G509" s="19"/>
      <c r="H509" s="19"/>
      <c r="I509" s="19"/>
      <c r="O509" s="19"/>
      <c r="P509" s="19"/>
      <c r="Q509" s="19"/>
      <c r="R509" s="19"/>
      <c r="S509" s="19"/>
      <c r="T509" s="19"/>
      <c r="U509" s="19"/>
      <c r="V509" s="19"/>
      <c r="W509" s="19"/>
      <c r="X509" s="19"/>
      <c r="Y509" s="19"/>
      <c r="Z509" s="19"/>
    </row>
    <row r="510" spans="1:26" ht="15.75" customHeight="1">
      <c r="A510" s="19"/>
      <c r="B510" s="19"/>
      <c r="C510" s="19"/>
      <c r="D510" s="19"/>
      <c r="E510" s="19"/>
      <c r="F510" s="19"/>
      <c r="G510" s="19"/>
      <c r="H510" s="19"/>
      <c r="I510" s="19"/>
      <c r="O510" s="19"/>
      <c r="P510" s="19"/>
      <c r="Q510" s="19"/>
      <c r="R510" s="19"/>
      <c r="S510" s="19"/>
      <c r="T510" s="19"/>
      <c r="U510" s="19"/>
      <c r="V510" s="19"/>
      <c r="W510" s="19"/>
      <c r="X510" s="19"/>
      <c r="Y510" s="19"/>
      <c r="Z510" s="19"/>
    </row>
    <row r="511" spans="1:26" ht="15.75" customHeight="1">
      <c r="A511" s="19"/>
      <c r="B511" s="19"/>
      <c r="C511" s="19"/>
      <c r="D511" s="19"/>
      <c r="E511" s="19"/>
      <c r="F511" s="19"/>
      <c r="G511" s="19"/>
      <c r="H511" s="19"/>
      <c r="I511" s="19"/>
      <c r="O511" s="19"/>
      <c r="P511" s="19"/>
      <c r="Q511" s="19"/>
      <c r="R511" s="19"/>
      <c r="S511" s="19"/>
      <c r="T511" s="19"/>
      <c r="U511" s="19"/>
      <c r="V511" s="19"/>
      <c r="W511" s="19"/>
      <c r="X511" s="19"/>
      <c r="Y511" s="19"/>
      <c r="Z511" s="19"/>
    </row>
    <row r="512" spans="1:26" ht="15.75" customHeight="1">
      <c r="A512" s="19"/>
      <c r="B512" s="19"/>
      <c r="C512" s="19"/>
      <c r="D512" s="19"/>
      <c r="E512" s="19"/>
      <c r="F512" s="19"/>
      <c r="G512" s="19"/>
      <c r="H512" s="19"/>
      <c r="I512" s="19"/>
      <c r="O512" s="19"/>
      <c r="P512" s="19"/>
      <c r="Q512" s="19"/>
      <c r="R512" s="19"/>
      <c r="S512" s="19"/>
      <c r="T512" s="19"/>
      <c r="U512" s="19"/>
      <c r="V512" s="19"/>
      <c r="W512" s="19"/>
      <c r="X512" s="19"/>
      <c r="Y512" s="19"/>
      <c r="Z512" s="19"/>
    </row>
    <row r="513" spans="1:26" ht="15.75" customHeight="1">
      <c r="A513" s="19"/>
      <c r="B513" s="19"/>
      <c r="C513" s="19"/>
      <c r="D513" s="19"/>
      <c r="E513" s="19"/>
      <c r="F513" s="19"/>
      <c r="G513" s="19"/>
      <c r="H513" s="19"/>
      <c r="I513" s="19"/>
      <c r="O513" s="19"/>
      <c r="P513" s="19"/>
      <c r="Q513" s="19"/>
      <c r="R513" s="19"/>
      <c r="S513" s="19"/>
      <c r="T513" s="19"/>
      <c r="U513" s="19"/>
      <c r="V513" s="19"/>
      <c r="W513" s="19"/>
      <c r="X513" s="19"/>
      <c r="Y513" s="19"/>
      <c r="Z513" s="19"/>
    </row>
    <row r="514" spans="1:26" ht="15.75" customHeight="1">
      <c r="A514" s="19"/>
      <c r="B514" s="19"/>
      <c r="C514" s="19"/>
      <c r="D514" s="19"/>
      <c r="E514" s="19"/>
      <c r="F514" s="19"/>
      <c r="G514" s="19"/>
      <c r="H514" s="19"/>
      <c r="I514" s="19"/>
      <c r="O514" s="19"/>
      <c r="P514" s="19"/>
      <c r="Q514" s="19"/>
      <c r="R514" s="19"/>
      <c r="S514" s="19"/>
      <c r="T514" s="19"/>
      <c r="U514" s="19"/>
      <c r="V514" s="19"/>
      <c r="W514" s="19"/>
      <c r="X514" s="19"/>
      <c r="Y514" s="19"/>
      <c r="Z514" s="19"/>
    </row>
    <row r="515" spans="1:26" ht="15.75" customHeight="1">
      <c r="A515" s="19"/>
      <c r="B515" s="19"/>
      <c r="C515" s="19"/>
      <c r="D515" s="19"/>
      <c r="E515" s="19"/>
      <c r="F515" s="19"/>
      <c r="G515" s="19"/>
      <c r="H515" s="19"/>
      <c r="I515" s="19"/>
      <c r="O515" s="19"/>
      <c r="P515" s="19"/>
      <c r="Q515" s="19"/>
      <c r="R515" s="19"/>
      <c r="S515" s="19"/>
      <c r="T515" s="19"/>
      <c r="U515" s="19"/>
      <c r="V515" s="19"/>
      <c r="W515" s="19"/>
      <c r="X515" s="19"/>
      <c r="Y515" s="19"/>
      <c r="Z515" s="19"/>
    </row>
    <row r="516" spans="1:26" ht="15.75" customHeight="1">
      <c r="A516" s="19"/>
      <c r="B516" s="19"/>
      <c r="C516" s="19"/>
      <c r="D516" s="19"/>
      <c r="E516" s="19"/>
      <c r="F516" s="19"/>
      <c r="G516" s="19"/>
      <c r="H516" s="19"/>
      <c r="I516" s="19"/>
      <c r="O516" s="19"/>
      <c r="P516" s="19"/>
      <c r="Q516" s="19"/>
      <c r="R516" s="19"/>
      <c r="S516" s="19"/>
      <c r="T516" s="19"/>
      <c r="U516" s="19"/>
      <c r="V516" s="19"/>
      <c r="W516" s="19"/>
      <c r="X516" s="19"/>
      <c r="Y516" s="19"/>
      <c r="Z516" s="19"/>
    </row>
    <row r="517" spans="1:26" ht="15.75" customHeight="1">
      <c r="A517" s="19"/>
      <c r="B517" s="19"/>
      <c r="C517" s="19"/>
      <c r="D517" s="19"/>
      <c r="E517" s="19"/>
      <c r="F517" s="19"/>
      <c r="G517" s="19"/>
      <c r="H517" s="19"/>
      <c r="I517" s="19"/>
      <c r="O517" s="19"/>
      <c r="P517" s="19"/>
      <c r="Q517" s="19"/>
      <c r="R517" s="19"/>
      <c r="S517" s="19"/>
      <c r="T517" s="19"/>
      <c r="U517" s="19"/>
      <c r="V517" s="19"/>
      <c r="W517" s="19"/>
      <c r="X517" s="19"/>
      <c r="Y517" s="19"/>
      <c r="Z517" s="19"/>
    </row>
    <row r="518" spans="1:26" ht="15.75" customHeight="1">
      <c r="A518" s="19"/>
      <c r="B518" s="19"/>
      <c r="C518" s="19"/>
      <c r="D518" s="19"/>
      <c r="E518" s="19"/>
      <c r="F518" s="19"/>
      <c r="G518" s="19"/>
      <c r="H518" s="19"/>
      <c r="I518" s="19"/>
      <c r="O518" s="19"/>
      <c r="P518" s="19"/>
      <c r="Q518" s="19"/>
      <c r="R518" s="19"/>
      <c r="S518" s="19"/>
      <c r="T518" s="19"/>
      <c r="U518" s="19"/>
      <c r="V518" s="19"/>
      <c r="W518" s="19"/>
      <c r="X518" s="19"/>
      <c r="Y518" s="19"/>
      <c r="Z518" s="19"/>
    </row>
    <row r="519" spans="1:26" ht="15.75" customHeight="1">
      <c r="A519" s="19"/>
      <c r="B519" s="19"/>
      <c r="C519" s="19"/>
      <c r="D519" s="19"/>
      <c r="E519" s="19"/>
      <c r="F519" s="19"/>
      <c r="G519" s="19"/>
      <c r="H519" s="19"/>
      <c r="I519" s="19"/>
      <c r="O519" s="19"/>
      <c r="P519" s="19"/>
      <c r="Q519" s="19"/>
      <c r="R519" s="19"/>
      <c r="S519" s="19"/>
      <c r="T519" s="19"/>
      <c r="U519" s="19"/>
      <c r="V519" s="19"/>
      <c r="W519" s="19"/>
      <c r="X519" s="19"/>
      <c r="Y519" s="19"/>
      <c r="Z519" s="19"/>
    </row>
    <row r="520" spans="1:26" ht="15.75" customHeight="1">
      <c r="A520" s="19"/>
      <c r="B520" s="19"/>
      <c r="C520" s="19"/>
      <c r="D520" s="19"/>
      <c r="E520" s="19"/>
      <c r="F520" s="19"/>
      <c r="G520" s="19"/>
      <c r="H520" s="19"/>
      <c r="I520" s="19"/>
      <c r="O520" s="19"/>
      <c r="P520" s="19"/>
      <c r="Q520" s="19"/>
      <c r="R520" s="19"/>
      <c r="S520" s="19"/>
      <c r="T520" s="19"/>
      <c r="U520" s="19"/>
      <c r="V520" s="19"/>
      <c r="W520" s="19"/>
      <c r="X520" s="19"/>
      <c r="Y520" s="19"/>
      <c r="Z520" s="19"/>
    </row>
    <row r="521" spans="1:26" ht="15.75" customHeight="1">
      <c r="A521" s="19"/>
      <c r="B521" s="19"/>
      <c r="C521" s="19"/>
      <c r="D521" s="19"/>
      <c r="E521" s="19"/>
      <c r="F521" s="19"/>
      <c r="G521" s="19"/>
      <c r="H521" s="19"/>
      <c r="I521" s="19"/>
      <c r="O521" s="19"/>
      <c r="P521" s="19"/>
      <c r="Q521" s="19"/>
      <c r="R521" s="19"/>
      <c r="S521" s="19"/>
      <c r="T521" s="19"/>
      <c r="U521" s="19"/>
      <c r="V521" s="19"/>
      <c r="W521" s="19"/>
      <c r="X521" s="19"/>
      <c r="Y521" s="19"/>
      <c r="Z521" s="19"/>
    </row>
    <row r="522" spans="1:26" ht="15.75" customHeight="1">
      <c r="A522" s="19"/>
      <c r="B522" s="19"/>
      <c r="C522" s="19"/>
      <c r="D522" s="19"/>
      <c r="E522" s="19"/>
      <c r="F522" s="19"/>
      <c r="G522" s="19"/>
      <c r="H522" s="19"/>
      <c r="I522" s="19"/>
      <c r="O522" s="19"/>
      <c r="P522" s="19"/>
      <c r="Q522" s="19"/>
      <c r="R522" s="19"/>
      <c r="S522" s="19"/>
      <c r="T522" s="19"/>
      <c r="U522" s="19"/>
      <c r="V522" s="19"/>
      <c r="W522" s="19"/>
      <c r="X522" s="19"/>
      <c r="Y522" s="19"/>
      <c r="Z522" s="19"/>
    </row>
    <row r="523" spans="1:26" ht="15.75" customHeight="1">
      <c r="A523" s="19"/>
      <c r="B523" s="19"/>
      <c r="C523" s="19"/>
      <c r="D523" s="19"/>
      <c r="E523" s="19"/>
      <c r="F523" s="19"/>
      <c r="G523" s="19"/>
      <c r="H523" s="19"/>
      <c r="I523" s="19"/>
      <c r="O523" s="19"/>
      <c r="P523" s="19"/>
      <c r="Q523" s="19"/>
      <c r="R523" s="19"/>
      <c r="S523" s="19"/>
      <c r="T523" s="19"/>
      <c r="U523" s="19"/>
      <c r="V523" s="19"/>
      <c r="W523" s="19"/>
      <c r="X523" s="19"/>
      <c r="Y523" s="19"/>
      <c r="Z523" s="19"/>
    </row>
    <row r="524" spans="1:26" ht="15.75" customHeight="1">
      <c r="A524" s="19"/>
      <c r="B524" s="19"/>
      <c r="C524" s="19"/>
      <c r="D524" s="19"/>
      <c r="E524" s="19"/>
      <c r="F524" s="19"/>
      <c r="G524" s="19"/>
      <c r="H524" s="19"/>
      <c r="I524" s="19"/>
      <c r="O524" s="19"/>
      <c r="P524" s="19"/>
      <c r="Q524" s="19"/>
      <c r="R524" s="19"/>
      <c r="S524" s="19"/>
      <c r="T524" s="19"/>
      <c r="U524" s="19"/>
      <c r="V524" s="19"/>
      <c r="W524" s="19"/>
      <c r="X524" s="19"/>
      <c r="Y524" s="19"/>
      <c r="Z524" s="19"/>
    </row>
    <row r="525" spans="1:26" ht="15.75" customHeight="1">
      <c r="A525" s="19"/>
      <c r="B525" s="19"/>
      <c r="C525" s="19"/>
      <c r="D525" s="19"/>
      <c r="E525" s="19"/>
      <c r="F525" s="19"/>
      <c r="G525" s="19"/>
      <c r="H525" s="19"/>
      <c r="I525" s="19"/>
      <c r="O525" s="19"/>
      <c r="P525" s="19"/>
      <c r="Q525" s="19"/>
      <c r="R525" s="19"/>
      <c r="S525" s="19"/>
      <c r="T525" s="19"/>
      <c r="U525" s="19"/>
      <c r="V525" s="19"/>
      <c r="W525" s="19"/>
      <c r="X525" s="19"/>
      <c r="Y525" s="19"/>
      <c r="Z525" s="19"/>
    </row>
    <row r="526" spans="1:26" ht="15.75" customHeight="1">
      <c r="A526" s="19"/>
      <c r="B526" s="19"/>
      <c r="C526" s="19"/>
      <c r="D526" s="19"/>
      <c r="E526" s="19"/>
      <c r="F526" s="19"/>
      <c r="G526" s="19"/>
      <c r="H526" s="19"/>
      <c r="I526" s="19"/>
      <c r="O526" s="19"/>
      <c r="P526" s="19"/>
      <c r="Q526" s="19"/>
      <c r="R526" s="19"/>
      <c r="S526" s="19"/>
      <c r="T526" s="19"/>
      <c r="U526" s="19"/>
      <c r="V526" s="19"/>
      <c r="W526" s="19"/>
      <c r="X526" s="19"/>
      <c r="Y526" s="19"/>
      <c r="Z526" s="19"/>
    </row>
    <row r="527" spans="1:26" ht="15.75" customHeight="1">
      <c r="A527" s="19"/>
      <c r="B527" s="19"/>
      <c r="C527" s="19"/>
      <c r="D527" s="19"/>
      <c r="E527" s="19"/>
      <c r="F527" s="19"/>
      <c r="G527" s="19"/>
      <c r="H527" s="19"/>
      <c r="I527" s="19"/>
      <c r="O527" s="19"/>
      <c r="P527" s="19"/>
      <c r="Q527" s="19"/>
      <c r="R527" s="19"/>
      <c r="S527" s="19"/>
      <c r="T527" s="19"/>
      <c r="U527" s="19"/>
      <c r="V527" s="19"/>
      <c r="W527" s="19"/>
      <c r="X527" s="19"/>
      <c r="Y527" s="19"/>
      <c r="Z527" s="19"/>
    </row>
    <row r="528" spans="1:26" ht="15.75" customHeight="1">
      <c r="A528" s="19"/>
      <c r="B528" s="19"/>
      <c r="C528" s="19"/>
      <c r="D528" s="19"/>
      <c r="E528" s="19"/>
      <c r="F528" s="19"/>
      <c r="G528" s="19"/>
      <c r="H528" s="19"/>
      <c r="I528" s="19"/>
      <c r="O528" s="19"/>
      <c r="P528" s="19"/>
      <c r="Q528" s="19"/>
      <c r="R528" s="19"/>
      <c r="S528" s="19"/>
      <c r="T528" s="19"/>
      <c r="U528" s="19"/>
      <c r="V528" s="19"/>
      <c r="W528" s="19"/>
      <c r="X528" s="19"/>
      <c r="Y528" s="19"/>
      <c r="Z528" s="19"/>
    </row>
    <row r="529" spans="1:26" ht="15.75" customHeight="1">
      <c r="A529" s="19"/>
      <c r="B529" s="19"/>
      <c r="C529" s="19"/>
      <c r="D529" s="19"/>
      <c r="E529" s="19"/>
      <c r="F529" s="19"/>
      <c r="G529" s="19"/>
      <c r="H529" s="19"/>
      <c r="I529" s="19"/>
      <c r="O529" s="19"/>
      <c r="P529" s="19"/>
      <c r="Q529" s="19"/>
      <c r="R529" s="19"/>
      <c r="S529" s="19"/>
      <c r="T529" s="19"/>
      <c r="U529" s="19"/>
      <c r="V529" s="19"/>
      <c r="W529" s="19"/>
      <c r="X529" s="19"/>
      <c r="Y529" s="19"/>
      <c r="Z529" s="19"/>
    </row>
    <row r="530" spans="1:26" ht="15.75" customHeight="1">
      <c r="A530" s="19"/>
      <c r="B530" s="19"/>
      <c r="C530" s="19"/>
      <c r="D530" s="19"/>
      <c r="E530" s="19"/>
      <c r="F530" s="19"/>
      <c r="G530" s="19"/>
      <c r="H530" s="19"/>
      <c r="I530" s="19"/>
      <c r="O530" s="19"/>
      <c r="P530" s="19"/>
      <c r="Q530" s="19"/>
      <c r="R530" s="19"/>
      <c r="S530" s="19"/>
      <c r="T530" s="19"/>
      <c r="U530" s="19"/>
      <c r="V530" s="19"/>
      <c r="W530" s="19"/>
      <c r="X530" s="19"/>
      <c r="Y530" s="19"/>
      <c r="Z530" s="19"/>
    </row>
    <row r="531" spans="1:26" ht="15.75" customHeight="1">
      <c r="A531" s="19"/>
      <c r="B531" s="19"/>
      <c r="C531" s="19"/>
      <c r="D531" s="19"/>
      <c r="E531" s="19"/>
      <c r="F531" s="19"/>
      <c r="G531" s="19"/>
      <c r="H531" s="19"/>
      <c r="I531" s="19"/>
      <c r="O531" s="19"/>
      <c r="P531" s="19"/>
      <c r="Q531" s="19"/>
      <c r="R531" s="19"/>
      <c r="S531" s="19"/>
      <c r="T531" s="19"/>
      <c r="U531" s="19"/>
      <c r="V531" s="19"/>
      <c r="W531" s="19"/>
      <c r="X531" s="19"/>
      <c r="Y531" s="19"/>
      <c r="Z531" s="19"/>
    </row>
    <row r="532" spans="1:26" ht="15.75" customHeight="1">
      <c r="A532" s="19"/>
      <c r="B532" s="19"/>
      <c r="C532" s="19"/>
      <c r="D532" s="19"/>
      <c r="E532" s="19"/>
      <c r="F532" s="19"/>
      <c r="G532" s="19"/>
      <c r="H532" s="19"/>
      <c r="I532" s="19"/>
      <c r="O532" s="19"/>
      <c r="P532" s="19"/>
      <c r="Q532" s="19"/>
      <c r="R532" s="19"/>
      <c r="S532" s="19"/>
      <c r="T532" s="19"/>
      <c r="U532" s="19"/>
      <c r="V532" s="19"/>
      <c r="W532" s="19"/>
      <c r="X532" s="19"/>
      <c r="Y532" s="19"/>
      <c r="Z532" s="19"/>
    </row>
    <row r="533" spans="1:26" ht="15.75" customHeight="1">
      <c r="A533" s="19"/>
      <c r="B533" s="19"/>
      <c r="C533" s="19"/>
      <c r="D533" s="19"/>
      <c r="E533" s="19"/>
      <c r="F533" s="19"/>
      <c r="G533" s="19"/>
      <c r="H533" s="19"/>
      <c r="I533" s="19"/>
      <c r="O533" s="19"/>
      <c r="P533" s="19"/>
      <c r="Q533" s="19"/>
      <c r="R533" s="19"/>
      <c r="S533" s="19"/>
      <c r="T533" s="19"/>
      <c r="U533" s="19"/>
      <c r="V533" s="19"/>
      <c r="W533" s="19"/>
      <c r="X533" s="19"/>
      <c r="Y533" s="19"/>
      <c r="Z533" s="19"/>
    </row>
    <row r="534" spans="1:26" ht="15.75" customHeight="1">
      <c r="A534" s="19"/>
      <c r="B534" s="19"/>
      <c r="C534" s="19"/>
      <c r="D534" s="19"/>
      <c r="E534" s="19"/>
      <c r="F534" s="19"/>
      <c r="G534" s="19"/>
      <c r="H534" s="19"/>
      <c r="I534" s="19"/>
      <c r="O534" s="19"/>
      <c r="P534" s="19"/>
      <c r="Q534" s="19"/>
      <c r="R534" s="19"/>
      <c r="S534" s="19"/>
      <c r="T534" s="19"/>
      <c r="U534" s="19"/>
      <c r="V534" s="19"/>
      <c r="W534" s="19"/>
      <c r="X534" s="19"/>
      <c r="Y534" s="19"/>
      <c r="Z534" s="19"/>
    </row>
    <row r="535" spans="1:26" ht="15.75" customHeight="1">
      <c r="A535" s="19"/>
      <c r="B535" s="19"/>
      <c r="C535" s="19"/>
      <c r="D535" s="19"/>
      <c r="E535" s="19"/>
      <c r="F535" s="19"/>
      <c r="G535" s="19"/>
      <c r="H535" s="19"/>
      <c r="I535" s="19"/>
      <c r="O535" s="19"/>
      <c r="P535" s="19"/>
      <c r="Q535" s="19"/>
      <c r="R535" s="19"/>
      <c r="S535" s="19"/>
      <c r="T535" s="19"/>
      <c r="U535" s="19"/>
      <c r="V535" s="19"/>
      <c r="W535" s="19"/>
      <c r="X535" s="19"/>
      <c r="Y535" s="19"/>
      <c r="Z535" s="19"/>
    </row>
    <row r="536" spans="1:26" ht="15.75" customHeight="1">
      <c r="A536" s="19"/>
      <c r="B536" s="19"/>
      <c r="C536" s="19"/>
      <c r="D536" s="19"/>
      <c r="E536" s="19"/>
      <c r="F536" s="19"/>
      <c r="G536" s="19"/>
      <c r="H536" s="19"/>
      <c r="I536" s="19"/>
      <c r="O536" s="19"/>
      <c r="P536" s="19"/>
      <c r="Q536" s="19"/>
      <c r="R536" s="19"/>
      <c r="S536" s="19"/>
      <c r="T536" s="19"/>
      <c r="U536" s="19"/>
      <c r="V536" s="19"/>
      <c r="W536" s="19"/>
      <c r="X536" s="19"/>
      <c r="Y536" s="19"/>
      <c r="Z536" s="19"/>
    </row>
    <row r="537" spans="1:26" ht="15.75" customHeight="1">
      <c r="A537" s="19"/>
      <c r="B537" s="19"/>
      <c r="C537" s="19"/>
      <c r="D537" s="19"/>
      <c r="E537" s="19"/>
      <c r="F537" s="19"/>
      <c r="G537" s="19"/>
      <c r="H537" s="19"/>
      <c r="I537" s="19"/>
      <c r="O537" s="19"/>
      <c r="P537" s="19"/>
      <c r="Q537" s="19"/>
      <c r="R537" s="19"/>
      <c r="S537" s="19"/>
      <c r="T537" s="19"/>
      <c r="U537" s="19"/>
      <c r="V537" s="19"/>
      <c r="W537" s="19"/>
      <c r="X537" s="19"/>
      <c r="Y537" s="19"/>
      <c r="Z537" s="19"/>
    </row>
    <row r="538" spans="1:26" ht="15.75" customHeight="1">
      <c r="A538" s="19"/>
      <c r="B538" s="19"/>
      <c r="C538" s="19"/>
      <c r="D538" s="19"/>
      <c r="E538" s="19"/>
      <c r="F538" s="19"/>
      <c r="G538" s="19"/>
      <c r="H538" s="19"/>
      <c r="I538" s="19"/>
      <c r="O538" s="19"/>
      <c r="P538" s="19"/>
      <c r="Q538" s="19"/>
      <c r="R538" s="19"/>
      <c r="S538" s="19"/>
      <c r="T538" s="19"/>
      <c r="U538" s="19"/>
      <c r="V538" s="19"/>
      <c r="W538" s="19"/>
      <c r="X538" s="19"/>
      <c r="Y538" s="19"/>
      <c r="Z538" s="19"/>
    </row>
    <row r="539" spans="1:26" ht="15.75" customHeight="1">
      <c r="A539" s="19"/>
      <c r="B539" s="19"/>
      <c r="C539" s="19"/>
      <c r="D539" s="19"/>
      <c r="E539" s="19"/>
      <c r="F539" s="19"/>
      <c r="G539" s="19"/>
      <c r="H539" s="19"/>
      <c r="I539" s="19"/>
      <c r="O539" s="19"/>
      <c r="P539" s="19"/>
      <c r="Q539" s="19"/>
      <c r="R539" s="19"/>
      <c r="S539" s="19"/>
      <c r="T539" s="19"/>
      <c r="U539" s="19"/>
      <c r="V539" s="19"/>
      <c r="W539" s="19"/>
      <c r="X539" s="19"/>
      <c r="Y539" s="19"/>
      <c r="Z539" s="19"/>
    </row>
    <row r="540" spans="1:26" ht="15.75" customHeight="1">
      <c r="A540" s="19"/>
      <c r="B540" s="19"/>
      <c r="C540" s="19"/>
      <c r="D540" s="19"/>
      <c r="E540" s="19"/>
      <c r="F540" s="19"/>
      <c r="G540" s="19"/>
      <c r="H540" s="19"/>
      <c r="I540" s="19"/>
      <c r="O540" s="19"/>
      <c r="P540" s="19"/>
      <c r="Q540" s="19"/>
      <c r="R540" s="19"/>
      <c r="S540" s="19"/>
      <c r="T540" s="19"/>
      <c r="U540" s="19"/>
      <c r="V540" s="19"/>
      <c r="W540" s="19"/>
      <c r="X540" s="19"/>
      <c r="Y540" s="19"/>
      <c r="Z540" s="19"/>
    </row>
    <row r="541" spans="1:26" ht="15.75" customHeight="1">
      <c r="A541" s="19"/>
      <c r="B541" s="19"/>
      <c r="C541" s="19"/>
      <c r="D541" s="19"/>
      <c r="E541" s="19"/>
      <c r="F541" s="19"/>
      <c r="G541" s="19"/>
      <c r="H541" s="19"/>
      <c r="I541" s="19"/>
      <c r="O541" s="19"/>
      <c r="P541" s="19"/>
      <c r="Q541" s="19"/>
      <c r="R541" s="19"/>
      <c r="S541" s="19"/>
      <c r="T541" s="19"/>
      <c r="U541" s="19"/>
      <c r="V541" s="19"/>
      <c r="W541" s="19"/>
      <c r="X541" s="19"/>
      <c r="Y541" s="19"/>
      <c r="Z541" s="19"/>
    </row>
    <row r="542" spans="1:26" ht="15.75" customHeight="1">
      <c r="A542" s="19"/>
      <c r="B542" s="19"/>
      <c r="C542" s="19"/>
      <c r="D542" s="19"/>
      <c r="E542" s="19"/>
      <c r="F542" s="19"/>
      <c r="G542" s="19"/>
      <c r="H542" s="19"/>
      <c r="I542" s="19"/>
      <c r="O542" s="19"/>
      <c r="P542" s="19"/>
      <c r="Q542" s="19"/>
      <c r="R542" s="19"/>
      <c r="S542" s="19"/>
      <c r="T542" s="19"/>
      <c r="U542" s="19"/>
      <c r="V542" s="19"/>
      <c r="W542" s="19"/>
      <c r="X542" s="19"/>
      <c r="Y542" s="19"/>
      <c r="Z542" s="19"/>
    </row>
    <row r="543" spans="1:26" ht="15.75" customHeight="1">
      <c r="A543" s="19"/>
      <c r="B543" s="19"/>
      <c r="C543" s="19"/>
      <c r="D543" s="19"/>
      <c r="E543" s="19"/>
      <c r="F543" s="19"/>
      <c r="G543" s="19"/>
      <c r="H543" s="19"/>
      <c r="I543" s="19"/>
      <c r="O543" s="19"/>
      <c r="P543" s="19"/>
      <c r="Q543" s="19"/>
      <c r="R543" s="19"/>
      <c r="S543" s="19"/>
      <c r="T543" s="19"/>
      <c r="U543" s="19"/>
      <c r="V543" s="19"/>
      <c r="W543" s="19"/>
      <c r="X543" s="19"/>
      <c r="Y543" s="19"/>
      <c r="Z543" s="19"/>
    </row>
    <row r="544" spans="1:26" ht="15.75" customHeight="1">
      <c r="A544" s="19"/>
      <c r="B544" s="19"/>
      <c r="C544" s="19"/>
      <c r="D544" s="19"/>
      <c r="E544" s="19"/>
      <c r="F544" s="19"/>
      <c r="G544" s="19"/>
      <c r="H544" s="19"/>
      <c r="I544" s="19"/>
      <c r="O544" s="19"/>
      <c r="P544" s="19"/>
      <c r="Q544" s="19"/>
      <c r="R544" s="19"/>
      <c r="S544" s="19"/>
      <c r="T544" s="19"/>
      <c r="U544" s="19"/>
      <c r="V544" s="19"/>
      <c r="W544" s="19"/>
      <c r="X544" s="19"/>
      <c r="Y544" s="19"/>
      <c r="Z544" s="19"/>
    </row>
    <row r="545" spans="1:26" ht="15.75" customHeight="1">
      <c r="A545" s="19"/>
      <c r="B545" s="19"/>
      <c r="C545" s="19"/>
      <c r="D545" s="19"/>
      <c r="E545" s="19"/>
      <c r="F545" s="19"/>
      <c r="G545" s="19"/>
      <c r="H545" s="19"/>
      <c r="I545" s="19"/>
      <c r="O545" s="19"/>
      <c r="P545" s="19"/>
      <c r="Q545" s="19"/>
      <c r="R545" s="19"/>
      <c r="S545" s="19"/>
      <c r="T545" s="19"/>
      <c r="U545" s="19"/>
      <c r="V545" s="19"/>
      <c r="W545" s="19"/>
      <c r="X545" s="19"/>
      <c r="Y545" s="19"/>
      <c r="Z545" s="19"/>
    </row>
    <row r="546" spans="1:26" ht="15.75" customHeight="1">
      <c r="A546" s="19"/>
      <c r="B546" s="19"/>
      <c r="C546" s="19"/>
      <c r="D546" s="19"/>
      <c r="E546" s="19"/>
      <c r="F546" s="19"/>
      <c r="G546" s="19"/>
      <c r="H546" s="19"/>
      <c r="I546" s="19"/>
      <c r="O546" s="19"/>
      <c r="P546" s="19"/>
      <c r="Q546" s="19"/>
      <c r="R546" s="19"/>
      <c r="S546" s="19"/>
      <c r="T546" s="19"/>
      <c r="U546" s="19"/>
      <c r="V546" s="19"/>
      <c r="W546" s="19"/>
      <c r="X546" s="19"/>
      <c r="Y546" s="19"/>
      <c r="Z546" s="19"/>
    </row>
    <row r="547" spans="1:26" ht="15.75" customHeight="1">
      <c r="A547" s="19"/>
      <c r="B547" s="19"/>
      <c r="C547" s="19"/>
      <c r="D547" s="19"/>
      <c r="E547" s="19"/>
      <c r="F547" s="19"/>
      <c r="G547" s="19"/>
      <c r="H547" s="19"/>
      <c r="I547" s="19"/>
      <c r="O547" s="19"/>
      <c r="P547" s="19"/>
      <c r="Q547" s="19"/>
      <c r="R547" s="19"/>
      <c r="S547" s="19"/>
      <c r="T547" s="19"/>
      <c r="U547" s="19"/>
      <c r="V547" s="19"/>
      <c r="W547" s="19"/>
      <c r="X547" s="19"/>
      <c r="Y547" s="19"/>
      <c r="Z547" s="19"/>
    </row>
    <row r="548" spans="1:26" ht="15.75" customHeight="1">
      <c r="A548" s="19"/>
      <c r="B548" s="19"/>
      <c r="C548" s="19"/>
      <c r="D548" s="19"/>
      <c r="E548" s="19"/>
      <c r="F548" s="19"/>
      <c r="G548" s="19"/>
      <c r="H548" s="19"/>
      <c r="I548" s="19"/>
      <c r="O548" s="19"/>
      <c r="P548" s="19"/>
      <c r="Q548" s="19"/>
      <c r="R548" s="19"/>
      <c r="S548" s="19"/>
      <c r="T548" s="19"/>
      <c r="U548" s="19"/>
      <c r="V548" s="19"/>
      <c r="W548" s="19"/>
      <c r="X548" s="19"/>
      <c r="Y548" s="19"/>
      <c r="Z548" s="19"/>
    </row>
    <row r="549" spans="1:26" ht="15.75" customHeight="1">
      <c r="A549" s="19"/>
      <c r="B549" s="19"/>
      <c r="C549" s="19"/>
      <c r="D549" s="19"/>
      <c r="E549" s="19"/>
      <c r="F549" s="19"/>
      <c r="G549" s="19"/>
      <c r="H549" s="19"/>
      <c r="I549" s="19"/>
      <c r="O549" s="19"/>
      <c r="P549" s="19"/>
      <c r="Q549" s="19"/>
      <c r="R549" s="19"/>
      <c r="S549" s="19"/>
      <c r="T549" s="19"/>
      <c r="U549" s="19"/>
      <c r="V549" s="19"/>
      <c r="W549" s="19"/>
      <c r="X549" s="19"/>
      <c r="Y549" s="19"/>
      <c r="Z549" s="19"/>
    </row>
    <row r="550" spans="1:26" ht="15.75" customHeight="1">
      <c r="A550" s="19"/>
      <c r="B550" s="19"/>
      <c r="C550" s="19"/>
      <c r="D550" s="19"/>
      <c r="E550" s="19"/>
      <c r="F550" s="19"/>
      <c r="G550" s="19"/>
      <c r="H550" s="19"/>
      <c r="I550" s="19"/>
      <c r="O550" s="19"/>
      <c r="P550" s="19"/>
      <c r="Q550" s="19"/>
      <c r="R550" s="19"/>
      <c r="S550" s="19"/>
      <c r="T550" s="19"/>
      <c r="U550" s="19"/>
      <c r="V550" s="19"/>
      <c r="W550" s="19"/>
      <c r="X550" s="19"/>
      <c r="Y550" s="19"/>
      <c r="Z550" s="19"/>
    </row>
    <row r="551" spans="1:26" ht="15.75" customHeight="1">
      <c r="A551" s="19"/>
      <c r="B551" s="19"/>
      <c r="C551" s="19"/>
      <c r="D551" s="19"/>
      <c r="E551" s="19"/>
      <c r="F551" s="19"/>
      <c r="G551" s="19"/>
      <c r="H551" s="19"/>
      <c r="I551" s="19"/>
      <c r="O551" s="19"/>
      <c r="P551" s="19"/>
      <c r="Q551" s="19"/>
      <c r="R551" s="19"/>
      <c r="S551" s="19"/>
      <c r="T551" s="19"/>
      <c r="U551" s="19"/>
      <c r="V551" s="19"/>
      <c r="W551" s="19"/>
      <c r="X551" s="19"/>
      <c r="Y551" s="19"/>
      <c r="Z551" s="19"/>
    </row>
    <row r="552" spans="1:26" ht="15.75" customHeight="1">
      <c r="A552" s="19"/>
      <c r="B552" s="19"/>
      <c r="C552" s="19"/>
      <c r="D552" s="19"/>
      <c r="E552" s="19"/>
      <c r="F552" s="19"/>
      <c r="G552" s="19"/>
      <c r="H552" s="19"/>
      <c r="I552" s="19"/>
      <c r="O552" s="19"/>
      <c r="P552" s="19"/>
      <c r="Q552" s="19"/>
      <c r="R552" s="19"/>
      <c r="S552" s="19"/>
      <c r="T552" s="19"/>
      <c r="U552" s="19"/>
      <c r="V552" s="19"/>
      <c r="W552" s="19"/>
      <c r="X552" s="19"/>
      <c r="Y552" s="19"/>
      <c r="Z552" s="19"/>
    </row>
    <row r="553" spans="1:26" ht="15.75" customHeight="1">
      <c r="A553" s="19"/>
      <c r="B553" s="19"/>
      <c r="C553" s="19"/>
      <c r="D553" s="19"/>
      <c r="E553" s="19"/>
      <c r="F553" s="19"/>
      <c r="G553" s="19"/>
      <c r="H553" s="19"/>
      <c r="I553" s="19"/>
      <c r="O553" s="19"/>
      <c r="P553" s="19"/>
      <c r="Q553" s="19"/>
      <c r="R553" s="19"/>
      <c r="S553" s="19"/>
      <c r="T553" s="19"/>
      <c r="U553" s="19"/>
      <c r="V553" s="19"/>
      <c r="W553" s="19"/>
      <c r="X553" s="19"/>
      <c r="Y553" s="19"/>
      <c r="Z553" s="19"/>
    </row>
    <row r="554" spans="1:26" ht="15.75" customHeight="1">
      <c r="A554" s="19"/>
      <c r="B554" s="19"/>
      <c r="C554" s="19"/>
      <c r="D554" s="19"/>
      <c r="E554" s="19"/>
      <c r="F554" s="19"/>
      <c r="G554" s="19"/>
      <c r="H554" s="19"/>
      <c r="I554" s="19"/>
      <c r="O554" s="19"/>
      <c r="P554" s="19"/>
      <c r="Q554" s="19"/>
      <c r="R554" s="19"/>
      <c r="S554" s="19"/>
      <c r="T554" s="19"/>
      <c r="U554" s="19"/>
      <c r="V554" s="19"/>
      <c r="W554" s="19"/>
      <c r="X554" s="19"/>
      <c r="Y554" s="19"/>
      <c r="Z554" s="19"/>
    </row>
    <row r="555" spans="1:26" ht="15.75" customHeight="1">
      <c r="A555" s="19"/>
      <c r="B555" s="19"/>
      <c r="C555" s="19"/>
      <c r="D555" s="19"/>
      <c r="E555" s="19"/>
      <c r="F555" s="19"/>
      <c r="G555" s="19"/>
      <c r="H555" s="19"/>
      <c r="I555" s="19"/>
      <c r="O555" s="19"/>
      <c r="P555" s="19"/>
      <c r="Q555" s="19"/>
      <c r="R555" s="19"/>
      <c r="S555" s="19"/>
      <c r="T555" s="19"/>
      <c r="U555" s="19"/>
      <c r="V555" s="19"/>
      <c r="W555" s="19"/>
      <c r="X555" s="19"/>
      <c r="Y555" s="19"/>
      <c r="Z555" s="19"/>
    </row>
    <row r="556" spans="1:26" ht="15.75" customHeight="1">
      <c r="A556" s="19"/>
      <c r="B556" s="19"/>
      <c r="C556" s="19"/>
      <c r="D556" s="19"/>
      <c r="E556" s="19"/>
      <c r="F556" s="19"/>
      <c r="G556" s="19"/>
      <c r="H556" s="19"/>
      <c r="I556" s="19"/>
      <c r="O556" s="19"/>
      <c r="P556" s="19"/>
      <c r="Q556" s="19"/>
      <c r="R556" s="19"/>
      <c r="S556" s="19"/>
      <c r="T556" s="19"/>
      <c r="U556" s="19"/>
      <c r="V556" s="19"/>
      <c r="W556" s="19"/>
      <c r="X556" s="19"/>
      <c r="Y556" s="19"/>
      <c r="Z556" s="19"/>
    </row>
    <row r="557" spans="1:26" ht="15.75" customHeight="1">
      <c r="A557" s="19"/>
      <c r="B557" s="19"/>
      <c r="C557" s="19"/>
      <c r="D557" s="19"/>
      <c r="E557" s="19"/>
      <c r="F557" s="19"/>
      <c r="G557" s="19"/>
      <c r="H557" s="19"/>
      <c r="I557" s="19"/>
      <c r="O557" s="19"/>
      <c r="P557" s="19"/>
      <c r="Q557" s="19"/>
      <c r="R557" s="19"/>
      <c r="S557" s="19"/>
      <c r="T557" s="19"/>
      <c r="U557" s="19"/>
      <c r="V557" s="19"/>
      <c r="W557" s="19"/>
      <c r="X557" s="19"/>
      <c r="Y557" s="19"/>
      <c r="Z557" s="19"/>
    </row>
    <row r="558" spans="1:26" ht="15.75" customHeight="1">
      <c r="A558" s="19"/>
      <c r="B558" s="19"/>
      <c r="C558" s="19"/>
      <c r="D558" s="19"/>
      <c r="E558" s="19"/>
      <c r="F558" s="19"/>
      <c r="G558" s="19"/>
      <c r="H558" s="19"/>
      <c r="I558" s="19"/>
      <c r="O558" s="19"/>
      <c r="P558" s="19"/>
      <c r="Q558" s="19"/>
      <c r="R558" s="19"/>
      <c r="S558" s="19"/>
      <c r="T558" s="19"/>
      <c r="U558" s="19"/>
      <c r="V558" s="19"/>
      <c r="W558" s="19"/>
      <c r="X558" s="19"/>
      <c r="Y558" s="19"/>
      <c r="Z558" s="19"/>
    </row>
    <row r="559" spans="1:26" ht="15.75" customHeight="1">
      <c r="A559" s="19"/>
      <c r="B559" s="19"/>
      <c r="C559" s="19"/>
      <c r="D559" s="19"/>
      <c r="E559" s="19"/>
      <c r="F559" s="19"/>
      <c r="G559" s="19"/>
      <c r="H559" s="19"/>
      <c r="I559" s="19"/>
      <c r="O559" s="19"/>
      <c r="P559" s="19"/>
      <c r="Q559" s="19"/>
      <c r="R559" s="19"/>
      <c r="S559" s="19"/>
      <c r="T559" s="19"/>
      <c r="U559" s="19"/>
      <c r="V559" s="19"/>
      <c r="W559" s="19"/>
      <c r="X559" s="19"/>
      <c r="Y559" s="19"/>
      <c r="Z559" s="19"/>
    </row>
    <row r="560" spans="1:26" ht="15.75" customHeight="1">
      <c r="A560" s="19"/>
      <c r="B560" s="19"/>
      <c r="C560" s="19"/>
      <c r="D560" s="19"/>
      <c r="E560" s="19"/>
      <c r="F560" s="19"/>
      <c r="G560" s="19"/>
      <c r="H560" s="19"/>
      <c r="I560" s="19"/>
      <c r="O560" s="19"/>
      <c r="P560" s="19"/>
      <c r="Q560" s="19"/>
      <c r="R560" s="19"/>
      <c r="S560" s="19"/>
      <c r="T560" s="19"/>
      <c r="U560" s="19"/>
      <c r="V560" s="19"/>
      <c r="W560" s="19"/>
      <c r="X560" s="19"/>
      <c r="Y560" s="19"/>
      <c r="Z560" s="19"/>
    </row>
    <row r="561" spans="1:26" ht="15.75" customHeight="1">
      <c r="A561" s="19"/>
      <c r="B561" s="19"/>
      <c r="C561" s="19"/>
      <c r="D561" s="19"/>
      <c r="E561" s="19"/>
      <c r="F561" s="19"/>
      <c r="G561" s="19"/>
      <c r="H561" s="19"/>
      <c r="I561" s="19"/>
      <c r="O561" s="19"/>
      <c r="P561" s="19"/>
      <c r="Q561" s="19"/>
      <c r="R561" s="19"/>
      <c r="S561" s="19"/>
      <c r="T561" s="19"/>
      <c r="U561" s="19"/>
      <c r="V561" s="19"/>
      <c r="W561" s="19"/>
      <c r="X561" s="19"/>
      <c r="Y561" s="19"/>
      <c r="Z561" s="19"/>
    </row>
    <row r="562" spans="1:26" ht="15.75" customHeight="1">
      <c r="A562" s="19"/>
      <c r="B562" s="19"/>
      <c r="C562" s="19"/>
      <c r="D562" s="19"/>
      <c r="E562" s="19"/>
      <c r="F562" s="19"/>
      <c r="G562" s="19"/>
      <c r="H562" s="19"/>
      <c r="I562" s="19"/>
      <c r="O562" s="19"/>
      <c r="P562" s="19"/>
      <c r="Q562" s="19"/>
      <c r="R562" s="19"/>
      <c r="S562" s="19"/>
      <c r="T562" s="19"/>
      <c r="U562" s="19"/>
      <c r="V562" s="19"/>
      <c r="W562" s="19"/>
      <c r="X562" s="19"/>
      <c r="Y562" s="19"/>
      <c r="Z562" s="19"/>
    </row>
    <row r="563" spans="1:26" ht="15.75" customHeight="1">
      <c r="A563" s="19"/>
      <c r="B563" s="19"/>
      <c r="C563" s="19"/>
      <c r="D563" s="19"/>
      <c r="E563" s="19"/>
      <c r="F563" s="19"/>
      <c r="G563" s="19"/>
      <c r="H563" s="19"/>
      <c r="I563" s="19"/>
      <c r="O563" s="19"/>
      <c r="P563" s="19"/>
      <c r="Q563" s="19"/>
      <c r="R563" s="19"/>
      <c r="S563" s="19"/>
      <c r="T563" s="19"/>
      <c r="U563" s="19"/>
      <c r="V563" s="19"/>
      <c r="W563" s="19"/>
      <c r="X563" s="19"/>
      <c r="Y563" s="19"/>
      <c r="Z563" s="19"/>
    </row>
    <row r="564" spans="1:26" ht="15.75" customHeight="1">
      <c r="A564" s="19"/>
      <c r="B564" s="19"/>
      <c r="C564" s="19"/>
      <c r="D564" s="19"/>
      <c r="E564" s="19"/>
      <c r="F564" s="19"/>
      <c r="G564" s="19"/>
      <c r="H564" s="19"/>
      <c r="I564" s="19"/>
      <c r="O564" s="19"/>
      <c r="P564" s="19"/>
      <c r="Q564" s="19"/>
      <c r="R564" s="19"/>
      <c r="S564" s="19"/>
      <c r="T564" s="19"/>
      <c r="U564" s="19"/>
      <c r="V564" s="19"/>
      <c r="W564" s="19"/>
      <c r="X564" s="19"/>
      <c r="Y564" s="19"/>
      <c r="Z564" s="19"/>
    </row>
    <row r="565" spans="1:26" ht="15.75" customHeight="1">
      <c r="A565" s="19"/>
      <c r="B565" s="19"/>
      <c r="C565" s="19"/>
      <c r="D565" s="19"/>
      <c r="E565" s="19"/>
      <c r="F565" s="19"/>
      <c r="G565" s="19"/>
      <c r="H565" s="19"/>
      <c r="I565" s="19"/>
      <c r="O565" s="19"/>
      <c r="P565" s="19"/>
      <c r="Q565" s="19"/>
      <c r="R565" s="19"/>
      <c r="S565" s="19"/>
      <c r="T565" s="19"/>
      <c r="U565" s="19"/>
      <c r="V565" s="19"/>
      <c r="W565" s="19"/>
      <c r="X565" s="19"/>
      <c r="Y565" s="19"/>
      <c r="Z565" s="19"/>
    </row>
    <row r="566" spans="1:26" ht="15.75" customHeight="1">
      <c r="A566" s="19"/>
      <c r="B566" s="19"/>
      <c r="C566" s="19"/>
      <c r="D566" s="19"/>
      <c r="E566" s="19"/>
      <c r="F566" s="19"/>
      <c r="G566" s="19"/>
      <c r="H566" s="19"/>
      <c r="I566" s="19"/>
      <c r="O566" s="19"/>
      <c r="P566" s="19"/>
      <c r="Q566" s="19"/>
      <c r="R566" s="19"/>
      <c r="S566" s="19"/>
      <c r="T566" s="19"/>
      <c r="U566" s="19"/>
      <c r="V566" s="19"/>
      <c r="W566" s="19"/>
      <c r="X566" s="19"/>
      <c r="Y566" s="19"/>
      <c r="Z566" s="19"/>
    </row>
    <row r="567" spans="1:26" ht="15.75" customHeight="1">
      <c r="A567" s="19"/>
      <c r="B567" s="19"/>
      <c r="C567" s="19"/>
      <c r="D567" s="19"/>
      <c r="E567" s="19"/>
      <c r="F567" s="19"/>
      <c r="G567" s="19"/>
      <c r="H567" s="19"/>
      <c r="I567" s="19"/>
      <c r="O567" s="19"/>
      <c r="P567" s="19"/>
      <c r="Q567" s="19"/>
      <c r="R567" s="19"/>
      <c r="S567" s="19"/>
      <c r="T567" s="19"/>
      <c r="U567" s="19"/>
      <c r="V567" s="19"/>
      <c r="W567" s="19"/>
      <c r="X567" s="19"/>
      <c r="Y567" s="19"/>
      <c r="Z567" s="19"/>
    </row>
    <row r="568" spans="1:26" ht="15.75" customHeight="1">
      <c r="A568" s="19"/>
      <c r="B568" s="19"/>
      <c r="C568" s="19"/>
      <c r="D568" s="19"/>
      <c r="E568" s="19"/>
      <c r="F568" s="19"/>
      <c r="G568" s="19"/>
      <c r="H568" s="19"/>
      <c r="I568" s="19"/>
      <c r="O568" s="19"/>
      <c r="P568" s="19"/>
      <c r="Q568" s="19"/>
      <c r="R568" s="19"/>
      <c r="S568" s="19"/>
      <c r="T568" s="19"/>
      <c r="U568" s="19"/>
      <c r="V568" s="19"/>
      <c r="W568" s="19"/>
      <c r="X568" s="19"/>
      <c r="Y568" s="19"/>
      <c r="Z568" s="19"/>
    </row>
    <row r="569" spans="1:26" ht="15.75" customHeight="1">
      <c r="A569" s="19"/>
      <c r="B569" s="19"/>
      <c r="C569" s="19"/>
      <c r="D569" s="19"/>
      <c r="E569" s="19"/>
      <c r="F569" s="19"/>
      <c r="G569" s="19"/>
      <c r="H569" s="19"/>
      <c r="I569" s="19"/>
      <c r="O569" s="19"/>
      <c r="P569" s="19"/>
      <c r="Q569" s="19"/>
      <c r="R569" s="19"/>
      <c r="S569" s="19"/>
      <c r="T569" s="19"/>
      <c r="U569" s="19"/>
      <c r="V569" s="19"/>
      <c r="W569" s="19"/>
      <c r="X569" s="19"/>
      <c r="Y569" s="19"/>
      <c r="Z569" s="19"/>
    </row>
    <row r="570" spans="1:26" ht="15.75" customHeight="1">
      <c r="A570" s="19"/>
      <c r="B570" s="19"/>
      <c r="C570" s="19"/>
      <c r="D570" s="19"/>
      <c r="E570" s="19"/>
      <c r="F570" s="19"/>
      <c r="G570" s="19"/>
      <c r="H570" s="19"/>
      <c r="I570" s="19"/>
      <c r="O570" s="19"/>
      <c r="P570" s="19"/>
      <c r="Q570" s="19"/>
      <c r="R570" s="19"/>
      <c r="S570" s="19"/>
      <c r="T570" s="19"/>
      <c r="U570" s="19"/>
      <c r="V570" s="19"/>
      <c r="W570" s="19"/>
      <c r="X570" s="19"/>
      <c r="Y570" s="19"/>
      <c r="Z570" s="19"/>
    </row>
    <row r="571" spans="1:26" ht="15.75" customHeight="1">
      <c r="A571" s="19"/>
      <c r="B571" s="19"/>
      <c r="C571" s="19"/>
      <c r="D571" s="19"/>
      <c r="E571" s="19"/>
      <c r="F571" s="19"/>
      <c r="G571" s="19"/>
      <c r="H571" s="19"/>
      <c r="I571" s="19"/>
      <c r="O571" s="19"/>
      <c r="P571" s="19"/>
      <c r="Q571" s="19"/>
      <c r="R571" s="19"/>
      <c r="S571" s="19"/>
      <c r="T571" s="19"/>
      <c r="U571" s="19"/>
      <c r="V571" s="19"/>
      <c r="W571" s="19"/>
      <c r="X571" s="19"/>
      <c r="Y571" s="19"/>
      <c r="Z571" s="19"/>
    </row>
    <row r="572" spans="1:26" ht="15.75" customHeight="1">
      <c r="A572" s="19"/>
      <c r="B572" s="19"/>
      <c r="C572" s="19"/>
      <c r="D572" s="19"/>
      <c r="E572" s="19"/>
      <c r="F572" s="19"/>
      <c r="G572" s="19"/>
      <c r="H572" s="19"/>
      <c r="I572" s="19"/>
      <c r="O572" s="19"/>
      <c r="P572" s="19"/>
      <c r="Q572" s="19"/>
      <c r="R572" s="19"/>
      <c r="S572" s="19"/>
      <c r="T572" s="19"/>
      <c r="U572" s="19"/>
      <c r="V572" s="19"/>
      <c r="W572" s="19"/>
      <c r="X572" s="19"/>
      <c r="Y572" s="19"/>
      <c r="Z572" s="19"/>
    </row>
    <row r="573" spans="1:26" ht="15.75" customHeight="1">
      <c r="A573" s="19"/>
      <c r="B573" s="19"/>
      <c r="C573" s="19"/>
      <c r="D573" s="19"/>
      <c r="E573" s="19"/>
      <c r="F573" s="19"/>
      <c r="G573" s="19"/>
      <c r="H573" s="19"/>
      <c r="I573" s="19"/>
      <c r="O573" s="19"/>
      <c r="P573" s="19"/>
      <c r="Q573" s="19"/>
      <c r="R573" s="19"/>
      <c r="S573" s="19"/>
      <c r="T573" s="19"/>
      <c r="U573" s="19"/>
      <c r="V573" s="19"/>
      <c r="W573" s="19"/>
      <c r="X573" s="19"/>
      <c r="Y573" s="19"/>
      <c r="Z573" s="19"/>
    </row>
    <row r="574" spans="1:26" ht="15.75" customHeight="1">
      <c r="A574" s="19"/>
      <c r="B574" s="19"/>
      <c r="C574" s="19"/>
      <c r="D574" s="19"/>
      <c r="E574" s="19"/>
      <c r="F574" s="19"/>
      <c r="G574" s="19"/>
      <c r="H574" s="19"/>
      <c r="I574" s="19"/>
      <c r="O574" s="19"/>
      <c r="P574" s="19"/>
      <c r="Q574" s="19"/>
      <c r="R574" s="19"/>
      <c r="S574" s="19"/>
      <c r="T574" s="19"/>
      <c r="U574" s="19"/>
      <c r="V574" s="19"/>
      <c r="W574" s="19"/>
      <c r="X574" s="19"/>
      <c r="Y574" s="19"/>
      <c r="Z574" s="19"/>
    </row>
    <row r="575" spans="1:26" ht="15.75" customHeight="1">
      <c r="A575" s="19"/>
      <c r="B575" s="19"/>
      <c r="C575" s="19"/>
      <c r="D575" s="19"/>
      <c r="E575" s="19"/>
      <c r="F575" s="19"/>
      <c r="G575" s="19"/>
      <c r="H575" s="19"/>
      <c r="I575" s="19"/>
      <c r="O575" s="19"/>
      <c r="P575" s="19"/>
      <c r="Q575" s="19"/>
      <c r="R575" s="19"/>
      <c r="S575" s="19"/>
      <c r="T575" s="19"/>
      <c r="U575" s="19"/>
      <c r="V575" s="19"/>
      <c r="W575" s="19"/>
      <c r="X575" s="19"/>
      <c r="Y575" s="19"/>
      <c r="Z575" s="19"/>
    </row>
    <row r="576" spans="1:26" ht="15.75" customHeight="1">
      <c r="A576" s="19"/>
      <c r="B576" s="19"/>
      <c r="C576" s="19"/>
      <c r="D576" s="19"/>
      <c r="E576" s="19"/>
      <c r="F576" s="19"/>
      <c r="G576" s="19"/>
      <c r="H576" s="19"/>
      <c r="I576" s="19"/>
      <c r="O576" s="19"/>
      <c r="P576" s="19"/>
      <c r="Q576" s="19"/>
      <c r="R576" s="19"/>
      <c r="S576" s="19"/>
      <c r="T576" s="19"/>
      <c r="U576" s="19"/>
      <c r="V576" s="19"/>
      <c r="W576" s="19"/>
      <c r="X576" s="19"/>
      <c r="Y576" s="19"/>
      <c r="Z576" s="19"/>
    </row>
    <row r="577" spans="1:26" ht="15.75" customHeight="1">
      <c r="A577" s="19"/>
      <c r="B577" s="19"/>
      <c r="C577" s="19"/>
      <c r="D577" s="19"/>
      <c r="E577" s="19"/>
      <c r="F577" s="19"/>
      <c r="G577" s="19"/>
      <c r="H577" s="19"/>
      <c r="I577" s="19"/>
      <c r="O577" s="19"/>
      <c r="P577" s="19"/>
      <c r="Q577" s="19"/>
      <c r="R577" s="19"/>
      <c r="S577" s="19"/>
      <c r="T577" s="19"/>
      <c r="U577" s="19"/>
      <c r="V577" s="19"/>
      <c r="W577" s="19"/>
      <c r="X577" s="19"/>
      <c r="Y577" s="19"/>
      <c r="Z577" s="19"/>
    </row>
    <row r="578" spans="1:26" ht="15.75" customHeight="1">
      <c r="A578" s="19"/>
      <c r="B578" s="19"/>
      <c r="C578" s="19"/>
      <c r="D578" s="19"/>
      <c r="E578" s="19"/>
      <c r="F578" s="19"/>
      <c r="G578" s="19"/>
      <c r="H578" s="19"/>
      <c r="I578" s="19"/>
      <c r="O578" s="19"/>
      <c r="P578" s="19"/>
      <c r="Q578" s="19"/>
      <c r="R578" s="19"/>
      <c r="S578" s="19"/>
      <c r="T578" s="19"/>
      <c r="U578" s="19"/>
      <c r="V578" s="19"/>
      <c r="W578" s="19"/>
      <c r="X578" s="19"/>
      <c r="Y578" s="19"/>
      <c r="Z578" s="19"/>
    </row>
    <row r="579" spans="1:26" ht="15.75" customHeight="1">
      <c r="A579" s="19"/>
      <c r="B579" s="19"/>
      <c r="C579" s="19"/>
      <c r="D579" s="19"/>
      <c r="E579" s="19"/>
      <c r="F579" s="19"/>
      <c r="G579" s="19"/>
      <c r="H579" s="19"/>
      <c r="I579" s="19"/>
      <c r="O579" s="19"/>
      <c r="P579" s="19"/>
      <c r="Q579" s="19"/>
      <c r="R579" s="19"/>
      <c r="S579" s="19"/>
      <c r="T579" s="19"/>
      <c r="U579" s="19"/>
      <c r="V579" s="19"/>
      <c r="W579" s="19"/>
      <c r="X579" s="19"/>
      <c r="Y579" s="19"/>
      <c r="Z579" s="19"/>
    </row>
    <row r="580" spans="1:26" ht="15.75" customHeight="1">
      <c r="A580" s="19"/>
      <c r="B580" s="19"/>
      <c r="C580" s="19"/>
      <c r="D580" s="19"/>
      <c r="E580" s="19"/>
      <c r="F580" s="19"/>
      <c r="G580" s="19"/>
      <c r="H580" s="19"/>
      <c r="I580" s="19"/>
      <c r="O580" s="19"/>
      <c r="P580" s="19"/>
      <c r="Q580" s="19"/>
      <c r="R580" s="19"/>
      <c r="S580" s="19"/>
      <c r="T580" s="19"/>
      <c r="U580" s="19"/>
      <c r="V580" s="19"/>
      <c r="W580" s="19"/>
      <c r="X580" s="19"/>
      <c r="Y580" s="19"/>
      <c r="Z580" s="19"/>
    </row>
    <row r="581" spans="1:26" ht="15.75" customHeight="1">
      <c r="A581" s="19"/>
      <c r="B581" s="19"/>
      <c r="C581" s="19"/>
      <c r="D581" s="19"/>
      <c r="E581" s="19"/>
      <c r="F581" s="19"/>
      <c r="G581" s="19"/>
      <c r="H581" s="19"/>
      <c r="I581" s="19"/>
      <c r="O581" s="19"/>
      <c r="P581" s="19"/>
      <c r="Q581" s="19"/>
      <c r="R581" s="19"/>
      <c r="S581" s="19"/>
      <c r="T581" s="19"/>
      <c r="U581" s="19"/>
      <c r="V581" s="19"/>
      <c r="W581" s="19"/>
      <c r="X581" s="19"/>
      <c r="Y581" s="19"/>
      <c r="Z581" s="19"/>
    </row>
    <row r="582" spans="1:26" ht="15.75" customHeight="1">
      <c r="A582" s="19"/>
      <c r="B582" s="19"/>
      <c r="C582" s="19"/>
      <c r="D582" s="19"/>
      <c r="E582" s="19"/>
      <c r="F582" s="19"/>
      <c r="G582" s="19"/>
      <c r="H582" s="19"/>
      <c r="I582" s="19"/>
      <c r="O582" s="19"/>
      <c r="P582" s="19"/>
      <c r="Q582" s="19"/>
      <c r="R582" s="19"/>
      <c r="S582" s="19"/>
      <c r="T582" s="19"/>
      <c r="U582" s="19"/>
      <c r="V582" s="19"/>
      <c r="W582" s="19"/>
      <c r="X582" s="19"/>
      <c r="Y582" s="19"/>
      <c r="Z582" s="19"/>
    </row>
    <row r="583" spans="1:26" ht="15.75" customHeight="1">
      <c r="A583" s="19"/>
      <c r="B583" s="19"/>
      <c r="C583" s="19"/>
      <c r="D583" s="19"/>
      <c r="E583" s="19"/>
      <c r="F583" s="19"/>
      <c r="G583" s="19"/>
      <c r="H583" s="19"/>
      <c r="I583" s="19"/>
      <c r="O583" s="19"/>
      <c r="P583" s="19"/>
      <c r="Q583" s="19"/>
      <c r="R583" s="19"/>
      <c r="S583" s="19"/>
      <c r="T583" s="19"/>
      <c r="U583" s="19"/>
      <c r="V583" s="19"/>
      <c r="W583" s="19"/>
      <c r="X583" s="19"/>
      <c r="Y583" s="19"/>
      <c r="Z583" s="19"/>
    </row>
    <row r="584" spans="1:26" ht="15.75" customHeight="1">
      <c r="A584" s="19"/>
      <c r="B584" s="19"/>
      <c r="C584" s="19"/>
      <c r="D584" s="19"/>
      <c r="E584" s="19"/>
      <c r="F584" s="19"/>
      <c r="G584" s="19"/>
      <c r="H584" s="19"/>
      <c r="I584" s="19"/>
      <c r="O584" s="19"/>
      <c r="P584" s="19"/>
      <c r="Q584" s="19"/>
      <c r="R584" s="19"/>
      <c r="S584" s="19"/>
      <c r="T584" s="19"/>
      <c r="U584" s="19"/>
      <c r="V584" s="19"/>
      <c r="W584" s="19"/>
      <c r="X584" s="19"/>
      <c r="Y584" s="19"/>
      <c r="Z584" s="19"/>
    </row>
    <row r="585" spans="1:26" ht="15.75" customHeight="1">
      <c r="A585" s="19"/>
      <c r="B585" s="19"/>
      <c r="C585" s="19"/>
      <c r="D585" s="19"/>
      <c r="E585" s="19"/>
      <c r="F585" s="19"/>
      <c r="G585" s="19"/>
      <c r="H585" s="19"/>
      <c r="I585" s="19"/>
      <c r="O585" s="19"/>
      <c r="P585" s="19"/>
      <c r="Q585" s="19"/>
      <c r="R585" s="19"/>
      <c r="S585" s="19"/>
      <c r="T585" s="19"/>
      <c r="U585" s="19"/>
      <c r="V585" s="19"/>
      <c r="W585" s="19"/>
      <c r="X585" s="19"/>
      <c r="Y585" s="19"/>
      <c r="Z585" s="19"/>
    </row>
    <row r="586" spans="1:26" ht="15.75" customHeight="1">
      <c r="A586" s="19"/>
      <c r="B586" s="19"/>
      <c r="C586" s="19"/>
      <c r="D586" s="19"/>
      <c r="E586" s="19"/>
      <c r="F586" s="19"/>
      <c r="G586" s="19"/>
      <c r="H586" s="19"/>
      <c r="I586" s="19"/>
      <c r="O586" s="19"/>
      <c r="P586" s="19"/>
      <c r="Q586" s="19"/>
      <c r="R586" s="19"/>
      <c r="S586" s="19"/>
      <c r="T586" s="19"/>
      <c r="U586" s="19"/>
      <c r="V586" s="19"/>
      <c r="W586" s="19"/>
      <c r="X586" s="19"/>
      <c r="Y586" s="19"/>
      <c r="Z586" s="19"/>
    </row>
    <row r="587" spans="1:26" ht="15.75" customHeight="1">
      <c r="A587" s="19"/>
      <c r="B587" s="19"/>
      <c r="C587" s="19"/>
      <c r="D587" s="19"/>
      <c r="E587" s="19"/>
      <c r="F587" s="19"/>
      <c r="G587" s="19"/>
      <c r="H587" s="19"/>
      <c r="I587" s="19"/>
      <c r="O587" s="19"/>
      <c r="P587" s="19"/>
      <c r="Q587" s="19"/>
      <c r="R587" s="19"/>
      <c r="S587" s="19"/>
      <c r="T587" s="19"/>
      <c r="U587" s="19"/>
      <c r="V587" s="19"/>
      <c r="W587" s="19"/>
      <c r="X587" s="19"/>
      <c r="Y587" s="19"/>
      <c r="Z587" s="19"/>
    </row>
    <row r="588" spans="1:26" ht="15.75" customHeight="1">
      <c r="A588" s="19"/>
      <c r="B588" s="19"/>
      <c r="C588" s="19"/>
      <c r="D588" s="19"/>
      <c r="E588" s="19"/>
      <c r="F588" s="19"/>
      <c r="G588" s="19"/>
      <c r="H588" s="19"/>
      <c r="I588" s="19"/>
      <c r="O588" s="19"/>
      <c r="P588" s="19"/>
      <c r="Q588" s="19"/>
      <c r="R588" s="19"/>
      <c r="S588" s="19"/>
      <c r="T588" s="19"/>
      <c r="U588" s="19"/>
      <c r="V588" s="19"/>
      <c r="W588" s="19"/>
      <c r="X588" s="19"/>
      <c r="Y588" s="19"/>
      <c r="Z588" s="19"/>
    </row>
    <row r="589" spans="1:26" ht="15.75" customHeight="1">
      <c r="A589" s="19"/>
      <c r="B589" s="19"/>
      <c r="C589" s="19"/>
      <c r="D589" s="19"/>
      <c r="E589" s="19"/>
      <c r="F589" s="19"/>
      <c r="G589" s="19"/>
      <c r="H589" s="19"/>
      <c r="I589" s="19"/>
      <c r="O589" s="19"/>
      <c r="P589" s="19"/>
      <c r="Q589" s="19"/>
      <c r="R589" s="19"/>
      <c r="S589" s="19"/>
      <c r="T589" s="19"/>
      <c r="U589" s="19"/>
      <c r="V589" s="19"/>
      <c r="W589" s="19"/>
      <c r="X589" s="19"/>
      <c r="Y589" s="19"/>
      <c r="Z589" s="19"/>
    </row>
    <row r="590" spans="1:26" ht="15.75" customHeight="1">
      <c r="A590" s="19"/>
      <c r="B590" s="19"/>
      <c r="C590" s="19"/>
      <c r="D590" s="19"/>
      <c r="E590" s="19"/>
      <c r="F590" s="19"/>
      <c r="G590" s="19"/>
      <c r="H590" s="19"/>
      <c r="I590" s="19"/>
      <c r="O590" s="19"/>
      <c r="P590" s="19"/>
      <c r="Q590" s="19"/>
      <c r="R590" s="19"/>
      <c r="S590" s="19"/>
      <c r="T590" s="19"/>
      <c r="U590" s="19"/>
      <c r="V590" s="19"/>
      <c r="W590" s="19"/>
      <c r="X590" s="19"/>
      <c r="Y590" s="19"/>
      <c r="Z590" s="19"/>
    </row>
    <row r="591" spans="1:26" ht="15.75" customHeight="1">
      <c r="A591" s="19"/>
      <c r="B591" s="19"/>
      <c r="C591" s="19"/>
      <c r="D591" s="19"/>
      <c r="E591" s="19"/>
      <c r="F591" s="19"/>
      <c r="G591" s="19"/>
      <c r="H591" s="19"/>
      <c r="I591" s="19"/>
      <c r="O591" s="19"/>
      <c r="P591" s="19"/>
      <c r="Q591" s="19"/>
      <c r="R591" s="19"/>
      <c r="S591" s="19"/>
      <c r="T591" s="19"/>
      <c r="U591" s="19"/>
      <c r="V591" s="19"/>
      <c r="W591" s="19"/>
      <c r="X591" s="19"/>
      <c r="Y591" s="19"/>
      <c r="Z591" s="19"/>
    </row>
    <row r="592" spans="1:26" ht="15.75" customHeight="1">
      <c r="A592" s="19"/>
      <c r="B592" s="19"/>
      <c r="C592" s="19"/>
      <c r="D592" s="19"/>
      <c r="E592" s="19"/>
      <c r="F592" s="19"/>
      <c r="G592" s="19"/>
      <c r="H592" s="19"/>
      <c r="I592" s="19"/>
      <c r="O592" s="19"/>
      <c r="P592" s="19"/>
      <c r="Q592" s="19"/>
      <c r="R592" s="19"/>
      <c r="S592" s="19"/>
      <c r="T592" s="19"/>
      <c r="U592" s="19"/>
      <c r="V592" s="19"/>
      <c r="W592" s="19"/>
      <c r="X592" s="19"/>
      <c r="Y592" s="19"/>
      <c r="Z592" s="19"/>
    </row>
    <row r="593" spans="1:26" ht="15.75" customHeight="1">
      <c r="A593" s="19"/>
      <c r="B593" s="19"/>
      <c r="C593" s="19"/>
      <c r="D593" s="19"/>
      <c r="E593" s="19"/>
      <c r="F593" s="19"/>
      <c r="G593" s="19"/>
      <c r="H593" s="19"/>
      <c r="I593" s="19"/>
      <c r="O593" s="19"/>
      <c r="P593" s="19"/>
      <c r="Q593" s="19"/>
      <c r="R593" s="19"/>
      <c r="S593" s="19"/>
      <c r="T593" s="19"/>
      <c r="U593" s="19"/>
      <c r="V593" s="19"/>
      <c r="W593" s="19"/>
      <c r="X593" s="19"/>
      <c r="Y593" s="19"/>
      <c r="Z593" s="19"/>
    </row>
    <row r="594" spans="1:26" ht="15.75" customHeight="1">
      <c r="A594" s="19"/>
      <c r="B594" s="19"/>
      <c r="C594" s="19"/>
      <c r="D594" s="19"/>
      <c r="E594" s="19"/>
      <c r="F594" s="19"/>
      <c r="G594" s="19"/>
      <c r="H594" s="19"/>
      <c r="I594" s="19"/>
      <c r="O594" s="19"/>
      <c r="P594" s="19"/>
      <c r="Q594" s="19"/>
      <c r="R594" s="19"/>
      <c r="S594" s="19"/>
      <c r="T594" s="19"/>
      <c r="U594" s="19"/>
      <c r="V594" s="19"/>
      <c r="W594" s="19"/>
      <c r="X594" s="19"/>
      <c r="Y594" s="19"/>
      <c r="Z594" s="19"/>
    </row>
    <row r="595" spans="1:26" ht="15.75" customHeight="1">
      <c r="A595" s="19"/>
      <c r="B595" s="19"/>
      <c r="C595" s="19"/>
      <c r="D595" s="19"/>
      <c r="E595" s="19"/>
      <c r="F595" s="19"/>
      <c r="G595" s="19"/>
      <c r="H595" s="19"/>
      <c r="I595" s="19"/>
      <c r="O595" s="19"/>
      <c r="P595" s="19"/>
      <c r="Q595" s="19"/>
      <c r="R595" s="19"/>
      <c r="S595" s="19"/>
      <c r="T595" s="19"/>
      <c r="U595" s="19"/>
      <c r="V595" s="19"/>
      <c r="W595" s="19"/>
      <c r="X595" s="19"/>
      <c r="Y595" s="19"/>
      <c r="Z595" s="19"/>
    </row>
    <row r="596" spans="1:26" ht="15.75" customHeight="1">
      <c r="A596" s="19"/>
      <c r="B596" s="19"/>
      <c r="C596" s="19"/>
      <c r="D596" s="19"/>
      <c r="E596" s="19"/>
      <c r="F596" s="19"/>
      <c r="G596" s="19"/>
      <c r="H596" s="19"/>
      <c r="I596" s="19"/>
      <c r="O596" s="19"/>
      <c r="P596" s="19"/>
      <c r="Q596" s="19"/>
      <c r="R596" s="19"/>
      <c r="S596" s="19"/>
      <c r="T596" s="19"/>
      <c r="U596" s="19"/>
      <c r="V596" s="19"/>
      <c r="W596" s="19"/>
      <c r="X596" s="19"/>
      <c r="Y596" s="19"/>
      <c r="Z596" s="19"/>
    </row>
    <row r="597" spans="1:26" ht="15.75" customHeight="1">
      <c r="A597" s="19"/>
      <c r="B597" s="19"/>
      <c r="C597" s="19"/>
      <c r="D597" s="19"/>
      <c r="E597" s="19"/>
      <c r="F597" s="19"/>
      <c r="G597" s="19"/>
      <c r="H597" s="19"/>
      <c r="I597" s="19"/>
      <c r="O597" s="19"/>
      <c r="P597" s="19"/>
      <c r="Q597" s="19"/>
      <c r="R597" s="19"/>
      <c r="S597" s="19"/>
      <c r="T597" s="19"/>
      <c r="U597" s="19"/>
      <c r="V597" s="19"/>
      <c r="W597" s="19"/>
      <c r="X597" s="19"/>
      <c r="Y597" s="19"/>
      <c r="Z597" s="19"/>
    </row>
    <row r="598" spans="1:26" ht="15.75" customHeight="1">
      <c r="A598" s="19"/>
      <c r="B598" s="19"/>
      <c r="C598" s="19"/>
      <c r="D598" s="19"/>
      <c r="E598" s="19"/>
      <c r="F598" s="19"/>
      <c r="G598" s="19"/>
      <c r="H598" s="19"/>
      <c r="I598" s="19"/>
      <c r="O598" s="19"/>
      <c r="P598" s="19"/>
      <c r="Q598" s="19"/>
      <c r="R598" s="19"/>
      <c r="S598" s="19"/>
      <c r="T598" s="19"/>
      <c r="U598" s="19"/>
      <c r="V598" s="19"/>
      <c r="W598" s="19"/>
      <c r="X598" s="19"/>
      <c r="Y598" s="19"/>
      <c r="Z598" s="19"/>
    </row>
    <row r="599" spans="1:26" ht="15.75" customHeight="1">
      <c r="A599" s="19"/>
      <c r="B599" s="19"/>
      <c r="C599" s="19"/>
      <c r="D599" s="19"/>
      <c r="E599" s="19"/>
      <c r="F599" s="19"/>
      <c r="G599" s="19"/>
      <c r="H599" s="19"/>
      <c r="I599" s="19"/>
      <c r="O599" s="19"/>
      <c r="P599" s="19"/>
      <c r="Q599" s="19"/>
      <c r="R599" s="19"/>
      <c r="S599" s="19"/>
      <c r="T599" s="19"/>
      <c r="U599" s="19"/>
      <c r="V599" s="19"/>
      <c r="W599" s="19"/>
      <c r="X599" s="19"/>
      <c r="Y599" s="19"/>
      <c r="Z599" s="19"/>
    </row>
    <row r="600" spans="1:26" ht="15.75" customHeight="1">
      <c r="A600" s="19"/>
      <c r="B600" s="19"/>
      <c r="C600" s="19"/>
      <c r="D600" s="19"/>
      <c r="E600" s="19"/>
      <c r="F600" s="19"/>
      <c r="G600" s="19"/>
      <c r="H600" s="19"/>
      <c r="I600" s="19"/>
      <c r="O600" s="19"/>
      <c r="P600" s="19"/>
      <c r="Q600" s="19"/>
      <c r="R600" s="19"/>
      <c r="S600" s="19"/>
      <c r="T600" s="19"/>
      <c r="U600" s="19"/>
      <c r="V600" s="19"/>
      <c r="W600" s="19"/>
      <c r="X600" s="19"/>
      <c r="Y600" s="19"/>
      <c r="Z600" s="19"/>
    </row>
    <row r="601" spans="1:26" ht="15.75" customHeight="1">
      <c r="A601" s="19"/>
      <c r="B601" s="19"/>
      <c r="C601" s="19"/>
      <c r="D601" s="19"/>
      <c r="E601" s="19"/>
      <c r="F601" s="19"/>
      <c r="G601" s="19"/>
      <c r="H601" s="19"/>
      <c r="I601" s="19"/>
      <c r="O601" s="19"/>
      <c r="P601" s="19"/>
      <c r="Q601" s="19"/>
      <c r="R601" s="19"/>
      <c r="S601" s="19"/>
      <c r="T601" s="19"/>
      <c r="U601" s="19"/>
      <c r="V601" s="19"/>
      <c r="W601" s="19"/>
      <c r="X601" s="19"/>
      <c r="Y601" s="19"/>
      <c r="Z601" s="19"/>
    </row>
    <row r="602" spans="1:26" ht="15.75" customHeight="1">
      <c r="A602" s="19"/>
      <c r="B602" s="19"/>
      <c r="C602" s="19"/>
      <c r="D602" s="19"/>
      <c r="E602" s="19"/>
      <c r="F602" s="19"/>
      <c r="G602" s="19"/>
      <c r="H602" s="19"/>
      <c r="I602" s="19"/>
      <c r="O602" s="19"/>
      <c r="P602" s="19"/>
      <c r="Q602" s="19"/>
      <c r="R602" s="19"/>
      <c r="S602" s="19"/>
      <c r="T602" s="19"/>
      <c r="U602" s="19"/>
      <c r="V602" s="19"/>
      <c r="W602" s="19"/>
      <c r="X602" s="19"/>
      <c r="Y602" s="19"/>
      <c r="Z602" s="19"/>
    </row>
    <row r="603" spans="1:26" ht="15.75" customHeight="1">
      <c r="A603" s="19"/>
      <c r="B603" s="19"/>
      <c r="C603" s="19"/>
      <c r="D603" s="19"/>
      <c r="E603" s="19"/>
      <c r="F603" s="19"/>
      <c r="G603" s="19"/>
      <c r="H603" s="19"/>
      <c r="I603" s="19"/>
      <c r="O603" s="19"/>
      <c r="P603" s="19"/>
      <c r="Q603" s="19"/>
      <c r="R603" s="19"/>
      <c r="S603" s="19"/>
      <c r="T603" s="19"/>
      <c r="U603" s="19"/>
      <c r="V603" s="19"/>
      <c r="W603" s="19"/>
      <c r="X603" s="19"/>
      <c r="Y603" s="19"/>
      <c r="Z603" s="19"/>
    </row>
    <row r="604" spans="1:26" ht="15.75" customHeight="1">
      <c r="A604" s="19"/>
      <c r="B604" s="19"/>
      <c r="C604" s="19"/>
      <c r="D604" s="19"/>
      <c r="E604" s="19"/>
      <c r="F604" s="19"/>
      <c r="G604" s="19"/>
      <c r="H604" s="19"/>
      <c r="I604" s="19"/>
      <c r="O604" s="19"/>
      <c r="P604" s="19"/>
      <c r="Q604" s="19"/>
      <c r="R604" s="19"/>
      <c r="S604" s="19"/>
      <c r="T604" s="19"/>
      <c r="U604" s="19"/>
      <c r="V604" s="19"/>
      <c r="W604" s="19"/>
      <c r="X604" s="19"/>
      <c r="Y604" s="19"/>
      <c r="Z604" s="19"/>
    </row>
    <row r="605" spans="1:26" ht="15.75" customHeight="1">
      <c r="A605" s="19"/>
      <c r="B605" s="19"/>
      <c r="C605" s="19"/>
      <c r="D605" s="19"/>
      <c r="E605" s="19"/>
      <c r="F605" s="19"/>
      <c r="G605" s="19"/>
      <c r="H605" s="19"/>
      <c r="I605" s="19"/>
      <c r="O605" s="19"/>
      <c r="P605" s="19"/>
      <c r="Q605" s="19"/>
      <c r="R605" s="19"/>
      <c r="S605" s="19"/>
      <c r="T605" s="19"/>
      <c r="U605" s="19"/>
      <c r="V605" s="19"/>
      <c r="W605" s="19"/>
      <c r="X605" s="19"/>
      <c r="Y605" s="19"/>
      <c r="Z605" s="19"/>
    </row>
    <row r="606" spans="1:26" ht="15.75" customHeight="1">
      <c r="A606" s="19"/>
      <c r="B606" s="19"/>
      <c r="C606" s="19"/>
      <c r="D606" s="19"/>
      <c r="E606" s="19"/>
      <c r="F606" s="19"/>
      <c r="G606" s="19"/>
      <c r="H606" s="19"/>
      <c r="I606" s="19"/>
      <c r="O606" s="19"/>
      <c r="P606" s="19"/>
      <c r="Q606" s="19"/>
      <c r="R606" s="19"/>
      <c r="S606" s="19"/>
      <c r="T606" s="19"/>
      <c r="U606" s="19"/>
      <c r="V606" s="19"/>
      <c r="W606" s="19"/>
      <c r="X606" s="19"/>
      <c r="Y606" s="19"/>
      <c r="Z606" s="19"/>
    </row>
    <row r="607" spans="1:26" ht="15.75" customHeight="1">
      <c r="A607" s="19"/>
      <c r="B607" s="19"/>
      <c r="C607" s="19"/>
      <c r="D607" s="19"/>
      <c r="E607" s="19"/>
      <c r="F607" s="19"/>
      <c r="G607" s="19"/>
      <c r="H607" s="19"/>
      <c r="I607" s="19"/>
      <c r="O607" s="19"/>
      <c r="P607" s="19"/>
      <c r="Q607" s="19"/>
      <c r="R607" s="19"/>
      <c r="S607" s="19"/>
      <c r="T607" s="19"/>
      <c r="U607" s="19"/>
      <c r="V607" s="19"/>
      <c r="W607" s="19"/>
      <c r="X607" s="19"/>
      <c r="Y607" s="19"/>
      <c r="Z607" s="19"/>
    </row>
    <row r="608" spans="1:26" ht="15.75" customHeight="1">
      <c r="A608" s="19"/>
      <c r="B608" s="19"/>
      <c r="C608" s="19"/>
      <c r="D608" s="19"/>
      <c r="E608" s="19"/>
      <c r="F608" s="19"/>
      <c r="G608" s="19"/>
      <c r="H608" s="19"/>
      <c r="I608" s="19"/>
      <c r="O608" s="19"/>
      <c r="P608" s="19"/>
      <c r="Q608" s="19"/>
      <c r="R608" s="19"/>
      <c r="S608" s="19"/>
      <c r="T608" s="19"/>
      <c r="U608" s="19"/>
      <c r="V608" s="19"/>
      <c r="W608" s="19"/>
      <c r="X608" s="19"/>
      <c r="Y608" s="19"/>
      <c r="Z608" s="19"/>
    </row>
    <row r="609" spans="1:26" ht="15.75" customHeight="1">
      <c r="A609" s="19"/>
      <c r="B609" s="19"/>
      <c r="C609" s="19"/>
      <c r="D609" s="19"/>
      <c r="E609" s="19"/>
      <c r="F609" s="19"/>
      <c r="G609" s="19"/>
      <c r="H609" s="19"/>
      <c r="I609" s="19"/>
      <c r="O609" s="19"/>
      <c r="P609" s="19"/>
      <c r="Q609" s="19"/>
      <c r="R609" s="19"/>
      <c r="S609" s="19"/>
      <c r="T609" s="19"/>
      <c r="U609" s="19"/>
      <c r="V609" s="19"/>
      <c r="W609" s="19"/>
      <c r="X609" s="19"/>
      <c r="Y609" s="19"/>
      <c r="Z609" s="19"/>
    </row>
    <row r="610" spans="1:26" ht="15.75" customHeight="1">
      <c r="A610" s="19"/>
      <c r="B610" s="19"/>
      <c r="C610" s="19"/>
      <c r="D610" s="19"/>
      <c r="E610" s="19"/>
      <c r="F610" s="19"/>
      <c r="G610" s="19"/>
      <c r="H610" s="19"/>
      <c r="I610" s="19"/>
      <c r="O610" s="19"/>
      <c r="P610" s="19"/>
      <c r="Q610" s="19"/>
      <c r="R610" s="19"/>
      <c r="S610" s="19"/>
      <c r="T610" s="19"/>
      <c r="U610" s="19"/>
      <c r="V610" s="19"/>
      <c r="W610" s="19"/>
      <c r="X610" s="19"/>
      <c r="Y610" s="19"/>
      <c r="Z610" s="19"/>
    </row>
    <row r="611" spans="1:26" ht="15.75" customHeight="1">
      <c r="A611" s="19"/>
      <c r="B611" s="19"/>
      <c r="C611" s="19"/>
      <c r="D611" s="19"/>
      <c r="E611" s="19"/>
      <c r="F611" s="19"/>
      <c r="G611" s="19"/>
      <c r="H611" s="19"/>
      <c r="I611" s="19"/>
      <c r="O611" s="19"/>
      <c r="P611" s="19"/>
      <c r="Q611" s="19"/>
      <c r="R611" s="19"/>
      <c r="S611" s="19"/>
      <c r="T611" s="19"/>
      <c r="U611" s="19"/>
      <c r="V611" s="19"/>
      <c r="W611" s="19"/>
      <c r="X611" s="19"/>
      <c r="Y611" s="19"/>
      <c r="Z611" s="19"/>
    </row>
    <row r="612" spans="1:26" ht="15.75" customHeight="1">
      <c r="A612" s="19"/>
      <c r="B612" s="19"/>
      <c r="C612" s="19"/>
      <c r="D612" s="19"/>
      <c r="E612" s="19"/>
      <c r="F612" s="19"/>
      <c r="G612" s="19"/>
      <c r="H612" s="19"/>
      <c r="I612" s="19"/>
      <c r="O612" s="19"/>
      <c r="P612" s="19"/>
      <c r="Q612" s="19"/>
      <c r="R612" s="19"/>
      <c r="S612" s="19"/>
      <c r="T612" s="19"/>
      <c r="U612" s="19"/>
      <c r="V612" s="19"/>
      <c r="W612" s="19"/>
      <c r="X612" s="19"/>
      <c r="Y612" s="19"/>
      <c r="Z612" s="19"/>
    </row>
    <row r="613" spans="1:26" ht="15.75" customHeight="1">
      <c r="A613" s="19"/>
      <c r="B613" s="19"/>
      <c r="C613" s="19"/>
      <c r="D613" s="19"/>
      <c r="E613" s="19"/>
      <c r="F613" s="19"/>
      <c r="G613" s="19"/>
      <c r="H613" s="19"/>
      <c r="I613" s="19"/>
      <c r="O613" s="19"/>
      <c r="P613" s="19"/>
      <c r="Q613" s="19"/>
      <c r="R613" s="19"/>
      <c r="S613" s="19"/>
      <c r="T613" s="19"/>
      <c r="U613" s="19"/>
      <c r="V613" s="19"/>
      <c r="W613" s="19"/>
      <c r="X613" s="19"/>
      <c r="Y613" s="19"/>
      <c r="Z613" s="19"/>
    </row>
    <row r="614" spans="1:26" ht="15.75" customHeight="1">
      <c r="A614" s="19"/>
      <c r="B614" s="19"/>
      <c r="C614" s="19"/>
      <c r="D614" s="19"/>
      <c r="E614" s="19"/>
      <c r="F614" s="19"/>
      <c r="G614" s="19"/>
      <c r="H614" s="19"/>
      <c r="I614" s="19"/>
      <c r="O614" s="19"/>
      <c r="P614" s="19"/>
      <c r="Q614" s="19"/>
      <c r="R614" s="19"/>
      <c r="S614" s="19"/>
      <c r="T614" s="19"/>
      <c r="U614" s="19"/>
      <c r="V614" s="19"/>
      <c r="W614" s="19"/>
      <c r="X614" s="19"/>
      <c r="Y614" s="19"/>
      <c r="Z614" s="19"/>
    </row>
    <row r="615" spans="1:26" ht="15.75" customHeight="1">
      <c r="A615" s="19"/>
      <c r="B615" s="19"/>
      <c r="C615" s="19"/>
      <c r="D615" s="19"/>
      <c r="E615" s="19"/>
      <c r="F615" s="19"/>
      <c r="G615" s="19"/>
      <c r="H615" s="19"/>
      <c r="I615" s="19"/>
      <c r="O615" s="19"/>
      <c r="P615" s="19"/>
      <c r="Q615" s="19"/>
      <c r="R615" s="19"/>
      <c r="S615" s="19"/>
      <c r="T615" s="19"/>
      <c r="U615" s="19"/>
      <c r="V615" s="19"/>
      <c r="W615" s="19"/>
      <c r="X615" s="19"/>
      <c r="Y615" s="19"/>
      <c r="Z615" s="19"/>
    </row>
    <row r="616" spans="1:26" ht="15.75" customHeight="1">
      <c r="A616" s="19"/>
      <c r="B616" s="19"/>
      <c r="C616" s="19"/>
      <c r="D616" s="19"/>
      <c r="E616" s="19"/>
      <c r="F616" s="19"/>
      <c r="G616" s="19"/>
      <c r="H616" s="19"/>
      <c r="I616" s="19"/>
      <c r="O616" s="19"/>
      <c r="P616" s="19"/>
      <c r="Q616" s="19"/>
      <c r="R616" s="19"/>
      <c r="S616" s="19"/>
      <c r="T616" s="19"/>
      <c r="U616" s="19"/>
      <c r="V616" s="19"/>
      <c r="W616" s="19"/>
      <c r="X616" s="19"/>
      <c r="Y616" s="19"/>
      <c r="Z616" s="19"/>
    </row>
    <row r="617" spans="1:26" ht="15.75" customHeight="1">
      <c r="A617" s="19"/>
      <c r="B617" s="19"/>
      <c r="C617" s="19"/>
      <c r="D617" s="19"/>
      <c r="E617" s="19"/>
      <c r="F617" s="19"/>
      <c r="G617" s="19"/>
      <c r="H617" s="19"/>
      <c r="I617" s="19"/>
      <c r="O617" s="19"/>
      <c r="P617" s="19"/>
      <c r="Q617" s="19"/>
      <c r="R617" s="19"/>
      <c r="S617" s="19"/>
      <c r="T617" s="19"/>
      <c r="U617" s="19"/>
      <c r="V617" s="19"/>
      <c r="W617" s="19"/>
      <c r="X617" s="19"/>
      <c r="Y617" s="19"/>
      <c r="Z617" s="19"/>
    </row>
    <row r="618" spans="1:26" ht="15.75" customHeight="1">
      <c r="A618" s="19"/>
      <c r="B618" s="19"/>
      <c r="C618" s="19"/>
      <c r="D618" s="19"/>
      <c r="E618" s="19"/>
      <c r="F618" s="19"/>
      <c r="G618" s="19"/>
      <c r="H618" s="19"/>
      <c r="I618" s="19"/>
      <c r="O618" s="19"/>
      <c r="P618" s="19"/>
      <c r="Q618" s="19"/>
      <c r="R618" s="19"/>
      <c r="S618" s="19"/>
      <c r="T618" s="19"/>
      <c r="U618" s="19"/>
      <c r="V618" s="19"/>
      <c r="W618" s="19"/>
      <c r="X618" s="19"/>
      <c r="Y618" s="19"/>
      <c r="Z618" s="19"/>
    </row>
    <row r="619" spans="1:26" ht="15.75" customHeight="1">
      <c r="A619" s="19"/>
      <c r="B619" s="19"/>
      <c r="C619" s="19"/>
      <c r="D619" s="19"/>
      <c r="E619" s="19"/>
      <c r="F619" s="19"/>
      <c r="G619" s="19"/>
      <c r="H619" s="19"/>
      <c r="I619" s="19"/>
      <c r="O619" s="19"/>
      <c r="P619" s="19"/>
      <c r="Q619" s="19"/>
      <c r="R619" s="19"/>
      <c r="S619" s="19"/>
      <c r="T619" s="19"/>
      <c r="U619" s="19"/>
      <c r="V619" s="19"/>
      <c r="W619" s="19"/>
      <c r="X619" s="19"/>
      <c r="Y619" s="19"/>
      <c r="Z619" s="19"/>
    </row>
    <row r="620" spans="1:26" ht="15.75" customHeight="1">
      <c r="A620" s="19"/>
      <c r="B620" s="19"/>
      <c r="C620" s="19"/>
      <c r="D620" s="19"/>
      <c r="E620" s="19"/>
      <c r="F620" s="19"/>
      <c r="G620" s="19"/>
      <c r="H620" s="19"/>
      <c r="I620" s="19"/>
      <c r="O620" s="19"/>
      <c r="P620" s="19"/>
      <c r="Q620" s="19"/>
      <c r="R620" s="19"/>
      <c r="S620" s="19"/>
      <c r="T620" s="19"/>
      <c r="U620" s="19"/>
      <c r="V620" s="19"/>
      <c r="W620" s="19"/>
      <c r="X620" s="19"/>
      <c r="Y620" s="19"/>
      <c r="Z620" s="19"/>
    </row>
    <row r="621" spans="1:26" ht="15.75" customHeight="1">
      <c r="A621" s="19"/>
      <c r="B621" s="19"/>
      <c r="C621" s="19"/>
      <c r="D621" s="19"/>
      <c r="E621" s="19"/>
      <c r="F621" s="19"/>
      <c r="G621" s="19"/>
      <c r="H621" s="19"/>
      <c r="I621" s="19"/>
      <c r="O621" s="19"/>
      <c r="P621" s="19"/>
      <c r="Q621" s="19"/>
      <c r="R621" s="19"/>
      <c r="S621" s="19"/>
      <c r="T621" s="19"/>
      <c r="U621" s="19"/>
      <c r="V621" s="19"/>
      <c r="W621" s="19"/>
      <c r="X621" s="19"/>
      <c r="Y621" s="19"/>
      <c r="Z621" s="19"/>
    </row>
    <row r="622" spans="1:26" ht="15.75" customHeight="1">
      <c r="A622" s="19"/>
      <c r="B622" s="19"/>
      <c r="C622" s="19"/>
      <c r="D622" s="19"/>
      <c r="E622" s="19"/>
      <c r="F622" s="19"/>
      <c r="G622" s="19"/>
      <c r="H622" s="19"/>
      <c r="I622" s="19"/>
      <c r="O622" s="19"/>
      <c r="P622" s="19"/>
      <c r="Q622" s="19"/>
      <c r="R622" s="19"/>
      <c r="S622" s="19"/>
      <c r="T622" s="19"/>
      <c r="U622" s="19"/>
      <c r="V622" s="19"/>
      <c r="W622" s="19"/>
      <c r="X622" s="19"/>
      <c r="Y622" s="19"/>
      <c r="Z622" s="19"/>
    </row>
    <row r="623" spans="1:26" ht="15.75" customHeight="1">
      <c r="A623" s="19"/>
      <c r="B623" s="19"/>
      <c r="C623" s="19"/>
      <c r="D623" s="19"/>
      <c r="E623" s="19"/>
      <c r="F623" s="19"/>
      <c r="G623" s="19"/>
      <c r="H623" s="19"/>
      <c r="I623" s="19"/>
      <c r="O623" s="19"/>
      <c r="P623" s="19"/>
      <c r="Q623" s="19"/>
      <c r="R623" s="19"/>
      <c r="S623" s="19"/>
      <c r="T623" s="19"/>
      <c r="U623" s="19"/>
      <c r="V623" s="19"/>
      <c r="W623" s="19"/>
      <c r="X623" s="19"/>
      <c r="Y623" s="19"/>
      <c r="Z623" s="19"/>
    </row>
    <row r="624" spans="1:26" ht="15.75" customHeight="1">
      <c r="A624" s="19"/>
      <c r="B624" s="19"/>
      <c r="C624" s="19"/>
      <c r="D624" s="19"/>
      <c r="E624" s="19"/>
      <c r="F624" s="19"/>
      <c r="G624" s="19"/>
      <c r="H624" s="19"/>
      <c r="I624" s="19"/>
      <c r="O624" s="19"/>
      <c r="P624" s="19"/>
      <c r="Q624" s="19"/>
      <c r="R624" s="19"/>
      <c r="S624" s="19"/>
      <c r="T624" s="19"/>
      <c r="U624" s="19"/>
      <c r="V624" s="19"/>
      <c r="W624" s="19"/>
      <c r="X624" s="19"/>
      <c r="Y624" s="19"/>
      <c r="Z624" s="19"/>
    </row>
    <row r="625" spans="1:26" ht="15.75" customHeight="1">
      <c r="A625" s="19"/>
      <c r="B625" s="19"/>
      <c r="C625" s="19"/>
      <c r="D625" s="19"/>
      <c r="E625" s="19"/>
      <c r="F625" s="19"/>
      <c r="G625" s="19"/>
      <c r="H625" s="19"/>
      <c r="I625" s="19"/>
      <c r="O625" s="19"/>
      <c r="P625" s="19"/>
      <c r="Q625" s="19"/>
      <c r="R625" s="19"/>
      <c r="S625" s="19"/>
      <c r="T625" s="19"/>
      <c r="U625" s="19"/>
      <c r="V625" s="19"/>
      <c r="W625" s="19"/>
      <c r="X625" s="19"/>
      <c r="Y625" s="19"/>
      <c r="Z625" s="19"/>
    </row>
    <row r="626" spans="1:26" ht="15.75" customHeight="1">
      <c r="A626" s="19"/>
      <c r="B626" s="19"/>
      <c r="C626" s="19"/>
      <c r="D626" s="19"/>
      <c r="E626" s="19"/>
      <c r="F626" s="19"/>
      <c r="G626" s="19"/>
      <c r="H626" s="19"/>
      <c r="I626" s="19"/>
      <c r="O626" s="19"/>
      <c r="P626" s="19"/>
      <c r="Q626" s="19"/>
      <c r="R626" s="19"/>
      <c r="S626" s="19"/>
      <c r="T626" s="19"/>
      <c r="U626" s="19"/>
      <c r="V626" s="19"/>
      <c r="W626" s="19"/>
      <c r="X626" s="19"/>
      <c r="Y626" s="19"/>
      <c r="Z626" s="19"/>
    </row>
    <row r="627" spans="1:26" ht="15.75" customHeight="1">
      <c r="A627" s="19"/>
      <c r="B627" s="19"/>
      <c r="C627" s="19"/>
      <c r="D627" s="19"/>
      <c r="E627" s="19"/>
      <c r="F627" s="19"/>
      <c r="G627" s="19"/>
      <c r="H627" s="19"/>
      <c r="I627" s="19"/>
      <c r="O627" s="19"/>
      <c r="P627" s="19"/>
      <c r="Q627" s="19"/>
      <c r="R627" s="19"/>
      <c r="S627" s="19"/>
      <c r="T627" s="19"/>
      <c r="U627" s="19"/>
      <c r="V627" s="19"/>
      <c r="W627" s="19"/>
      <c r="X627" s="19"/>
      <c r="Y627" s="19"/>
      <c r="Z627" s="19"/>
    </row>
    <row r="628" spans="1:26" ht="15.75" customHeight="1">
      <c r="A628" s="19"/>
      <c r="B628" s="19"/>
      <c r="C628" s="19"/>
      <c r="D628" s="19"/>
      <c r="E628" s="19"/>
      <c r="F628" s="19"/>
      <c r="G628" s="19"/>
      <c r="H628" s="19"/>
      <c r="I628" s="19"/>
      <c r="O628" s="19"/>
      <c r="P628" s="19"/>
      <c r="Q628" s="19"/>
      <c r="R628" s="19"/>
      <c r="S628" s="19"/>
      <c r="T628" s="19"/>
      <c r="U628" s="19"/>
      <c r="V628" s="19"/>
      <c r="W628" s="19"/>
      <c r="X628" s="19"/>
      <c r="Y628" s="19"/>
      <c r="Z628" s="19"/>
    </row>
    <row r="629" spans="1:26" ht="15.75" customHeight="1">
      <c r="A629" s="19"/>
      <c r="B629" s="19"/>
      <c r="C629" s="19"/>
      <c r="D629" s="19"/>
      <c r="E629" s="19"/>
      <c r="F629" s="19"/>
      <c r="G629" s="19"/>
      <c r="H629" s="19"/>
      <c r="I629" s="19"/>
      <c r="O629" s="19"/>
      <c r="P629" s="19"/>
      <c r="Q629" s="19"/>
      <c r="R629" s="19"/>
      <c r="S629" s="19"/>
      <c r="T629" s="19"/>
      <c r="U629" s="19"/>
      <c r="V629" s="19"/>
      <c r="W629" s="19"/>
      <c r="X629" s="19"/>
      <c r="Y629" s="19"/>
      <c r="Z629" s="19"/>
    </row>
    <row r="630" spans="1:26" ht="15.75" customHeight="1">
      <c r="A630" s="19"/>
      <c r="B630" s="19"/>
      <c r="C630" s="19"/>
      <c r="D630" s="19"/>
      <c r="E630" s="19"/>
      <c r="F630" s="19"/>
      <c r="G630" s="19"/>
      <c r="H630" s="19"/>
      <c r="I630" s="19"/>
      <c r="O630" s="19"/>
      <c r="P630" s="19"/>
      <c r="Q630" s="19"/>
      <c r="R630" s="19"/>
      <c r="S630" s="19"/>
      <c r="T630" s="19"/>
      <c r="U630" s="19"/>
      <c r="V630" s="19"/>
      <c r="W630" s="19"/>
      <c r="X630" s="19"/>
      <c r="Y630" s="19"/>
      <c r="Z630" s="19"/>
    </row>
    <row r="631" spans="1:26" ht="15.75" customHeight="1">
      <c r="A631" s="19"/>
      <c r="B631" s="19"/>
      <c r="C631" s="19"/>
      <c r="D631" s="19"/>
      <c r="E631" s="19"/>
      <c r="F631" s="19"/>
      <c r="G631" s="19"/>
      <c r="H631" s="19"/>
      <c r="I631" s="19"/>
      <c r="O631" s="19"/>
      <c r="P631" s="19"/>
      <c r="Q631" s="19"/>
      <c r="R631" s="19"/>
      <c r="S631" s="19"/>
      <c r="T631" s="19"/>
      <c r="U631" s="19"/>
      <c r="V631" s="19"/>
      <c r="W631" s="19"/>
      <c r="X631" s="19"/>
      <c r="Y631" s="19"/>
      <c r="Z631" s="19"/>
    </row>
    <row r="632" spans="1:26" ht="15.75" customHeight="1">
      <c r="A632" s="19"/>
      <c r="B632" s="19"/>
      <c r="C632" s="19"/>
      <c r="D632" s="19"/>
      <c r="E632" s="19"/>
      <c r="F632" s="19"/>
      <c r="G632" s="19"/>
      <c r="H632" s="19"/>
      <c r="I632" s="19"/>
      <c r="O632" s="19"/>
      <c r="P632" s="19"/>
      <c r="Q632" s="19"/>
      <c r="R632" s="19"/>
      <c r="S632" s="19"/>
      <c r="T632" s="19"/>
      <c r="U632" s="19"/>
      <c r="V632" s="19"/>
      <c r="W632" s="19"/>
      <c r="X632" s="19"/>
      <c r="Y632" s="19"/>
      <c r="Z632" s="19"/>
    </row>
    <row r="633" spans="1:26" ht="15.75" customHeight="1">
      <c r="A633" s="19"/>
      <c r="B633" s="19"/>
      <c r="C633" s="19"/>
      <c r="D633" s="19"/>
      <c r="E633" s="19"/>
      <c r="F633" s="19"/>
      <c r="G633" s="19"/>
      <c r="H633" s="19"/>
      <c r="I633" s="19"/>
      <c r="O633" s="19"/>
      <c r="P633" s="19"/>
      <c r="Q633" s="19"/>
      <c r="R633" s="19"/>
      <c r="S633" s="19"/>
      <c r="T633" s="19"/>
      <c r="U633" s="19"/>
      <c r="V633" s="19"/>
      <c r="W633" s="19"/>
      <c r="X633" s="19"/>
      <c r="Y633" s="19"/>
      <c r="Z633" s="19"/>
    </row>
    <row r="634" spans="1:26" ht="15.75" customHeight="1">
      <c r="A634" s="19"/>
      <c r="B634" s="19"/>
      <c r="C634" s="19"/>
      <c r="D634" s="19"/>
      <c r="E634" s="19"/>
      <c r="F634" s="19"/>
      <c r="G634" s="19"/>
      <c r="H634" s="19"/>
      <c r="I634" s="19"/>
      <c r="O634" s="19"/>
      <c r="P634" s="19"/>
      <c r="Q634" s="19"/>
      <c r="R634" s="19"/>
      <c r="S634" s="19"/>
      <c r="T634" s="19"/>
      <c r="U634" s="19"/>
      <c r="V634" s="19"/>
      <c r="W634" s="19"/>
      <c r="X634" s="19"/>
      <c r="Y634" s="19"/>
      <c r="Z634" s="19"/>
    </row>
    <row r="635" spans="1:26" ht="15.75" customHeight="1">
      <c r="A635" s="19"/>
      <c r="B635" s="19"/>
      <c r="C635" s="19"/>
      <c r="D635" s="19"/>
      <c r="E635" s="19"/>
      <c r="F635" s="19"/>
      <c r="G635" s="19"/>
      <c r="H635" s="19"/>
      <c r="I635" s="19"/>
      <c r="O635" s="19"/>
      <c r="P635" s="19"/>
      <c r="Q635" s="19"/>
      <c r="R635" s="19"/>
      <c r="S635" s="19"/>
      <c r="T635" s="19"/>
      <c r="U635" s="19"/>
      <c r="V635" s="19"/>
      <c r="W635" s="19"/>
      <c r="X635" s="19"/>
      <c r="Y635" s="19"/>
      <c r="Z635" s="19"/>
    </row>
    <row r="636" spans="1:26" ht="15.75" customHeight="1">
      <c r="A636" s="19"/>
      <c r="B636" s="19"/>
      <c r="C636" s="19"/>
      <c r="D636" s="19"/>
      <c r="E636" s="19"/>
      <c r="F636" s="19"/>
      <c r="G636" s="19"/>
      <c r="H636" s="19"/>
      <c r="I636" s="19"/>
      <c r="O636" s="19"/>
      <c r="P636" s="19"/>
      <c r="Q636" s="19"/>
      <c r="R636" s="19"/>
      <c r="S636" s="19"/>
      <c r="T636" s="19"/>
      <c r="U636" s="19"/>
      <c r="V636" s="19"/>
      <c r="W636" s="19"/>
      <c r="X636" s="19"/>
      <c r="Y636" s="19"/>
      <c r="Z636" s="19"/>
    </row>
    <row r="637" spans="1:26" ht="15.75" customHeight="1">
      <c r="A637" s="19"/>
      <c r="B637" s="19"/>
      <c r="C637" s="19"/>
      <c r="D637" s="19"/>
      <c r="E637" s="19"/>
      <c r="F637" s="19"/>
      <c r="G637" s="19"/>
      <c r="H637" s="19"/>
      <c r="I637" s="19"/>
      <c r="O637" s="19"/>
      <c r="P637" s="19"/>
      <c r="Q637" s="19"/>
      <c r="R637" s="19"/>
      <c r="S637" s="19"/>
      <c r="T637" s="19"/>
      <c r="U637" s="19"/>
      <c r="V637" s="19"/>
      <c r="W637" s="19"/>
      <c r="X637" s="19"/>
      <c r="Y637" s="19"/>
      <c r="Z637" s="19"/>
    </row>
    <row r="638" spans="1:26" ht="15.75" customHeight="1">
      <c r="A638" s="19"/>
      <c r="B638" s="19"/>
      <c r="C638" s="19"/>
      <c r="D638" s="19"/>
      <c r="E638" s="19"/>
      <c r="F638" s="19"/>
      <c r="G638" s="19"/>
      <c r="H638" s="19"/>
      <c r="I638" s="19"/>
      <c r="O638" s="19"/>
      <c r="P638" s="19"/>
      <c r="Q638" s="19"/>
      <c r="R638" s="19"/>
      <c r="S638" s="19"/>
      <c r="T638" s="19"/>
      <c r="U638" s="19"/>
      <c r="V638" s="19"/>
      <c r="W638" s="19"/>
      <c r="X638" s="19"/>
      <c r="Y638" s="19"/>
      <c r="Z638" s="19"/>
    </row>
    <row r="639" spans="1:26" ht="15.75" customHeight="1">
      <c r="A639" s="19"/>
      <c r="B639" s="19"/>
      <c r="C639" s="19"/>
      <c r="D639" s="19"/>
      <c r="E639" s="19"/>
      <c r="F639" s="19"/>
      <c r="G639" s="19"/>
      <c r="H639" s="19"/>
      <c r="I639" s="19"/>
      <c r="O639" s="19"/>
      <c r="P639" s="19"/>
      <c r="Q639" s="19"/>
      <c r="R639" s="19"/>
      <c r="S639" s="19"/>
      <c r="T639" s="19"/>
      <c r="U639" s="19"/>
      <c r="V639" s="19"/>
      <c r="W639" s="19"/>
      <c r="X639" s="19"/>
      <c r="Y639" s="19"/>
      <c r="Z639" s="19"/>
    </row>
    <row r="640" spans="1:26" ht="15.75" customHeight="1">
      <c r="A640" s="19"/>
      <c r="B640" s="19"/>
      <c r="C640" s="19"/>
      <c r="D640" s="19"/>
      <c r="E640" s="19"/>
      <c r="F640" s="19"/>
      <c r="G640" s="19"/>
      <c r="H640" s="19"/>
      <c r="I640" s="19"/>
      <c r="O640" s="19"/>
      <c r="P640" s="19"/>
      <c r="Q640" s="19"/>
      <c r="R640" s="19"/>
      <c r="S640" s="19"/>
      <c r="T640" s="19"/>
      <c r="U640" s="19"/>
      <c r="V640" s="19"/>
      <c r="W640" s="19"/>
      <c r="X640" s="19"/>
      <c r="Y640" s="19"/>
      <c r="Z640" s="19"/>
    </row>
    <row r="641" spans="1:26" ht="15.75" customHeight="1">
      <c r="A641" s="19"/>
      <c r="B641" s="19"/>
      <c r="C641" s="19"/>
      <c r="D641" s="19"/>
      <c r="E641" s="19"/>
      <c r="F641" s="19"/>
      <c r="G641" s="19"/>
      <c r="H641" s="19"/>
      <c r="I641" s="19"/>
      <c r="O641" s="19"/>
      <c r="P641" s="19"/>
      <c r="Q641" s="19"/>
      <c r="R641" s="19"/>
      <c r="S641" s="19"/>
      <c r="T641" s="19"/>
      <c r="U641" s="19"/>
      <c r="V641" s="19"/>
      <c r="W641" s="19"/>
      <c r="X641" s="19"/>
      <c r="Y641" s="19"/>
      <c r="Z641" s="19"/>
    </row>
    <row r="642" spans="1:26" ht="15.75" customHeight="1">
      <c r="A642" s="19"/>
      <c r="B642" s="19"/>
      <c r="C642" s="19"/>
      <c r="D642" s="19"/>
      <c r="E642" s="19"/>
      <c r="F642" s="19"/>
      <c r="G642" s="19"/>
      <c r="H642" s="19"/>
      <c r="I642" s="19"/>
      <c r="O642" s="19"/>
      <c r="P642" s="19"/>
      <c r="Q642" s="19"/>
      <c r="R642" s="19"/>
      <c r="S642" s="19"/>
      <c r="T642" s="19"/>
      <c r="U642" s="19"/>
      <c r="V642" s="19"/>
      <c r="W642" s="19"/>
      <c r="X642" s="19"/>
      <c r="Y642" s="19"/>
      <c r="Z642" s="19"/>
    </row>
    <row r="643" spans="1:26" ht="15.75" customHeight="1">
      <c r="A643" s="19"/>
      <c r="B643" s="19"/>
      <c r="C643" s="19"/>
      <c r="D643" s="19"/>
      <c r="E643" s="19"/>
      <c r="F643" s="19"/>
      <c r="G643" s="19"/>
      <c r="H643" s="19"/>
      <c r="I643" s="19"/>
      <c r="O643" s="19"/>
      <c r="P643" s="19"/>
      <c r="Q643" s="19"/>
      <c r="R643" s="19"/>
      <c r="S643" s="19"/>
      <c r="T643" s="19"/>
      <c r="U643" s="19"/>
      <c r="V643" s="19"/>
      <c r="W643" s="19"/>
      <c r="X643" s="19"/>
      <c r="Y643" s="19"/>
      <c r="Z643" s="19"/>
    </row>
    <row r="644" spans="1:26" ht="15.75" customHeight="1">
      <c r="A644" s="19"/>
      <c r="B644" s="19"/>
      <c r="C644" s="19"/>
      <c r="D644" s="19"/>
      <c r="E644" s="19"/>
      <c r="F644" s="19"/>
      <c r="G644" s="19"/>
      <c r="H644" s="19"/>
      <c r="I644" s="19"/>
      <c r="O644" s="19"/>
      <c r="P644" s="19"/>
      <c r="Q644" s="19"/>
      <c r="R644" s="19"/>
      <c r="S644" s="19"/>
      <c r="T644" s="19"/>
      <c r="U644" s="19"/>
      <c r="V644" s="19"/>
      <c r="W644" s="19"/>
      <c r="X644" s="19"/>
      <c r="Y644" s="19"/>
      <c r="Z644" s="19"/>
    </row>
    <row r="645" spans="1:26" ht="15.75" customHeight="1">
      <c r="A645" s="19"/>
      <c r="B645" s="19"/>
      <c r="C645" s="19"/>
      <c r="D645" s="19"/>
      <c r="E645" s="19"/>
      <c r="F645" s="19"/>
      <c r="G645" s="19"/>
      <c r="H645" s="19"/>
      <c r="I645" s="19"/>
      <c r="O645" s="19"/>
      <c r="P645" s="19"/>
      <c r="Q645" s="19"/>
      <c r="R645" s="19"/>
      <c r="S645" s="19"/>
      <c r="T645" s="19"/>
      <c r="U645" s="19"/>
      <c r="V645" s="19"/>
      <c r="W645" s="19"/>
      <c r="X645" s="19"/>
      <c r="Y645" s="19"/>
      <c r="Z645" s="19"/>
    </row>
    <row r="646" spans="1:26" ht="15.75" customHeight="1">
      <c r="A646" s="19"/>
      <c r="B646" s="19"/>
      <c r="C646" s="19"/>
      <c r="D646" s="19"/>
      <c r="E646" s="19"/>
      <c r="F646" s="19"/>
      <c r="G646" s="19"/>
      <c r="H646" s="19"/>
      <c r="I646" s="19"/>
      <c r="O646" s="19"/>
      <c r="P646" s="19"/>
      <c r="Q646" s="19"/>
      <c r="R646" s="19"/>
      <c r="S646" s="19"/>
      <c r="T646" s="19"/>
      <c r="U646" s="19"/>
      <c r="V646" s="19"/>
      <c r="W646" s="19"/>
      <c r="X646" s="19"/>
      <c r="Y646" s="19"/>
      <c r="Z646" s="19"/>
    </row>
    <row r="647" spans="1:26" ht="15.75" customHeight="1">
      <c r="A647" s="19"/>
      <c r="B647" s="19"/>
      <c r="C647" s="19"/>
      <c r="D647" s="19"/>
      <c r="E647" s="19"/>
      <c r="F647" s="19"/>
      <c r="G647" s="19"/>
      <c r="H647" s="19"/>
      <c r="I647" s="19"/>
      <c r="O647" s="19"/>
      <c r="P647" s="19"/>
      <c r="Q647" s="19"/>
      <c r="R647" s="19"/>
      <c r="S647" s="19"/>
      <c r="T647" s="19"/>
      <c r="U647" s="19"/>
      <c r="V647" s="19"/>
      <c r="W647" s="19"/>
      <c r="X647" s="19"/>
      <c r="Y647" s="19"/>
      <c r="Z647" s="19"/>
    </row>
    <row r="648" spans="1:26" ht="15.75" customHeight="1">
      <c r="A648" s="19"/>
      <c r="B648" s="19"/>
      <c r="C648" s="19"/>
      <c r="D648" s="19"/>
      <c r="E648" s="19"/>
      <c r="F648" s="19"/>
      <c r="G648" s="19"/>
      <c r="H648" s="19"/>
      <c r="I648" s="19"/>
      <c r="O648" s="19"/>
      <c r="P648" s="19"/>
      <c r="Q648" s="19"/>
      <c r="R648" s="19"/>
      <c r="S648" s="19"/>
      <c r="T648" s="19"/>
      <c r="U648" s="19"/>
      <c r="V648" s="19"/>
      <c r="W648" s="19"/>
      <c r="X648" s="19"/>
      <c r="Y648" s="19"/>
      <c r="Z648" s="19"/>
    </row>
    <row r="649" spans="1:26" ht="15.75" customHeight="1">
      <c r="A649" s="19"/>
      <c r="B649" s="19"/>
      <c r="C649" s="19"/>
      <c r="D649" s="19"/>
      <c r="E649" s="19"/>
      <c r="F649" s="19"/>
      <c r="G649" s="19"/>
      <c r="H649" s="19"/>
      <c r="I649" s="19"/>
      <c r="O649" s="19"/>
      <c r="P649" s="19"/>
      <c r="Q649" s="19"/>
      <c r="R649" s="19"/>
      <c r="S649" s="19"/>
      <c r="T649" s="19"/>
      <c r="U649" s="19"/>
      <c r="V649" s="19"/>
      <c r="W649" s="19"/>
      <c r="X649" s="19"/>
      <c r="Y649" s="19"/>
      <c r="Z649" s="19"/>
    </row>
    <row r="650" spans="1:26" ht="15.75" customHeight="1">
      <c r="A650" s="19"/>
      <c r="B650" s="19"/>
      <c r="C650" s="19"/>
      <c r="D650" s="19"/>
      <c r="E650" s="19"/>
      <c r="F650" s="19"/>
      <c r="G650" s="19"/>
      <c r="H650" s="19"/>
      <c r="I650" s="19"/>
      <c r="O650" s="19"/>
      <c r="P650" s="19"/>
      <c r="Q650" s="19"/>
      <c r="R650" s="19"/>
      <c r="S650" s="19"/>
      <c r="T650" s="19"/>
      <c r="U650" s="19"/>
      <c r="V650" s="19"/>
      <c r="W650" s="19"/>
      <c r="X650" s="19"/>
      <c r="Y650" s="19"/>
      <c r="Z650" s="19"/>
    </row>
    <row r="651" spans="1:26" ht="15.75" customHeight="1">
      <c r="A651" s="19"/>
      <c r="B651" s="19"/>
      <c r="C651" s="19"/>
      <c r="D651" s="19"/>
      <c r="E651" s="19"/>
      <c r="F651" s="19"/>
      <c r="G651" s="19"/>
      <c r="H651" s="19"/>
      <c r="I651" s="19"/>
      <c r="O651" s="19"/>
      <c r="P651" s="19"/>
      <c r="Q651" s="19"/>
      <c r="R651" s="19"/>
      <c r="S651" s="19"/>
      <c r="T651" s="19"/>
      <c r="U651" s="19"/>
      <c r="V651" s="19"/>
      <c r="W651" s="19"/>
      <c r="X651" s="19"/>
      <c r="Y651" s="19"/>
      <c r="Z651" s="19"/>
    </row>
    <row r="652" spans="1:26" ht="15.75" customHeight="1">
      <c r="A652" s="19"/>
      <c r="B652" s="19"/>
      <c r="C652" s="19"/>
      <c r="D652" s="19"/>
      <c r="E652" s="19"/>
      <c r="F652" s="19"/>
      <c r="G652" s="19"/>
      <c r="H652" s="19"/>
      <c r="I652" s="19"/>
      <c r="O652" s="19"/>
      <c r="P652" s="19"/>
      <c r="Q652" s="19"/>
      <c r="R652" s="19"/>
      <c r="S652" s="19"/>
      <c r="T652" s="19"/>
      <c r="U652" s="19"/>
      <c r="V652" s="19"/>
      <c r="W652" s="19"/>
      <c r="X652" s="19"/>
      <c r="Y652" s="19"/>
      <c r="Z652" s="19"/>
    </row>
    <row r="653" spans="1:26" ht="15.75" customHeight="1">
      <c r="A653" s="19"/>
      <c r="B653" s="19"/>
      <c r="C653" s="19"/>
      <c r="D653" s="19"/>
      <c r="E653" s="19"/>
      <c r="F653" s="19"/>
      <c r="G653" s="19"/>
      <c r="H653" s="19"/>
      <c r="I653" s="19"/>
      <c r="O653" s="19"/>
      <c r="P653" s="19"/>
      <c r="Q653" s="19"/>
      <c r="R653" s="19"/>
      <c r="S653" s="19"/>
      <c r="T653" s="19"/>
      <c r="U653" s="19"/>
      <c r="V653" s="19"/>
      <c r="W653" s="19"/>
      <c r="X653" s="19"/>
      <c r="Y653" s="19"/>
      <c r="Z653" s="19"/>
    </row>
    <row r="654" spans="1:26" ht="15.75" customHeight="1">
      <c r="A654" s="19"/>
      <c r="B654" s="19"/>
      <c r="C654" s="19"/>
      <c r="D654" s="19"/>
      <c r="E654" s="19"/>
      <c r="F654" s="19"/>
      <c r="G654" s="19"/>
      <c r="H654" s="19"/>
      <c r="I654" s="19"/>
      <c r="O654" s="19"/>
      <c r="P654" s="19"/>
      <c r="Q654" s="19"/>
      <c r="R654" s="19"/>
      <c r="S654" s="19"/>
      <c r="T654" s="19"/>
      <c r="U654" s="19"/>
      <c r="V654" s="19"/>
      <c r="W654" s="19"/>
      <c r="X654" s="19"/>
      <c r="Y654" s="19"/>
      <c r="Z654" s="19"/>
    </row>
    <row r="655" spans="1:26" ht="15.75" customHeight="1">
      <c r="A655" s="19"/>
      <c r="B655" s="19"/>
      <c r="C655" s="19"/>
      <c r="D655" s="19"/>
      <c r="E655" s="19"/>
      <c r="F655" s="19"/>
      <c r="G655" s="19"/>
      <c r="H655" s="19"/>
      <c r="I655" s="19"/>
      <c r="O655" s="19"/>
      <c r="P655" s="19"/>
      <c r="Q655" s="19"/>
      <c r="R655" s="19"/>
      <c r="S655" s="19"/>
      <c r="T655" s="19"/>
      <c r="U655" s="19"/>
      <c r="V655" s="19"/>
      <c r="W655" s="19"/>
      <c r="X655" s="19"/>
      <c r="Y655" s="19"/>
      <c r="Z655" s="19"/>
    </row>
    <row r="656" spans="1:26" ht="15.75" customHeight="1">
      <c r="A656" s="19"/>
      <c r="B656" s="19"/>
      <c r="C656" s="19"/>
      <c r="D656" s="19"/>
      <c r="E656" s="19"/>
      <c r="F656" s="19"/>
      <c r="G656" s="19"/>
      <c r="H656" s="19"/>
      <c r="I656" s="19"/>
      <c r="O656" s="19"/>
      <c r="P656" s="19"/>
      <c r="Q656" s="19"/>
      <c r="R656" s="19"/>
      <c r="S656" s="19"/>
      <c r="T656" s="19"/>
      <c r="U656" s="19"/>
      <c r="V656" s="19"/>
      <c r="W656" s="19"/>
      <c r="X656" s="19"/>
      <c r="Y656" s="19"/>
      <c r="Z656" s="19"/>
    </row>
    <row r="657" spans="1:26" ht="15.75" customHeight="1">
      <c r="A657" s="19"/>
      <c r="B657" s="19"/>
      <c r="C657" s="19"/>
      <c r="D657" s="19"/>
      <c r="E657" s="19"/>
      <c r="F657" s="19"/>
      <c r="G657" s="19"/>
      <c r="H657" s="19"/>
      <c r="I657" s="19"/>
      <c r="O657" s="19"/>
      <c r="P657" s="19"/>
      <c r="Q657" s="19"/>
      <c r="R657" s="19"/>
      <c r="S657" s="19"/>
      <c r="T657" s="19"/>
      <c r="U657" s="19"/>
      <c r="V657" s="19"/>
      <c r="W657" s="19"/>
      <c r="X657" s="19"/>
      <c r="Y657" s="19"/>
      <c r="Z657" s="19"/>
    </row>
    <row r="658" spans="1:26" ht="15.75" customHeight="1">
      <c r="A658" s="19"/>
      <c r="B658" s="19"/>
      <c r="C658" s="19"/>
      <c r="D658" s="19"/>
      <c r="E658" s="19"/>
      <c r="F658" s="19"/>
      <c r="G658" s="19"/>
      <c r="H658" s="19"/>
      <c r="I658" s="19"/>
      <c r="O658" s="19"/>
      <c r="P658" s="19"/>
      <c r="Q658" s="19"/>
      <c r="R658" s="19"/>
      <c r="S658" s="19"/>
      <c r="T658" s="19"/>
      <c r="U658" s="19"/>
      <c r="V658" s="19"/>
      <c r="W658" s="19"/>
      <c r="X658" s="19"/>
      <c r="Y658" s="19"/>
      <c r="Z658" s="19"/>
    </row>
    <row r="659" spans="1:26" ht="15.75" customHeight="1">
      <c r="A659" s="19"/>
      <c r="B659" s="19"/>
      <c r="C659" s="19"/>
      <c r="D659" s="19"/>
      <c r="E659" s="19"/>
      <c r="F659" s="19"/>
      <c r="G659" s="19"/>
      <c r="H659" s="19"/>
      <c r="I659" s="19"/>
      <c r="O659" s="19"/>
      <c r="P659" s="19"/>
      <c r="Q659" s="19"/>
      <c r="R659" s="19"/>
      <c r="S659" s="19"/>
      <c r="T659" s="19"/>
      <c r="U659" s="19"/>
      <c r="V659" s="19"/>
      <c r="W659" s="19"/>
      <c r="X659" s="19"/>
      <c r="Y659" s="19"/>
      <c r="Z659" s="19"/>
    </row>
    <row r="660" spans="1:26" ht="15.75" customHeight="1">
      <c r="A660" s="19"/>
      <c r="B660" s="19"/>
      <c r="C660" s="19"/>
      <c r="D660" s="19"/>
      <c r="E660" s="19"/>
      <c r="F660" s="19"/>
      <c r="G660" s="19"/>
      <c r="H660" s="19"/>
      <c r="I660" s="19"/>
      <c r="O660" s="19"/>
      <c r="P660" s="19"/>
      <c r="Q660" s="19"/>
      <c r="R660" s="19"/>
      <c r="S660" s="19"/>
      <c r="T660" s="19"/>
      <c r="U660" s="19"/>
      <c r="V660" s="19"/>
      <c r="W660" s="19"/>
      <c r="X660" s="19"/>
      <c r="Y660" s="19"/>
      <c r="Z660" s="19"/>
    </row>
    <row r="661" spans="1:26" ht="15.75" customHeight="1">
      <c r="A661" s="19"/>
      <c r="B661" s="19"/>
      <c r="C661" s="19"/>
      <c r="D661" s="19"/>
      <c r="E661" s="19"/>
      <c r="F661" s="19"/>
      <c r="G661" s="19"/>
      <c r="H661" s="19"/>
      <c r="I661" s="19"/>
      <c r="O661" s="19"/>
      <c r="P661" s="19"/>
      <c r="Q661" s="19"/>
      <c r="R661" s="19"/>
      <c r="S661" s="19"/>
      <c r="T661" s="19"/>
      <c r="U661" s="19"/>
      <c r="V661" s="19"/>
      <c r="W661" s="19"/>
      <c r="X661" s="19"/>
      <c r="Y661" s="19"/>
      <c r="Z661" s="19"/>
    </row>
    <row r="662" spans="1:26" ht="15.75" customHeight="1">
      <c r="A662" s="19"/>
      <c r="B662" s="19"/>
      <c r="C662" s="19"/>
      <c r="D662" s="19"/>
      <c r="E662" s="19"/>
      <c r="F662" s="19"/>
      <c r="G662" s="19"/>
      <c r="H662" s="19"/>
      <c r="I662" s="19"/>
      <c r="O662" s="19"/>
      <c r="P662" s="19"/>
      <c r="Q662" s="19"/>
      <c r="R662" s="19"/>
      <c r="S662" s="19"/>
      <c r="T662" s="19"/>
      <c r="U662" s="19"/>
      <c r="V662" s="19"/>
      <c r="W662" s="19"/>
      <c r="X662" s="19"/>
      <c r="Y662" s="19"/>
      <c r="Z662" s="19"/>
    </row>
    <row r="663" spans="1:26" ht="15.75" customHeight="1">
      <c r="A663" s="19"/>
      <c r="B663" s="19"/>
      <c r="C663" s="19"/>
      <c r="D663" s="19"/>
      <c r="E663" s="19"/>
      <c r="F663" s="19"/>
      <c r="G663" s="19"/>
      <c r="H663" s="19"/>
      <c r="I663" s="19"/>
      <c r="O663" s="19"/>
      <c r="P663" s="19"/>
      <c r="Q663" s="19"/>
      <c r="R663" s="19"/>
      <c r="S663" s="19"/>
      <c r="T663" s="19"/>
      <c r="U663" s="19"/>
      <c r="V663" s="19"/>
      <c r="W663" s="19"/>
      <c r="X663" s="19"/>
      <c r="Y663" s="19"/>
      <c r="Z663" s="19"/>
    </row>
    <row r="664" spans="1:26" ht="15.75" customHeight="1">
      <c r="A664" s="19"/>
      <c r="B664" s="19"/>
      <c r="C664" s="19"/>
      <c r="D664" s="19"/>
      <c r="E664" s="19"/>
      <c r="F664" s="19"/>
      <c r="G664" s="19"/>
      <c r="H664" s="19"/>
      <c r="I664" s="19"/>
      <c r="O664" s="19"/>
      <c r="P664" s="19"/>
      <c r="Q664" s="19"/>
      <c r="R664" s="19"/>
      <c r="S664" s="19"/>
      <c r="T664" s="19"/>
      <c r="U664" s="19"/>
      <c r="V664" s="19"/>
      <c r="W664" s="19"/>
      <c r="X664" s="19"/>
      <c r="Y664" s="19"/>
      <c r="Z664" s="19"/>
    </row>
    <row r="665" spans="1:26" ht="15.75" customHeight="1">
      <c r="A665" s="19"/>
      <c r="B665" s="19"/>
      <c r="C665" s="19"/>
      <c r="D665" s="19"/>
      <c r="E665" s="19"/>
      <c r="F665" s="19"/>
      <c r="G665" s="19"/>
      <c r="H665" s="19"/>
      <c r="I665" s="19"/>
      <c r="O665" s="19"/>
      <c r="P665" s="19"/>
      <c r="Q665" s="19"/>
      <c r="R665" s="19"/>
      <c r="S665" s="19"/>
      <c r="T665" s="19"/>
      <c r="U665" s="19"/>
      <c r="V665" s="19"/>
      <c r="W665" s="19"/>
      <c r="X665" s="19"/>
      <c r="Y665" s="19"/>
      <c r="Z665" s="19"/>
    </row>
    <row r="666" spans="1:26" ht="15.75" customHeight="1">
      <c r="A666" s="19"/>
      <c r="B666" s="19"/>
      <c r="C666" s="19"/>
      <c r="D666" s="19"/>
      <c r="E666" s="19"/>
      <c r="F666" s="19"/>
      <c r="G666" s="19"/>
      <c r="H666" s="19"/>
      <c r="I666" s="19"/>
      <c r="O666" s="19"/>
      <c r="P666" s="19"/>
      <c r="Q666" s="19"/>
      <c r="R666" s="19"/>
      <c r="S666" s="19"/>
      <c r="T666" s="19"/>
      <c r="U666" s="19"/>
      <c r="V666" s="19"/>
      <c r="W666" s="19"/>
      <c r="X666" s="19"/>
      <c r="Y666" s="19"/>
      <c r="Z666" s="19"/>
    </row>
    <row r="667" spans="1:26" ht="15.75" customHeight="1">
      <c r="A667" s="19"/>
      <c r="B667" s="19"/>
      <c r="C667" s="19"/>
      <c r="D667" s="19"/>
      <c r="E667" s="19"/>
      <c r="F667" s="19"/>
      <c r="G667" s="19"/>
      <c r="H667" s="19"/>
      <c r="I667" s="19"/>
      <c r="O667" s="19"/>
      <c r="P667" s="19"/>
      <c r="Q667" s="19"/>
      <c r="R667" s="19"/>
      <c r="S667" s="19"/>
      <c r="T667" s="19"/>
      <c r="U667" s="19"/>
      <c r="V667" s="19"/>
      <c r="W667" s="19"/>
      <c r="X667" s="19"/>
      <c r="Y667" s="19"/>
      <c r="Z667" s="19"/>
    </row>
    <row r="668" spans="1:26" ht="15.75" customHeight="1">
      <c r="A668" s="19"/>
      <c r="B668" s="19"/>
      <c r="C668" s="19"/>
      <c r="D668" s="19"/>
      <c r="E668" s="19"/>
      <c r="F668" s="19"/>
      <c r="G668" s="19"/>
      <c r="H668" s="19"/>
      <c r="I668" s="19"/>
      <c r="O668" s="19"/>
      <c r="P668" s="19"/>
      <c r="Q668" s="19"/>
      <c r="R668" s="19"/>
      <c r="S668" s="19"/>
      <c r="T668" s="19"/>
      <c r="U668" s="19"/>
      <c r="V668" s="19"/>
      <c r="W668" s="19"/>
      <c r="X668" s="19"/>
      <c r="Y668" s="19"/>
      <c r="Z668" s="19"/>
    </row>
    <row r="669" spans="1:26" ht="15.75" customHeight="1">
      <c r="A669" s="19"/>
      <c r="B669" s="19"/>
      <c r="C669" s="19"/>
      <c r="D669" s="19"/>
      <c r="E669" s="19"/>
      <c r="F669" s="19"/>
      <c r="G669" s="19"/>
      <c r="H669" s="19"/>
      <c r="I669" s="19"/>
      <c r="O669" s="19"/>
      <c r="P669" s="19"/>
      <c r="Q669" s="19"/>
      <c r="R669" s="19"/>
      <c r="S669" s="19"/>
      <c r="T669" s="19"/>
      <c r="U669" s="19"/>
      <c r="V669" s="19"/>
      <c r="W669" s="19"/>
      <c r="X669" s="19"/>
      <c r="Y669" s="19"/>
      <c r="Z669" s="19"/>
    </row>
    <row r="670" spans="1:26" ht="15.75" customHeight="1">
      <c r="A670" s="19"/>
      <c r="B670" s="19"/>
      <c r="C670" s="19"/>
      <c r="D670" s="19"/>
      <c r="E670" s="19"/>
      <c r="F670" s="19"/>
      <c r="G670" s="19"/>
      <c r="H670" s="19"/>
      <c r="I670" s="19"/>
      <c r="O670" s="19"/>
      <c r="P670" s="19"/>
      <c r="Q670" s="19"/>
      <c r="R670" s="19"/>
      <c r="S670" s="19"/>
      <c r="T670" s="19"/>
      <c r="U670" s="19"/>
      <c r="V670" s="19"/>
      <c r="W670" s="19"/>
      <c r="X670" s="19"/>
      <c r="Y670" s="19"/>
      <c r="Z670" s="19"/>
    </row>
    <row r="671" spans="1:26" ht="15.75" customHeight="1">
      <c r="A671" s="19"/>
      <c r="B671" s="19"/>
      <c r="C671" s="19"/>
      <c r="D671" s="19"/>
      <c r="E671" s="19"/>
      <c r="F671" s="19"/>
      <c r="G671" s="19"/>
      <c r="H671" s="19"/>
      <c r="I671" s="19"/>
      <c r="O671" s="19"/>
      <c r="P671" s="19"/>
      <c r="Q671" s="19"/>
      <c r="R671" s="19"/>
      <c r="S671" s="19"/>
      <c r="T671" s="19"/>
      <c r="U671" s="19"/>
      <c r="V671" s="19"/>
      <c r="W671" s="19"/>
      <c r="X671" s="19"/>
      <c r="Y671" s="19"/>
      <c r="Z671" s="19"/>
    </row>
    <row r="672" spans="1:26" ht="15.75" customHeight="1">
      <c r="A672" s="19"/>
      <c r="B672" s="19"/>
      <c r="C672" s="19"/>
      <c r="D672" s="19"/>
      <c r="E672" s="19"/>
      <c r="F672" s="19"/>
      <c r="G672" s="19"/>
      <c r="H672" s="19"/>
      <c r="I672" s="19"/>
      <c r="O672" s="19"/>
      <c r="P672" s="19"/>
      <c r="Q672" s="19"/>
      <c r="R672" s="19"/>
      <c r="S672" s="19"/>
      <c r="T672" s="19"/>
      <c r="U672" s="19"/>
      <c r="V672" s="19"/>
      <c r="W672" s="19"/>
      <c r="X672" s="19"/>
      <c r="Y672" s="19"/>
      <c r="Z672" s="19"/>
    </row>
    <row r="673" spans="1:26" ht="15.75" customHeight="1">
      <c r="A673" s="19"/>
      <c r="B673" s="19"/>
      <c r="C673" s="19"/>
      <c r="D673" s="19"/>
      <c r="E673" s="19"/>
      <c r="F673" s="19"/>
      <c r="G673" s="19"/>
      <c r="H673" s="19"/>
      <c r="I673" s="19"/>
      <c r="O673" s="19"/>
      <c r="P673" s="19"/>
      <c r="Q673" s="19"/>
      <c r="R673" s="19"/>
      <c r="S673" s="19"/>
      <c r="T673" s="19"/>
      <c r="U673" s="19"/>
      <c r="V673" s="19"/>
      <c r="W673" s="19"/>
      <c r="X673" s="19"/>
      <c r="Y673" s="19"/>
      <c r="Z673" s="19"/>
    </row>
    <row r="674" spans="1:26" ht="15.75" customHeight="1">
      <c r="A674" s="19"/>
      <c r="B674" s="19"/>
      <c r="C674" s="19"/>
      <c r="D674" s="19"/>
      <c r="E674" s="19"/>
      <c r="F674" s="19"/>
      <c r="G674" s="19"/>
      <c r="H674" s="19"/>
      <c r="I674" s="19"/>
      <c r="O674" s="19"/>
      <c r="P674" s="19"/>
      <c r="Q674" s="19"/>
      <c r="R674" s="19"/>
      <c r="S674" s="19"/>
      <c r="T674" s="19"/>
      <c r="U674" s="19"/>
      <c r="V674" s="19"/>
      <c r="W674" s="19"/>
      <c r="X674" s="19"/>
      <c r="Y674" s="19"/>
      <c r="Z674" s="19"/>
    </row>
    <row r="675" spans="1:26" ht="15.75" customHeight="1">
      <c r="A675" s="19"/>
      <c r="B675" s="19"/>
      <c r="C675" s="19"/>
      <c r="D675" s="19"/>
      <c r="E675" s="19"/>
      <c r="F675" s="19"/>
      <c r="G675" s="19"/>
      <c r="H675" s="19"/>
      <c r="I675" s="19"/>
      <c r="O675" s="19"/>
      <c r="P675" s="19"/>
      <c r="Q675" s="19"/>
      <c r="R675" s="19"/>
      <c r="S675" s="19"/>
      <c r="T675" s="19"/>
      <c r="U675" s="19"/>
      <c r="V675" s="19"/>
      <c r="W675" s="19"/>
      <c r="X675" s="19"/>
      <c r="Y675" s="19"/>
      <c r="Z675" s="19"/>
    </row>
    <row r="676" spans="1:26" ht="15.75" customHeight="1">
      <c r="A676" s="19"/>
      <c r="B676" s="19"/>
      <c r="C676" s="19"/>
      <c r="D676" s="19"/>
      <c r="E676" s="19"/>
      <c r="F676" s="19"/>
      <c r="G676" s="19"/>
      <c r="H676" s="19"/>
      <c r="I676" s="19"/>
      <c r="O676" s="19"/>
      <c r="P676" s="19"/>
      <c r="Q676" s="19"/>
      <c r="R676" s="19"/>
      <c r="S676" s="19"/>
      <c r="T676" s="19"/>
      <c r="U676" s="19"/>
      <c r="V676" s="19"/>
      <c r="W676" s="19"/>
      <c r="X676" s="19"/>
      <c r="Y676" s="19"/>
      <c r="Z676" s="19"/>
    </row>
    <row r="677" spans="1:26" ht="15.75" customHeight="1">
      <c r="A677" s="19"/>
      <c r="B677" s="19"/>
      <c r="C677" s="19"/>
      <c r="D677" s="19"/>
      <c r="E677" s="19"/>
      <c r="F677" s="19"/>
      <c r="G677" s="19"/>
      <c r="H677" s="19"/>
      <c r="I677" s="19"/>
      <c r="O677" s="19"/>
      <c r="P677" s="19"/>
      <c r="Q677" s="19"/>
      <c r="R677" s="19"/>
      <c r="S677" s="19"/>
      <c r="T677" s="19"/>
      <c r="U677" s="19"/>
      <c r="V677" s="19"/>
      <c r="W677" s="19"/>
      <c r="X677" s="19"/>
      <c r="Y677" s="19"/>
      <c r="Z677" s="19"/>
    </row>
    <row r="678" spans="1:26" ht="15.75" customHeight="1">
      <c r="A678" s="19"/>
      <c r="B678" s="19"/>
      <c r="C678" s="19"/>
      <c r="D678" s="19"/>
      <c r="E678" s="19"/>
      <c r="F678" s="19"/>
      <c r="G678" s="19"/>
      <c r="H678" s="19"/>
      <c r="I678" s="19"/>
      <c r="O678" s="19"/>
      <c r="P678" s="19"/>
      <c r="Q678" s="19"/>
      <c r="R678" s="19"/>
      <c r="S678" s="19"/>
      <c r="T678" s="19"/>
      <c r="U678" s="19"/>
      <c r="V678" s="19"/>
      <c r="W678" s="19"/>
      <c r="X678" s="19"/>
      <c r="Y678" s="19"/>
      <c r="Z678" s="19"/>
    </row>
    <row r="679" spans="1:26" ht="15.75" customHeight="1">
      <c r="A679" s="19"/>
      <c r="B679" s="19"/>
      <c r="C679" s="19"/>
      <c r="D679" s="19"/>
      <c r="E679" s="19"/>
      <c r="F679" s="19"/>
      <c r="G679" s="19"/>
      <c r="H679" s="19"/>
      <c r="I679" s="19"/>
      <c r="O679" s="19"/>
      <c r="P679" s="19"/>
      <c r="Q679" s="19"/>
      <c r="R679" s="19"/>
      <c r="S679" s="19"/>
      <c r="T679" s="19"/>
      <c r="U679" s="19"/>
      <c r="V679" s="19"/>
      <c r="W679" s="19"/>
      <c r="X679" s="19"/>
      <c r="Y679" s="19"/>
      <c r="Z679" s="19"/>
    </row>
    <row r="680" spans="1:26" ht="15.75" customHeight="1">
      <c r="A680" s="19"/>
      <c r="B680" s="19"/>
      <c r="C680" s="19"/>
      <c r="D680" s="19"/>
      <c r="E680" s="19"/>
      <c r="F680" s="19"/>
      <c r="G680" s="19"/>
      <c r="H680" s="19"/>
      <c r="I680" s="19"/>
      <c r="O680" s="19"/>
      <c r="P680" s="19"/>
      <c r="Q680" s="19"/>
      <c r="R680" s="19"/>
      <c r="S680" s="19"/>
      <c r="T680" s="19"/>
      <c r="U680" s="19"/>
      <c r="V680" s="19"/>
      <c r="W680" s="19"/>
      <c r="X680" s="19"/>
      <c r="Y680" s="19"/>
      <c r="Z680" s="19"/>
    </row>
    <row r="681" spans="1:26" ht="15.75" customHeight="1">
      <c r="A681" s="19"/>
      <c r="B681" s="19"/>
      <c r="C681" s="19"/>
      <c r="D681" s="19"/>
      <c r="E681" s="19"/>
      <c r="F681" s="19"/>
      <c r="G681" s="19"/>
      <c r="H681" s="19"/>
      <c r="I681" s="19"/>
      <c r="O681" s="19"/>
      <c r="P681" s="19"/>
      <c r="Q681" s="19"/>
      <c r="R681" s="19"/>
      <c r="S681" s="19"/>
      <c r="T681" s="19"/>
      <c r="U681" s="19"/>
      <c r="V681" s="19"/>
      <c r="W681" s="19"/>
      <c r="X681" s="19"/>
      <c r="Y681" s="19"/>
      <c r="Z681" s="19"/>
    </row>
    <row r="682" spans="1:26" ht="15.75" customHeight="1">
      <c r="A682" s="19"/>
      <c r="B682" s="19"/>
      <c r="C682" s="19"/>
      <c r="D682" s="19"/>
      <c r="E682" s="19"/>
      <c r="F682" s="19"/>
      <c r="G682" s="19"/>
      <c r="H682" s="19"/>
      <c r="I682" s="19"/>
      <c r="O682" s="19"/>
      <c r="P682" s="19"/>
      <c r="Q682" s="19"/>
      <c r="R682" s="19"/>
      <c r="S682" s="19"/>
      <c r="T682" s="19"/>
      <c r="U682" s="19"/>
      <c r="V682" s="19"/>
      <c r="W682" s="19"/>
      <c r="X682" s="19"/>
      <c r="Y682" s="19"/>
      <c r="Z682" s="19"/>
    </row>
    <row r="683" spans="1:26" ht="15.75" customHeight="1">
      <c r="A683" s="19"/>
      <c r="B683" s="19"/>
      <c r="C683" s="19"/>
      <c r="D683" s="19"/>
      <c r="E683" s="19"/>
      <c r="F683" s="19"/>
      <c r="G683" s="19"/>
      <c r="H683" s="19"/>
      <c r="I683" s="19"/>
      <c r="O683" s="19"/>
      <c r="P683" s="19"/>
      <c r="Q683" s="19"/>
      <c r="R683" s="19"/>
      <c r="S683" s="19"/>
      <c r="T683" s="19"/>
      <c r="U683" s="19"/>
      <c r="V683" s="19"/>
      <c r="W683" s="19"/>
      <c r="X683" s="19"/>
      <c r="Y683" s="19"/>
      <c r="Z683" s="19"/>
    </row>
    <row r="684" spans="1:26" ht="15.75" customHeight="1">
      <c r="A684" s="19"/>
      <c r="B684" s="19"/>
      <c r="C684" s="19"/>
      <c r="D684" s="19"/>
      <c r="E684" s="19"/>
      <c r="F684" s="19"/>
      <c r="G684" s="19"/>
      <c r="H684" s="19"/>
      <c r="I684" s="19"/>
      <c r="O684" s="19"/>
      <c r="P684" s="19"/>
      <c r="Q684" s="19"/>
      <c r="R684" s="19"/>
      <c r="S684" s="19"/>
      <c r="T684" s="19"/>
      <c r="U684" s="19"/>
      <c r="V684" s="19"/>
      <c r="W684" s="19"/>
      <c r="X684" s="19"/>
      <c r="Y684" s="19"/>
      <c r="Z684" s="19"/>
    </row>
    <row r="685" spans="1:26" ht="15.75" customHeight="1">
      <c r="A685" s="19"/>
      <c r="B685" s="19"/>
      <c r="C685" s="19"/>
      <c r="D685" s="19"/>
      <c r="E685" s="19"/>
      <c r="F685" s="19"/>
      <c r="G685" s="19"/>
      <c r="H685" s="19"/>
      <c r="I685" s="19"/>
      <c r="O685" s="19"/>
      <c r="P685" s="19"/>
      <c r="Q685" s="19"/>
      <c r="R685" s="19"/>
      <c r="S685" s="19"/>
      <c r="T685" s="19"/>
      <c r="U685" s="19"/>
      <c r="V685" s="19"/>
      <c r="W685" s="19"/>
      <c r="X685" s="19"/>
      <c r="Y685" s="19"/>
      <c r="Z685" s="19"/>
    </row>
    <row r="686" spans="1:26" ht="15.75" customHeight="1">
      <c r="A686" s="19"/>
      <c r="B686" s="19"/>
      <c r="C686" s="19"/>
      <c r="D686" s="19"/>
      <c r="E686" s="19"/>
      <c r="F686" s="19"/>
      <c r="G686" s="19"/>
      <c r="H686" s="19"/>
      <c r="I686" s="19"/>
      <c r="O686" s="19"/>
      <c r="P686" s="19"/>
      <c r="Q686" s="19"/>
      <c r="R686" s="19"/>
      <c r="S686" s="19"/>
      <c r="T686" s="19"/>
      <c r="U686" s="19"/>
      <c r="V686" s="19"/>
      <c r="W686" s="19"/>
      <c r="X686" s="19"/>
      <c r="Y686" s="19"/>
      <c r="Z686" s="19"/>
    </row>
    <row r="687" spans="1:26" ht="15.75" customHeight="1">
      <c r="A687" s="19"/>
      <c r="B687" s="19"/>
      <c r="C687" s="19"/>
      <c r="D687" s="19"/>
      <c r="E687" s="19"/>
      <c r="F687" s="19"/>
      <c r="G687" s="19"/>
      <c r="H687" s="19"/>
      <c r="I687" s="19"/>
      <c r="O687" s="19"/>
      <c r="P687" s="19"/>
      <c r="Q687" s="19"/>
      <c r="R687" s="19"/>
      <c r="S687" s="19"/>
      <c r="T687" s="19"/>
      <c r="U687" s="19"/>
      <c r="V687" s="19"/>
      <c r="W687" s="19"/>
      <c r="X687" s="19"/>
      <c r="Y687" s="19"/>
      <c r="Z687" s="19"/>
    </row>
    <row r="688" spans="1:26" ht="15.75" customHeight="1">
      <c r="A688" s="19"/>
      <c r="B688" s="19"/>
      <c r="C688" s="19"/>
      <c r="D688" s="19"/>
      <c r="E688" s="19"/>
      <c r="F688" s="19"/>
      <c r="G688" s="19"/>
      <c r="H688" s="19"/>
      <c r="I688" s="19"/>
      <c r="O688" s="19"/>
      <c r="P688" s="19"/>
      <c r="Q688" s="19"/>
      <c r="R688" s="19"/>
      <c r="S688" s="19"/>
      <c r="T688" s="19"/>
      <c r="U688" s="19"/>
      <c r="V688" s="19"/>
      <c r="W688" s="19"/>
      <c r="X688" s="19"/>
      <c r="Y688" s="19"/>
      <c r="Z688" s="19"/>
    </row>
    <row r="689" spans="1:26" ht="15.75" customHeight="1">
      <c r="A689" s="19"/>
      <c r="B689" s="19"/>
      <c r="C689" s="19"/>
      <c r="D689" s="19"/>
      <c r="E689" s="19"/>
      <c r="F689" s="19"/>
      <c r="G689" s="19"/>
      <c r="H689" s="19"/>
      <c r="I689" s="19"/>
      <c r="O689" s="19"/>
      <c r="P689" s="19"/>
      <c r="Q689" s="19"/>
      <c r="R689" s="19"/>
      <c r="S689" s="19"/>
      <c r="T689" s="19"/>
      <c r="U689" s="19"/>
      <c r="V689" s="19"/>
      <c r="W689" s="19"/>
      <c r="X689" s="19"/>
      <c r="Y689" s="19"/>
      <c r="Z689" s="19"/>
    </row>
    <row r="690" spans="1:26" ht="15.75" customHeight="1">
      <c r="A690" s="19"/>
      <c r="B690" s="19"/>
      <c r="C690" s="19"/>
      <c r="D690" s="19"/>
      <c r="E690" s="19"/>
      <c r="F690" s="19"/>
      <c r="G690" s="19"/>
      <c r="H690" s="19"/>
      <c r="I690" s="19"/>
      <c r="O690" s="19"/>
      <c r="P690" s="19"/>
      <c r="Q690" s="19"/>
      <c r="R690" s="19"/>
      <c r="S690" s="19"/>
      <c r="T690" s="19"/>
      <c r="U690" s="19"/>
      <c r="V690" s="19"/>
      <c r="W690" s="19"/>
      <c r="X690" s="19"/>
      <c r="Y690" s="19"/>
      <c r="Z690" s="19"/>
    </row>
    <row r="691" spans="1:26" ht="15.75" customHeight="1">
      <c r="A691" s="19"/>
      <c r="B691" s="19"/>
      <c r="C691" s="19"/>
      <c r="D691" s="19"/>
      <c r="E691" s="19"/>
      <c r="F691" s="19"/>
      <c r="G691" s="19"/>
      <c r="H691" s="19"/>
      <c r="I691" s="19"/>
      <c r="O691" s="19"/>
      <c r="P691" s="19"/>
      <c r="Q691" s="19"/>
      <c r="R691" s="19"/>
      <c r="S691" s="19"/>
      <c r="T691" s="19"/>
      <c r="U691" s="19"/>
      <c r="V691" s="19"/>
      <c r="W691" s="19"/>
      <c r="X691" s="19"/>
      <c r="Y691" s="19"/>
      <c r="Z691" s="19"/>
    </row>
    <row r="692" spans="1:26" ht="15.75" customHeight="1">
      <c r="A692" s="19"/>
      <c r="B692" s="19"/>
      <c r="C692" s="19"/>
      <c r="D692" s="19"/>
      <c r="E692" s="19"/>
      <c r="F692" s="19"/>
      <c r="G692" s="19"/>
      <c r="H692" s="19"/>
      <c r="I692" s="19"/>
      <c r="O692" s="19"/>
      <c r="P692" s="19"/>
      <c r="Q692" s="19"/>
      <c r="R692" s="19"/>
      <c r="S692" s="19"/>
      <c r="T692" s="19"/>
      <c r="U692" s="19"/>
      <c r="V692" s="19"/>
      <c r="W692" s="19"/>
      <c r="X692" s="19"/>
      <c r="Y692" s="19"/>
      <c r="Z692" s="19"/>
    </row>
    <row r="693" spans="1:26" ht="15.75" customHeight="1">
      <c r="A693" s="19"/>
      <c r="B693" s="19"/>
      <c r="C693" s="19"/>
      <c r="D693" s="19"/>
      <c r="E693" s="19"/>
      <c r="F693" s="19"/>
      <c r="G693" s="19"/>
      <c r="H693" s="19"/>
      <c r="I693" s="19"/>
      <c r="O693" s="19"/>
      <c r="P693" s="19"/>
      <c r="Q693" s="19"/>
      <c r="R693" s="19"/>
      <c r="S693" s="19"/>
      <c r="T693" s="19"/>
      <c r="U693" s="19"/>
      <c r="V693" s="19"/>
      <c r="W693" s="19"/>
      <c r="X693" s="19"/>
      <c r="Y693" s="19"/>
      <c r="Z693" s="19"/>
    </row>
    <row r="694" spans="1:26" ht="15.75" customHeight="1">
      <c r="A694" s="19"/>
      <c r="B694" s="19"/>
      <c r="C694" s="19"/>
      <c r="D694" s="19"/>
      <c r="E694" s="19"/>
      <c r="F694" s="19"/>
      <c r="G694" s="19"/>
      <c r="H694" s="19"/>
      <c r="I694" s="19"/>
      <c r="O694" s="19"/>
      <c r="P694" s="19"/>
      <c r="Q694" s="19"/>
      <c r="R694" s="19"/>
      <c r="S694" s="19"/>
      <c r="T694" s="19"/>
      <c r="U694" s="19"/>
      <c r="V694" s="19"/>
      <c r="W694" s="19"/>
      <c r="X694" s="19"/>
      <c r="Y694" s="19"/>
      <c r="Z694" s="19"/>
    </row>
    <row r="695" spans="1:26" ht="15.75" customHeight="1">
      <c r="A695" s="19"/>
      <c r="B695" s="19"/>
      <c r="C695" s="19"/>
      <c r="D695" s="19"/>
      <c r="E695" s="19"/>
      <c r="F695" s="19"/>
      <c r="G695" s="19"/>
      <c r="H695" s="19"/>
      <c r="I695" s="19"/>
      <c r="O695" s="19"/>
      <c r="P695" s="19"/>
      <c r="Q695" s="19"/>
      <c r="R695" s="19"/>
      <c r="S695" s="19"/>
      <c r="T695" s="19"/>
      <c r="U695" s="19"/>
      <c r="V695" s="19"/>
      <c r="W695" s="19"/>
      <c r="X695" s="19"/>
      <c r="Y695" s="19"/>
      <c r="Z695" s="19"/>
    </row>
    <row r="696" spans="1:26" ht="15.75" customHeight="1">
      <c r="A696" s="19"/>
      <c r="B696" s="19"/>
      <c r="C696" s="19"/>
      <c r="D696" s="19"/>
      <c r="E696" s="19"/>
      <c r="F696" s="19"/>
      <c r="G696" s="19"/>
      <c r="H696" s="19"/>
      <c r="I696" s="19"/>
      <c r="O696" s="19"/>
      <c r="P696" s="19"/>
      <c r="Q696" s="19"/>
      <c r="R696" s="19"/>
      <c r="S696" s="19"/>
      <c r="T696" s="19"/>
      <c r="U696" s="19"/>
      <c r="V696" s="19"/>
      <c r="W696" s="19"/>
      <c r="X696" s="19"/>
      <c r="Y696" s="19"/>
      <c r="Z696" s="19"/>
    </row>
    <row r="697" spans="1:26" ht="15.75" customHeight="1">
      <c r="A697" s="19"/>
      <c r="B697" s="19"/>
      <c r="C697" s="19"/>
      <c r="D697" s="19"/>
      <c r="E697" s="19"/>
      <c r="F697" s="19"/>
      <c r="G697" s="19"/>
      <c r="H697" s="19"/>
      <c r="I697" s="19"/>
      <c r="O697" s="19"/>
      <c r="P697" s="19"/>
      <c r="Q697" s="19"/>
      <c r="R697" s="19"/>
      <c r="S697" s="19"/>
      <c r="T697" s="19"/>
      <c r="U697" s="19"/>
      <c r="V697" s="19"/>
      <c r="W697" s="19"/>
      <c r="X697" s="19"/>
      <c r="Y697" s="19"/>
      <c r="Z697" s="19"/>
    </row>
    <row r="698" spans="1:26" ht="15.75" customHeight="1">
      <c r="A698" s="19"/>
      <c r="B698" s="19"/>
      <c r="C698" s="19"/>
      <c r="D698" s="19"/>
      <c r="E698" s="19"/>
      <c r="F698" s="19"/>
      <c r="G698" s="19"/>
      <c r="H698" s="19"/>
      <c r="I698" s="19"/>
      <c r="O698" s="19"/>
      <c r="P698" s="19"/>
      <c r="Q698" s="19"/>
      <c r="R698" s="19"/>
      <c r="S698" s="19"/>
      <c r="T698" s="19"/>
      <c r="U698" s="19"/>
      <c r="V698" s="19"/>
      <c r="W698" s="19"/>
      <c r="X698" s="19"/>
      <c r="Y698" s="19"/>
      <c r="Z698" s="19"/>
    </row>
    <row r="699" spans="1:26" ht="15.75" customHeight="1">
      <c r="A699" s="19"/>
      <c r="B699" s="19"/>
      <c r="C699" s="19"/>
      <c r="D699" s="19"/>
      <c r="E699" s="19"/>
      <c r="F699" s="19"/>
      <c r="G699" s="19"/>
      <c r="H699" s="19"/>
      <c r="I699" s="19"/>
      <c r="O699" s="19"/>
      <c r="P699" s="19"/>
      <c r="Q699" s="19"/>
      <c r="R699" s="19"/>
      <c r="S699" s="19"/>
      <c r="T699" s="19"/>
      <c r="U699" s="19"/>
      <c r="V699" s="19"/>
      <c r="W699" s="19"/>
      <c r="X699" s="19"/>
      <c r="Y699" s="19"/>
      <c r="Z699" s="19"/>
    </row>
    <row r="700" spans="1:26" ht="15.75" customHeight="1">
      <c r="A700" s="19"/>
      <c r="B700" s="19"/>
      <c r="C700" s="19"/>
      <c r="D700" s="19"/>
      <c r="E700" s="19"/>
      <c r="F700" s="19"/>
      <c r="G700" s="19"/>
      <c r="H700" s="19"/>
      <c r="I700" s="19"/>
      <c r="O700" s="19"/>
      <c r="P700" s="19"/>
      <c r="Q700" s="19"/>
      <c r="R700" s="19"/>
      <c r="S700" s="19"/>
      <c r="T700" s="19"/>
      <c r="U700" s="19"/>
      <c r="V700" s="19"/>
      <c r="W700" s="19"/>
      <c r="X700" s="19"/>
      <c r="Y700" s="19"/>
      <c r="Z700" s="19"/>
    </row>
    <row r="701" spans="1:26" ht="15.75" customHeight="1">
      <c r="A701" s="19"/>
      <c r="B701" s="19"/>
      <c r="C701" s="19"/>
      <c r="D701" s="19"/>
      <c r="E701" s="19"/>
      <c r="F701" s="19"/>
      <c r="G701" s="19"/>
      <c r="H701" s="19"/>
      <c r="I701" s="19"/>
      <c r="O701" s="19"/>
      <c r="P701" s="19"/>
      <c r="Q701" s="19"/>
      <c r="R701" s="19"/>
      <c r="S701" s="19"/>
      <c r="T701" s="19"/>
      <c r="U701" s="19"/>
      <c r="V701" s="19"/>
      <c r="W701" s="19"/>
      <c r="X701" s="19"/>
      <c r="Y701" s="19"/>
      <c r="Z701" s="19"/>
    </row>
    <row r="702" spans="1:26" ht="15.75" customHeight="1">
      <c r="A702" s="19"/>
      <c r="B702" s="19"/>
      <c r="C702" s="19"/>
      <c r="D702" s="19"/>
      <c r="E702" s="19"/>
      <c r="F702" s="19"/>
      <c r="G702" s="19"/>
      <c r="H702" s="19"/>
      <c r="I702" s="19"/>
      <c r="O702" s="19"/>
      <c r="P702" s="19"/>
      <c r="Q702" s="19"/>
      <c r="R702" s="19"/>
      <c r="S702" s="19"/>
      <c r="T702" s="19"/>
      <c r="U702" s="19"/>
      <c r="V702" s="19"/>
      <c r="W702" s="19"/>
      <c r="X702" s="19"/>
      <c r="Y702" s="19"/>
      <c r="Z702" s="19"/>
    </row>
    <row r="703" spans="1:26" ht="15.75" customHeight="1">
      <c r="A703" s="19"/>
      <c r="B703" s="19"/>
      <c r="C703" s="19"/>
      <c r="D703" s="19"/>
      <c r="E703" s="19"/>
      <c r="F703" s="19"/>
      <c r="G703" s="19"/>
      <c r="H703" s="19"/>
      <c r="I703" s="19"/>
      <c r="O703" s="19"/>
      <c r="P703" s="19"/>
      <c r="Q703" s="19"/>
      <c r="R703" s="19"/>
      <c r="S703" s="19"/>
      <c r="T703" s="19"/>
      <c r="U703" s="19"/>
      <c r="V703" s="19"/>
      <c r="W703" s="19"/>
      <c r="X703" s="19"/>
      <c r="Y703" s="19"/>
      <c r="Z703" s="19"/>
    </row>
    <row r="704" spans="1:26" ht="15.75" customHeight="1">
      <c r="A704" s="19"/>
      <c r="B704" s="19"/>
      <c r="C704" s="19"/>
      <c r="D704" s="19"/>
      <c r="E704" s="19"/>
      <c r="F704" s="19"/>
      <c r="G704" s="19"/>
      <c r="H704" s="19"/>
      <c r="I704" s="19"/>
      <c r="O704" s="19"/>
      <c r="P704" s="19"/>
      <c r="Q704" s="19"/>
      <c r="R704" s="19"/>
      <c r="S704" s="19"/>
      <c r="T704" s="19"/>
      <c r="U704" s="19"/>
      <c r="V704" s="19"/>
      <c r="W704" s="19"/>
      <c r="X704" s="19"/>
      <c r="Y704" s="19"/>
      <c r="Z704" s="19"/>
    </row>
    <row r="705" spans="1:26" ht="15.75" customHeight="1">
      <c r="A705" s="19"/>
      <c r="B705" s="19"/>
      <c r="C705" s="19"/>
      <c r="D705" s="19"/>
      <c r="E705" s="19"/>
      <c r="F705" s="19"/>
      <c r="G705" s="19"/>
      <c r="H705" s="19"/>
      <c r="I705" s="19"/>
      <c r="O705" s="19"/>
      <c r="P705" s="19"/>
      <c r="Q705" s="19"/>
      <c r="R705" s="19"/>
      <c r="S705" s="19"/>
      <c r="T705" s="19"/>
      <c r="U705" s="19"/>
      <c r="V705" s="19"/>
      <c r="W705" s="19"/>
      <c r="X705" s="19"/>
      <c r="Y705" s="19"/>
      <c r="Z705" s="19"/>
    </row>
    <row r="706" spans="1:26" ht="15.75" customHeight="1">
      <c r="A706" s="19"/>
      <c r="B706" s="19"/>
      <c r="C706" s="19"/>
      <c r="D706" s="19"/>
      <c r="E706" s="19"/>
      <c r="F706" s="19"/>
      <c r="G706" s="19"/>
      <c r="H706" s="19"/>
      <c r="I706" s="19"/>
      <c r="O706" s="19"/>
      <c r="P706" s="19"/>
      <c r="Q706" s="19"/>
      <c r="R706" s="19"/>
      <c r="S706" s="19"/>
      <c r="T706" s="19"/>
      <c r="U706" s="19"/>
      <c r="V706" s="19"/>
      <c r="W706" s="19"/>
      <c r="X706" s="19"/>
      <c r="Y706" s="19"/>
      <c r="Z706" s="19"/>
    </row>
    <row r="707" spans="1:26" ht="15.75" customHeight="1">
      <c r="A707" s="19"/>
      <c r="B707" s="19"/>
      <c r="C707" s="19"/>
      <c r="D707" s="19"/>
      <c r="E707" s="19"/>
      <c r="F707" s="19"/>
      <c r="G707" s="19"/>
      <c r="H707" s="19"/>
      <c r="I707" s="19"/>
      <c r="O707" s="19"/>
      <c r="P707" s="19"/>
      <c r="Q707" s="19"/>
      <c r="R707" s="19"/>
      <c r="S707" s="19"/>
      <c r="T707" s="19"/>
      <c r="U707" s="19"/>
      <c r="V707" s="19"/>
      <c r="W707" s="19"/>
      <c r="X707" s="19"/>
      <c r="Y707" s="19"/>
      <c r="Z707" s="19"/>
    </row>
    <row r="708" spans="1:26" ht="15.75" customHeight="1">
      <c r="A708" s="19"/>
      <c r="B708" s="19"/>
      <c r="C708" s="19"/>
      <c r="D708" s="19"/>
      <c r="E708" s="19"/>
      <c r="F708" s="19"/>
      <c r="G708" s="19"/>
      <c r="H708" s="19"/>
      <c r="I708" s="19"/>
      <c r="O708" s="19"/>
      <c r="P708" s="19"/>
      <c r="Q708" s="19"/>
      <c r="R708" s="19"/>
      <c r="S708" s="19"/>
      <c r="T708" s="19"/>
      <c r="U708" s="19"/>
      <c r="V708" s="19"/>
      <c r="W708" s="19"/>
      <c r="X708" s="19"/>
      <c r="Y708" s="19"/>
      <c r="Z708" s="19"/>
    </row>
    <row r="709" spans="1:26" ht="15.75" customHeight="1">
      <c r="A709" s="19"/>
      <c r="B709" s="19"/>
      <c r="C709" s="19"/>
      <c r="D709" s="19"/>
      <c r="E709" s="19"/>
      <c r="F709" s="19"/>
      <c r="G709" s="19"/>
      <c r="H709" s="19"/>
      <c r="I709" s="19"/>
      <c r="O709" s="19"/>
      <c r="P709" s="19"/>
      <c r="Q709" s="19"/>
      <c r="R709" s="19"/>
      <c r="S709" s="19"/>
      <c r="T709" s="19"/>
      <c r="U709" s="19"/>
      <c r="V709" s="19"/>
      <c r="W709" s="19"/>
      <c r="X709" s="19"/>
      <c r="Y709" s="19"/>
      <c r="Z709" s="19"/>
    </row>
    <row r="710" spans="1:26" ht="15.75" customHeight="1">
      <c r="A710" s="19"/>
      <c r="B710" s="19"/>
      <c r="C710" s="19"/>
      <c r="D710" s="19"/>
      <c r="E710" s="19"/>
      <c r="F710" s="19"/>
      <c r="G710" s="19"/>
      <c r="H710" s="19"/>
      <c r="I710" s="19"/>
      <c r="O710" s="19"/>
      <c r="P710" s="19"/>
      <c r="Q710" s="19"/>
      <c r="R710" s="19"/>
      <c r="S710" s="19"/>
      <c r="T710" s="19"/>
      <c r="U710" s="19"/>
      <c r="V710" s="19"/>
      <c r="W710" s="19"/>
      <c r="X710" s="19"/>
      <c r="Y710" s="19"/>
      <c r="Z710" s="19"/>
    </row>
    <row r="711" spans="1:26" ht="15.75" customHeight="1">
      <c r="A711" s="19"/>
      <c r="B711" s="19"/>
      <c r="C711" s="19"/>
      <c r="D711" s="19"/>
      <c r="E711" s="19"/>
      <c r="F711" s="19"/>
      <c r="G711" s="19"/>
      <c r="H711" s="19"/>
      <c r="I711" s="19"/>
      <c r="O711" s="19"/>
      <c r="P711" s="19"/>
      <c r="Q711" s="19"/>
      <c r="R711" s="19"/>
      <c r="S711" s="19"/>
      <c r="T711" s="19"/>
      <c r="U711" s="19"/>
      <c r="V711" s="19"/>
      <c r="W711" s="19"/>
      <c r="X711" s="19"/>
      <c r="Y711" s="19"/>
      <c r="Z711" s="19"/>
    </row>
    <row r="712" spans="1:26" ht="15.75" customHeight="1">
      <c r="A712" s="19"/>
      <c r="B712" s="19"/>
      <c r="C712" s="19"/>
      <c r="D712" s="19"/>
      <c r="E712" s="19"/>
      <c r="F712" s="19"/>
      <c r="G712" s="19"/>
      <c r="H712" s="19"/>
      <c r="I712" s="19"/>
      <c r="O712" s="19"/>
      <c r="P712" s="19"/>
      <c r="Q712" s="19"/>
      <c r="R712" s="19"/>
      <c r="S712" s="19"/>
      <c r="T712" s="19"/>
      <c r="U712" s="19"/>
      <c r="V712" s="19"/>
      <c r="W712" s="19"/>
      <c r="X712" s="19"/>
      <c r="Y712" s="19"/>
      <c r="Z712" s="19"/>
    </row>
    <row r="713" spans="1:26" ht="15.75" customHeight="1">
      <c r="A713" s="19"/>
      <c r="B713" s="19"/>
      <c r="C713" s="19"/>
      <c r="D713" s="19"/>
      <c r="E713" s="19"/>
      <c r="F713" s="19"/>
      <c r="G713" s="19"/>
      <c r="H713" s="19"/>
      <c r="I713" s="19"/>
      <c r="O713" s="19"/>
      <c r="P713" s="19"/>
      <c r="Q713" s="19"/>
      <c r="R713" s="19"/>
      <c r="S713" s="19"/>
      <c r="T713" s="19"/>
      <c r="U713" s="19"/>
      <c r="V713" s="19"/>
      <c r="W713" s="19"/>
      <c r="X713" s="19"/>
      <c r="Y713" s="19"/>
      <c r="Z713" s="19"/>
    </row>
    <row r="714" spans="1:26" ht="15.75" customHeight="1">
      <c r="A714" s="19"/>
      <c r="B714" s="19"/>
      <c r="C714" s="19"/>
      <c r="D714" s="19"/>
      <c r="E714" s="19"/>
      <c r="F714" s="19"/>
      <c r="G714" s="19"/>
      <c r="H714" s="19"/>
      <c r="I714" s="19"/>
      <c r="O714" s="19"/>
      <c r="P714" s="19"/>
      <c r="Q714" s="19"/>
      <c r="R714" s="19"/>
      <c r="S714" s="19"/>
      <c r="T714" s="19"/>
      <c r="U714" s="19"/>
      <c r="V714" s="19"/>
      <c r="W714" s="19"/>
      <c r="X714" s="19"/>
      <c r="Y714" s="19"/>
      <c r="Z714" s="19"/>
    </row>
    <row r="715" spans="1:26" ht="15.75" customHeight="1">
      <c r="A715" s="19"/>
      <c r="B715" s="19"/>
      <c r="C715" s="19"/>
      <c r="D715" s="19"/>
      <c r="E715" s="19"/>
      <c r="F715" s="19"/>
      <c r="G715" s="19"/>
      <c r="H715" s="19"/>
      <c r="I715" s="19"/>
      <c r="O715" s="19"/>
      <c r="P715" s="19"/>
      <c r="Q715" s="19"/>
      <c r="R715" s="19"/>
      <c r="S715" s="19"/>
      <c r="T715" s="19"/>
      <c r="U715" s="19"/>
      <c r="V715" s="19"/>
      <c r="W715" s="19"/>
      <c r="X715" s="19"/>
      <c r="Y715" s="19"/>
      <c r="Z715" s="19"/>
    </row>
    <row r="716" spans="1:26" ht="15.75" customHeight="1">
      <c r="A716" s="19"/>
      <c r="B716" s="19"/>
      <c r="C716" s="19"/>
      <c r="D716" s="19"/>
      <c r="E716" s="19"/>
      <c r="F716" s="19"/>
      <c r="G716" s="19"/>
      <c r="H716" s="19"/>
      <c r="I716" s="19"/>
      <c r="O716" s="19"/>
      <c r="P716" s="19"/>
      <c r="Q716" s="19"/>
      <c r="R716" s="19"/>
      <c r="S716" s="19"/>
      <c r="T716" s="19"/>
      <c r="U716" s="19"/>
      <c r="V716" s="19"/>
      <c r="W716" s="19"/>
      <c r="X716" s="19"/>
      <c r="Y716" s="19"/>
      <c r="Z716" s="19"/>
    </row>
    <row r="717" spans="1:26" ht="15.75" customHeight="1">
      <c r="A717" s="19"/>
      <c r="B717" s="19"/>
      <c r="C717" s="19"/>
      <c r="D717" s="19"/>
      <c r="E717" s="19"/>
      <c r="F717" s="19"/>
      <c r="G717" s="19"/>
      <c r="H717" s="19"/>
      <c r="I717" s="19"/>
      <c r="O717" s="19"/>
      <c r="P717" s="19"/>
      <c r="Q717" s="19"/>
      <c r="R717" s="19"/>
      <c r="S717" s="19"/>
      <c r="T717" s="19"/>
      <c r="U717" s="19"/>
      <c r="V717" s="19"/>
      <c r="W717" s="19"/>
      <c r="X717" s="19"/>
      <c r="Y717" s="19"/>
      <c r="Z717" s="19"/>
    </row>
    <row r="718" spans="1:26" ht="15.75" customHeight="1">
      <c r="A718" s="19"/>
      <c r="B718" s="19"/>
      <c r="C718" s="19"/>
      <c r="D718" s="19"/>
      <c r="E718" s="19"/>
      <c r="F718" s="19"/>
      <c r="G718" s="19"/>
      <c r="H718" s="19"/>
      <c r="I718" s="19"/>
      <c r="O718" s="19"/>
      <c r="P718" s="19"/>
      <c r="Q718" s="19"/>
      <c r="R718" s="19"/>
      <c r="S718" s="19"/>
      <c r="T718" s="19"/>
      <c r="U718" s="19"/>
      <c r="V718" s="19"/>
      <c r="W718" s="19"/>
      <c r="X718" s="19"/>
      <c r="Y718" s="19"/>
      <c r="Z718" s="19"/>
    </row>
    <row r="719" spans="1:26" ht="15.75" customHeight="1">
      <c r="A719" s="19"/>
      <c r="B719" s="19"/>
      <c r="C719" s="19"/>
      <c r="D719" s="19"/>
      <c r="E719" s="19"/>
      <c r="F719" s="19"/>
      <c r="G719" s="19"/>
      <c r="H719" s="19"/>
      <c r="I719" s="19"/>
      <c r="O719" s="19"/>
      <c r="P719" s="19"/>
      <c r="Q719" s="19"/>
      <c r="R719" s="19"/>
      <c r="S719" s="19"/>
      <c r="T719" s="19"/>
      <c r="U719" s="19"/>
      <c r="V719" s="19"/>
      <c r="W719" s="19"/>
      <c r="X719" s="19"/>
      <c r="Y719" s="19"/>
      <c r="Z719" s="19"/>
    </row>
    <row r="720" spans="1:26" ht="15.75" customHeight="1">
      <c r="A720" s="19"/>
      <c r="B720" s="19"/>
      <c r="C720" s="19"/>
      <c r="D720" s="19"/>
      <c r="E720" s="19"/>
      <c r="F720" s="19"/>
      <c r="G720" s="19"/>
      <c r="H720" s="19"/>
      <c r="I720" s="19"/>
      <c r="O720" s="19"/>
      <c r="P720" s="19"/>
      <c r="Q720" s="19"/>
      <c r="R720" s="19"/>
      <c r="S720" s="19"/>
      <c r="T720" s="19"/>
      <c r="U720" s="19"/>
      <c r="V720" s="19"/>
      <c r="W720" s="19"/>
      <c r="X720" s="19"/>
      <c r="Y720" s="19"/>
      <c r="Z720" s="19"/>
    </row>
    <row r="721" spans="1:26" ht="15.75" customHeight="1">
      <c r="A721" s="19"/>
      <c r="B721" s="19"/>
      <c r="C721" s="19"/>
      <c r="D721" s="19"/>
      <c r="E721" s="19"/>
      <c r="F721" s="19"/>
      <c r="G721" s="19"/>
      <c r="H721" s="19"/>
      <c r="I721" s="19"/>
      <c r="O721" s="19"/>
      <c r="P721" s="19"/>
      <c r="Q721" s="19"/>
      <c r="R721" s="19"/>
      <c r="S721" s="19"/>
      <c r="T721" s="19"/>
      <c r="U721" s="19"/>
      <c r="V721" s="19"/>
      <c r="W721" s="19"/>
      <c r="X721" s="19"/>
      <c r="Y721" s="19"/>
      <c r="Z721" s="19"/>
    </row>
    <row r="722" spans="1:26" ht="15.75" customHeight="1">
      <c r="A722" s="19"/>
      <c r="B722" s="19"/>
      <c r="C722" s="19"/>
      <c r="D722" s="19"/>
      <c r="E722" s="19"/>
      <c r="F722" s="19"/>
      <c r="G722" s="19"/>
      <c r="H722" s="19"/>
      <c r="I722" s="19"/>
      <c r="O722" s="19"/>
      <c r="P722" s="19"/>
      <c r="Q722" s="19"/>
      <c r="R722" s="19"/>
      <c r="S722" s="19"/>
      <c r="T722" s="19"/>
      <c r="U722" s="19"/>
      <c r="V722" s="19"/>
      <c r="W722" s="19"/>
      <c r="X722" s="19"/>
      <c r="Y722" s="19"/>
      <c r="Z722" s="19"/>
    </row>
    <row r="723" spans="1:26" ht="15.75" customHeight="1">
      <c r="A723" s="19"/>
      <c r="B723" s="19"/>
      <c r="C723" s="19"/>
      <c r="D723" s="19"/>
      <c r="E723" s="19"/>
      <c r="F723" s="19"/>
      <c r="G723" s="19"/>
      <c r="H723" s="19"/>
      <c r="I723" s="19"/>
      <c r="O723" s="19"/>
      <c r="P723" s="19"/>
      <c r="Q723" s="19"/>
      <c r="R723" s="19"/>
      <c r="S723" s="19"/>
      <c r="T723" s="19"/>
      <c r="U723" s="19"/>
      <c r="V723" s="19"/>
      <c r="W723" s="19"/>
      <c r="X723" s="19"/>
      <c r="Y723" s="19"/>
      <c r="Z723" s="19"/>
    </row>
    <row r="724" spans="1:26" ht="15.75" customHeight="1">
      <c r="A724" s="19"/>
      <c r="B724" s="19"/>
      <c r="C724" s="19"/>
      <c r="D724" s="19"/>
      <c r="E724" s="19"/>
      <c r="F724" s="19"/>
      <c r="G724" s="19"/>
      <c r="H724" s="19"/>
      <c r="I724" s="19"/>
      <c r="O724" s="19"/>
      <c r="P724" s="19"/>
      <c r="Q724" s="19"/>
      <c r="R724" s="19"/>
      <c r="S724" s="19"/>
      <c r="T724" s="19"/>
      <c r="U724" s="19"/>
      <c r="V724" s="19"/>
      <c r="W724" s="19"/>
      <c r="X724" s="19"/>
      <c r="Y724" s="19"/>
      <c r="Z724" s="19"/>
    </row>
    <row r="725" spans="1:26" ht="15.75" customHeight="1">
      <c r="A725" s="19"/>
      <c r="B725" s="19"/>
      <c r="C725" s="19"/>
      <c r="D725" s="19"/>
      <c r="E725" s="19"/>
      <c r="F725" s="19"/>
      <c r="G725" s="19"/>
      <c r="H725" s="19"/>
      <c r="I725" s="19"/>
      <c r="O725" s="19"/>
      <c r="P725" s="19"/>
      <c r="Q725" s="19"/>
      <c r="R725" s="19"/>
      <c r="S725" s="19"/>
      <c r="T725" s="19"/>
      <c r="U725" s="19"/>
      <c r="V725" s="19"/>
      <c r="W725" s="19"/>
      <c r="X725" s="19"/>
      <c r="Y725" s="19"/>
      <c r="Z725" s="19"/>
    </row>
    <row r="726" spans="1:26" ht="15.75" customHeight="1">
      <c r="A726" s="19"/>
      <c r="B726" s="19"/>
      <c r="C726" s="19"/>
      <c r="D726" s="19"/>
      <c r="E726" s="19"/>
      <c r="F726" s="19"/>
      <c r="G726" s="19"/>
      <c r="H726" s="19"/>
      <c r="I726" s="19"/>
      <c r="O726" s="19"/>
      <c r="P726" s="19"/>
      <c r="Q726" s="19"/>
      <c r="R726" s="19"/>
      <c r="S726" s="19"/>
      <c r="T726" s="19"/>
      <c r="U726" s="19"/>
      <c r="V726" s="19"/>
      <c r="W726" s="19"/>
      <c r="X726" s="19"/>
      <c r="Y726" s="19"/>
      <c r="Z726" s="19"/>
    </row>
    <row r="727" spans="1:26" ht="15.75" customHeight="1">
      <c r="A727" s="19"/>
      <c r="B727" s="19"/>
      <c r="C727" s="19"/>
      <c r="D727" s="19"/>
      <c r="E727" s="19"/>
      <c r="F727" s="19"/>
      <c r="G727" s="19"/>
      <c r="H727" s="19"/>
      <c r="I727" s="19"/>
      <c r="O727" s="19"/>
      <c r="P727" s="19"/>
      <c r="Q727" s="19"/>
      <c r="R727" s="19"/>
      <c r="S727" s="19"/>
      <c r="T727" s="19"/>
      <c r="U727" s="19"/>
      <c r="V727" s="19"/>
      <c r="W727" s="19"/>
      <c r="X727" s="19"/>
      <c r="Y727" s="19"/>
      <c r="Z727" s="19"/>
    </row>
    <row r="728" spans="1:26" ht="15.75" customHeight="1">
      <c r="A728" s="19"/>
      <c r="B728" s="19"/>
      <c r="C728" s="19"/>
      <c r="D728" s="19"/>
      <c r="E728" s="19"/>
      <c r="F728" s="19"/>
      <c r="G728" s="19"/>
      <c r="H728" s="19"/>
      <c r="I728" s="19"/>
      <c r="O728" s="19"/>
      <c r="P728" s="19"/>
      <c r="Q728" s="19"/>
      <c r="R728" s="19"/>
      <c r="S728" s="19"/>
      <c r="T728" s="19"/>
      <c r="U728" s="19"/>
      <c r="V728" s="19"/>
      <c r="W728" s="19"/>
      <c r="X728" s="19"/>
      <c r="Y728" s="19"/>
      <c r="Z728" s="19"/>
    </row>
    <row r="729" spans="1:26" ht="15.75" customHeight="1">
      <c r="A729" s="19"/>
      <c r="B729" s="19"/>
      <c r="C729" s="19"/>
      <c r="D729" s="19"/>
      <c r="E729" s="19"/>
      <c r="F729" s="19"/>
      <c r="G729" s="19"/>
      <c r="H729" s="19"/>
      <c r="I729" s="19"/>
      <c r="O729" s="19"/>
      <c r="P729" s="19"/>
      <c r="Q729" s="19"/>
      <c r="R729" s="19"/>
      <c r="S729" s="19"/>
      <c r="T729" s="19"/>
      <c r="U729" s="19"/>
      <c r="V729" s="19"/>
      <c r="W729" s="19"/>
      <c r="X729" s="19"/>
      <c r="Y729" s="19"/>
      <c r="Z729" s="19"/>
    </row>
    <row r="730" spans="1:26" ht="15.75" customHeight="1">
      <c r="A730" s="19"/>
      <c r="B730" s="19"/>
      <c r="C730" s="19"/>
      <c r="D730" s="19"/>
      <c r="E730" s="19"/>
      <c r="F730" s="19"/>
      <c r="G730" s="19"/>
      <c r="H730" s="19"/>
      <c r="I730" s="19"/>
      <c r="O730" s="19"/>
      <c r="P730" s="19"/>
      <c r="Q730" s="19"/>
      <c r="R730" s="19"/>
      <c r="S730" s="19"/>
      <c r="T730" s="19"/>
      <c r="U730" s="19"/>
      <c r="V730" s="19"/>
      <c r="W730" s="19"/>
      <c r="X730" s="19"/>
      <c r="Y730" s="19"/>
      <c r="Z730" s="19"/>
    </row>
    <row r="731" spans="1:26" ht="15.75" customHeight="1">
      <c r="A731" s="19"/>
      <c r="B731" s="19"/>
      <c r="C731" s="19"/>
      <c r="D731" s="19"/>
      <c r="E731" s="19"/>
      <c r="F731" s="19"/>
      <c r="G731" s="19"/>
      <c r="H731" s="19"/>
      <c r="I731" s="19"/>
      <c r="O731" s="19"/>
      <c r="P731" s="19"/>
      <c r="Q731" s="19"/>
      <c r="R731" s="19"/>
      <c r="S731" s="19"/>
      <c r="T731" s="19"/>
      <c r="U731" s="19"/>
      <c r="V731" s="19"/>
      <c r="W731" s="19"/>
      <c r="X731" s="19"/>
      <c r="Y731" s="19"/>
      <c r="Z731" s="19"/>
    </row>
    <row r="732" spans="1:26" ht="15.75" customHeight="1">
      <c r="A732" s="19"/>
      <c r="B732" s="19"/>
      <c r="C732" s="19"/>
      <c r="D732" s="19"/>
      <c r="E732" s="19"/>
      <c r="F732" s="19"/>
      <c r="G732" s="19"/>
      <c r="H732" s="19"/>
      <c r="I732" s="19"/>
      <c r="O732" s="19"/>
      <c r="P732" s="19"/>
      <c r="Q732" s="19"/>
      <c r="R732" s="19"/>
      <c r="S732" s="19"/>
      <c r="T732" s="19"/>
      <c r="U732" s="19"/>
      <c r="V732" s="19"/>
      <c r="W732" s="19"/>
      <c r="X732" s="19"/>
      <c r="Y732" s="19"/>
      <c r="Z732" s="19"/>
    </row>
    <row r="733" spans="1:26" ht="15.75" customHeight="1">
      <c r="A733" s="19"/>
      <c r="B733" s="19"/>
      <c r="C733" s="19"/>
      <c r="D733" s="19"/>
      <c r="E733" s="19"/>
      <c r="F733" s="19"/>
      <c r="G733" s="19"/>
      <c r="H733" s="19"/>
      <c r="I733" s="19"/>
      <c r="O733" s="19"/>
      <c r="P733" s="19"/>
      <c r="Q733" s="19"/>
      <c r="R733" s="19"/>
      <c r="S733" s="19"/>
      <c r="T733" s="19"/>
      <c r="U733" s="19"/>
      <c r="V733" s="19"/>
      <c r="W733" s="19"/>
      <c r="X733" s="19"/>
      <c r="Y733" s="19"/>
      <c r="Z733" s="19"/>
    </row>
    <row r="734" spans="1:26" ht="15.75" customHeight="1">
      <c r="A734" s="19"/>
      <c r="B734" s="19"/>
      <c r="C734" s="19"/>
      <c r="D734" s="19"/>
      <c r="E734" s="19"/>
      <c r="F734" s="19"/>
      <c r="G734" s="19"/>
      <c r="H734" s="19"/>
      <c r="I734" s="19"/>
      <c r="O734" s="19"/>
      <c r="P734" s="19"/>
      <c r="Q734" s="19"/>
      <c r="R734" s="19"/>
      <c r="S734" s="19"/>
      <c r="T734" s="19"/>
      <c r="U734" s="19"/>
      <c r="V734" s="19"/>
      <c r="W734" s="19"/>
      <c r="X734" s="19"/>
      <c r="Y734" s="19"/>
      <c r="Z734" s="19"/>
    </row>
    <row r="735" spans="1:26" ht="15.75" customHeight="1">
      <c r="A735" s="19"/>
      <c r="B735" s="19"/>
      <c r="C735" s="19"/>
      <c r="D735" s="19"/>
      <c r="E735" s="19"/>
      <c r="F735" s="19"/>
      <c r="G735" s="19"/>
      <c r="H735" s="19"/>
      <c r="I735" s="19"/>
      <c r="O735" s="19"/>
      <c r="P735" s="19"/>
      <c r="Q735" s="19"/>
      <c r="R735" s="19"/>
      <c r="S735" s="19"/>
      <c r="T735" s="19"/>
      <c r="U735" s="19"/>
      <c r="V735" s="19"/>
      <c r="W735" s="19"/>
      <c r="X735" s="19"/>
      <c r="Y735" s="19"/>
      <c r="Z735" s="19"/>
    </row>
    <row r="736" spans="1:26" ht="15.75" customHeight="1">
      <c r="A736" s="19"/>
      <c r="B736" s="19"/>
      <c r="C736" s="19"/>
      <c r="D736" s="19"/>
      <c r="E736" s="19"/>
      <c r="F736" s="19"/>
      <c r="G736" s="19"/>
      <c r="H736" s="19"/>
      <c r="I736" s="19"/>
      <c r="O736" s="19"/>
      <c r="P736" s="19"/>
      <c r="Q736" s="19"/>
      <c r="R736" s="19"/>
      <c r="S736" s="19"/>
      <c r="T736" s="19"/>
      <c r="U736" s="19"/>
      <c r="V736" s="19"/>
      <c r="W736" s="19"/>
      <c r="X736" s="19"/>
      <c r="Y736" s="19"/>
      <c r="Z736" s="19"/>
    </row>
    <row r="737" spans="1:26" ht="15.75" customHeight="1">
      <c r="A737" s="19"/>
      <c r="B737" s="19"/>
      <c r="C737" s="19"/>
      <c r="D737" s="19"/>
      <c r="E737" s="19"/>
      <c r="F737" s="19"/>
      <c r="G737" s="19"/>
      <c r="H737" s="19"/>
      <c r="I737" s="19"/>
      <c r="O737" s="19"/>
      <c r="P737" s="19"/>
      <c r="Q737" s="19"/>
      <c r="R737" s="19"/>
      <c r="S737" s="19"/>
      <c r="T737" s="19"/>
      <c r="U737" s="19"/>
      <c r="V737" s="19"/>
      <c r="W737" s="19"/>
      <c r="X737" s="19"/>
      <c r="Y737" s="19"/>
      <c r="Z737" s="19"/>
    </row>
    <row r="738" spans="1:26" ht="15.75" customHeight="1">
      <c r="A738" s="19"/>
      <c r="B738" s="19"/>
      <c r="C738" s="19"/>
      <c r="D738" s="19"/>
      <c r="E738" s="19"/>
      <c r="F738" s="19"/>
      <c r="G738" s="19"/>
      <c r="H738" s="19"/>
      <c r="I738" s="19"/>
      <c r="O738" s="19"/>
      <c r="P738" s="19"/>
      <c r="Q738" s="19"/>
      <c r="R738" s="19"/>
      <c r="S738" s="19"/>
      <c r="T738" s="19"/>
      <c r="U738" s="19"/>
      <c r="V738" s="19"/>
      <c r="W738" s="19"/>
      <c r="X738" s="19"/>
      <c r="Y738" s="19"/>
      <c r="Z738" s="19"/>
    </row>
    <row r="739" spans="1:26" ht="15.75" customHeight="1">
      <c r="A739" s="19"/>
      <c r="B739" s="19"/>
      <c r="C739" s="19"/>
      <c r="D739" s="19"/>
      <c r="E739" s="19"/>
      <c r="F739" s="19"/>
      <c r="G739" s="19"/>
      <c r="H739" s="19"/>
      <c r="I739" s="19"/>
      <c r="O739" s="19"/>
      <c r="P739" s="19"/>
      <c r="Q739" s="19"/>
      <c r="R739" s="19"/>
      <c r="S739" s="19"/>
      <c r="T739" s="19"/>
      <c r="U739" s="19"/>
      <c r="V739" s="19"/>
      <c r="W739" s="19"/>
      <c r="X739" s="19"/>
      <c r="Y739" s="19"/>
      <c r="Z739" s="19"/>
    </row>
    <row r="740" spans="1:26" ht="15.75" customHeight="1">
      <c r="A740" s="19"/>
      <c r="B740" s="19"/>
      <c r="C740" s="19"/>
      <c r="D740" s="19"/>
      <c r="E740" s="19"/>
      <c r="F740" s="19"/>
      <c r="G740" s="19"/>
      <c r="H740" s="19"/>
      <c r="I740" s="19"/>
      <c r="O740" s="19"/>
      <c r="P740" s="19"/>
      <c r="Q740" s="19"/>
      <c r="R740" s="19"/>
      <c r="S740" s="19"/>
      <c r="T740" s="19"/>
      <c r="U740" s="19"/>
      <c r="V740" s="19"/>
      <c r="W740" s="19"/>
      <c r="X740" s="19"/>
      <c r="Y740" s="19"/>
      <c r="Z740" s="19"/>
    </row>
    <row r="741" spans="1:26" ht="15.75" customHeight="1">
      <c r="A741" s="19"/>
      <c r="B741" s="19"/>
      <c r="C741" s="19"/>
      <c r="D741" s="19"/>
      <c r="E741" s="19"/>
      <c r="F741" s="19"/>
      <c r="G741" s="19"/>
      <c r="H741" s="19"/>
      <c r="I741" s="19"/>
      <c r="O741" s="19"/>
      <c r="P741" s="19"/>
      <c r="Q741" s="19"/>
      <c r="R741" s="19"/>
      <c r="S741" s="19"/>
      <c r="T741" s="19"/>
      <c r="U741" s="19"/>
      <c r="V741" s="19"/>
      <c r="W741" s="19"/>
      <c r="X741" s="19"/>
      <c r="Y741" s="19"/>
      <c r="Z741" s="19"/>
    </row>
    <row r="742" spans="1:26" ht="15.75" customHeight="1">
      <c r="A742" s="19"/>
      <c r="B742" s="19"/>
      <c r="C742" s="19"/>
      <c r="D742" s="19"/>
      <c r="E742" s="19"/>
      <c r="F742" s="19"/>
      <c r="G742" s="19"/>
      <c r="H742" s="19"/>
      <c r="I742" s="19"/>
      <c r="O742" s="19"/>
      <c r="P742" s="19"/>
      <c r="Q742" s="19"/>
      <c r="R742" s="19"/>
      <c r="S742" s="19"/>
      <c r="T742" s="19"/>
      <c r="U742" s="19"/>
      <c r="V742" s="19"/>
      <c r="W742" s="19"/>
      <c r="X742" s="19"/>
      <c r="Y742" s="19"/>
      <c r="Z742" s="19"/>
    </row>
    <row r="743" spans="1:26" ht="15.75" customHeight="1">
      <c r="A743" s="19"/>
      <c r="B743" s="19"/>
      <c r="C743" s="19"/>
      <c r="D743" s="19"/>
      <c r="E743" s="19"/>
      <c r="F743" s="19"/>
      <c r="G743" s="19"/>
      <c r="H743" s="19"/>
      <c r="I743" s="19"/>
      <c r="O743" s="19"/>
      <c r="P743" s="19"/>
      <c r="Q743" s="19"/>
      <c r="R743" s="19"/>
      <c r="S743" s="19"/>
      <c r="T743" s="19"/>
      <c r="U743" s="19"/>
      <c r="V743" s="19"/>
      <c r="W743" s="19"/>
      <c r="X743" s="19"/>
      <c r="Y743" s="19"/>
      <c r="Z743" s="19"/>
    </row>
    <row r="744" spans="1:26" ht="15.75" customHeight="1">
      <c r="A744" s="19"/>
      <c r="B744" s="19"/>
      <c r="C744" s="19"/>
      <c r="D744" s="19"/>
      <c r="E744" s="19"/>
      <c r="F744" s="19"/>
      <c r="G744" s="19"/>
      <c r="H744" s="19"/>
      <c r="I744" s="19"/>
      <c r="O744" s="19"/>
      <c r="P744" s="19"/>
      <c r="Q744" s="19"/>
      <c r="R744" s="19"/>
      <c r="S744" s="19"/>
      <c r="T744" s="19"/>
      <c r="U744" s="19"/>
      <c r="V744" s="19"/>
      <c r="W744" s="19"/>
      <c r="X744" s="19"/>
      <c r="Y744" s="19"/>
      <c r="Z744" s="19"/>
    </row>
    <row r="745" spans="1:26" ht="15.75" customHeight="1">
      <c r="A745" s="19"/>
      <c r="B745" s="19"/>
      <c r="C745" s="19"/>
      <c r="D745" s="19"/>
      <c r="E745" s="19"/>
      <c r="F745" s="19"/>
      <c r="G745" s="19"/>
      <c r="H745" s="19"/>
      <c r="I745" s="19"/>
      <c r="O745" s="19"/>
      <c r="P745" s="19"/>
      <c r="Q745" s="19"/>
      <c r="R745" s="19"/>
      <c r="S745" s="19"/>
      <c r="T745" s="19"/>
      <c r="U745" s="19"/>
      <c r="V745" s="19"/>
      <c r="W745" s="19"/>
      <c r="X745" s="19"/>
      <c r="Y745" s="19"/>
      <c r="Z745" s="19"/>
    </row>
    <row r="746" spans="1:26" ht="15.75" customHeight="1">
      <c r="A746" s="19"/>
      <c r="B746" s="19"/>
      <c r="C746" s="19"/>
      <c r="D746" s="19"/>
      <c r="E746" s="19"/>
      <c r="F746" s="19"/>
      <c r="G746" s="19"/>
      <c r="H746" s="19"/>
      <c r="I746" s="19"/>
      <c r="O746" s="19"/>
      <c r="P746" s="19"/>
      <c r="Q746" s="19"/>
      <c r="R746" s="19"/>
      <c r="S746" s="19"/>
      <c r="T746" s="19"/>
      <c r="U746" s="19"/>
      <c r="V746" s="19"/>
      <c r="W746" s="19"/>
      <c r="X746" s="19"/>
      <c r="Y746" s="19"/>
      <c r="Z746" s="19"/>
    </row>
    <row r="747" spans="1:26" ht="15.75" customHeight="1">
      <c r="A747" s="19"/>
      <c r="B747" s="19"/>
      <c r="C747" s="19"/>
      <c r="D747" s="19"/>
      <c r="E747" s="19"/>
      <c r="F747" s="19"/>
      <c r="G747" s="19"/>
      <c r="H747" s="19"/>
      <c r="I747" s="19"/>
      <c r="O747" s="19"/>
      <c r="P747" s="19"/>
      <c r="Q747" s="19"/>
      <c r="R747" s="19"/>
      <c r="S747" s="19"/>
      <c r="T747" s="19"/>
      <c r="U747" s="19"/>
      <c r="V747" s="19"/>
      <c r="W747" s="19"/>
      <c r="X747" s="19"/>
      <c r="Y747" s="19"/>
      <c r="Z747" s="19"/>
    </row>
    <row r="748" spans="1:26" ht="15.75" customHeight="1">
      <c r="A748" s="19"/>
      <c r="B748" s="19"/>
      <c r="C748" s="19"/>
      <c r="D748" s="19"/>
      <c r="E748" s="19"/>
      <c r="F748" s="19"/>
      <c r="G748" s="19"/>
      <c r="H748" s="19"/>
      <c r="I748" s="19"/>
      <c r="O748" s="19"/>
      <c r="P748" s="19"/>
      <c r="Q748" s="19"/>
      <c r="R748" s="19"/>
      <c r="S748" s="19"/>
      <c r="T748" s="19"/>
      <c r="U748" s="19"/>
      <c r="V748" s="19"/>
      <c r="W748" s="19"/>
      <c r="X748" s="19"/>
      <c r="Y748" s="19"/>
      <c r="Z748" s="19"/>
    </row>
    <row r="749" spans="1:26" ht="15.75" customHeight="1">
      <c r="A749" s="19"/>
      <c r="B749" s="19"/>
      <c r="C749" s="19"/>
      <c r="D749" s="19"/>
      <c r="E749" s="19"/>
      <c r="F749" s="19"/>
      <c r="G749" s="19"/>
      <c r="H749" s="19"/>
      <c r="I749" s="19"/>
      <c r="O749" s="19"/>
      <c r="P749" s="19"/>
      <c r="Q749" s="19"/>
      <c r="R749" s="19"/>
      <c r="S749" s="19"/>
      <c r="T749" s="19"/>
      <c r="U749" s="19"/>
      <c r="V749" s="19"/>
      <c r="W749" s="19"/>
      <c r="X749" s="19"/>
      <c r="Y749" s="19"/>
      <c r="Z749" s="19"/>
    </row>
    <row r="750" spans="1:26" ht="15.75" customHeight="1">
      <c r="A750" s="19"/>
      <c r="B750" s="19"/>
      <c r="C750" s="19"/>
      <c r="D750" s="19"/>
      <c r="E750" s="19"/>
      <c r="F750" s="19"/>
      <c r="G750" s="19"/>
      <c r="H750" s="19"/>
      <c r="I750" s="19"/>
      <c r="O750" s="19"/>
      <c r="P750" s="19"/>
      <c r="Q750" s="19"/>
      <c r="R750" s="19"/>
      <c r="S750" s="19"/>
      <c r="T750" s="19"/>
      <c r="U750" s="19"/>
      <c r="V750" s="19"/>
      <c r="W750" s="19"/>
      <c r="X750" s="19"/>
      <c r="Y750" s="19"/>
      <c r="Z750" s="19"/>
    </row>
    <row r="751" spans="1:26" ht="15.75" customHeight="1">
      <c r="A751" s="19"/>
      <c r="B751" s="19"/>
      <c r="C751" s="19"/>
      <c r="D751" s="19"/>
      <c r="E751" s="19"/>
      <c r="F751" s="19"/>
      <c r="G751" s="19"/>
      <c r="H751" s="19"/>
      <c r="I751" s="19"/>
      <c r="O751" s="19"/>
      <c r="P751" s="19"/>
      <c r="Q751" s="19"/>
      <c r="R751" s="19"/>
      <c r="S751" s="19"/>
      <c r="T751" s="19"/>
      <c r="U751" s="19"/>
      <c r="V751" s="19"/>
      <c r="W751" s="19"/>
      <c r="X751" s="19"/>
      <c r="Y751" s="19"/>
      <c r="Z751" s="19"/>
    </row>
    <row r="752" spans="1:26" ht="15.75" customHeight="1">
      <c r="A752" s="19"/>
      <c r="B752" s="19"/>
      <c r="C752" s="19"/>
      <c r="D752" s="19"/>
      <c r="E752" s="19"/>
      <c r="F752" s="19"/>
      <c r="G752" s="19"/>
      <c r="H752" s="19"/>
      <c r="I752" s="19"/>
      <c r="O752" s="19"/>
      <c r="P752" s="19"/>
      <c r="Q752" s="19"/>
      <c r="R752" s="19"/>
      <c r="S752" s="19"/>
      <c r="T752" s="19"/>
      <c r="U752" s="19"/>
      <c r="V752" s="19"/>
      <c r="W752" s="19"/>
      <c r="X752" s="19"/>
      <c r="Y752" s="19"/>
      <c r="Z752" s="19"/>
    </row>
    <row r="753" spans="1:26" ht="15.75" customHeight="1">
      <c r="A753" s="19"/>
      <c r="B753" s="19"/>
      <c r="C753" s="19"/>
      <c r="D753" s="19"/>
      <c r="E753" s="19"/>
      <c r="F753" s="19"/>
      <c r="G753" s="19"/>
      <c r="H753" s="19"/>
      <c r="I753" s="19"/>
      <c r="O753" s="19"/>
      <c r="P753" s="19"/>
      <c r="Q753" s="19"/>
      <c r="R753" s="19"/>
      <c r="S753" s="19"/>
      <c r="T753" s="19"/>
      <c r="U753" s="19"/>
      <c r="V753" s="19"/>
      <c r="W753" s="19"/>
      <c r="X753" s="19"/>
      <c r="Y753" s="19"/>
      <c r="Z753" s="19"/>
    </row>
    <row r="754" spans="1:26" ht="15.75" customHeight="1">
      <c r="A754" s="19"/>
      <c r="B754" s="19"/>
      <c r="C754" s="19"/>
      <c r="D754" s="19"/>
      <c r="E754" s="19"/>
      <c r="F754" s="19"/>
      <c r="G754" s="19"/>
      <c r="H754" s="19"/>
      <c r="I754" s="19"/>
      <c r="O754" s="19"/>
      <c r="P754" s="19"/>
      <c r="Q754" s="19"/>
      <c r="R754" s="19"/>
      <c r="S754" s="19"/>
      <c r="T754" s="19"/>
      <c r="U754" s="19"/>
      <c r="V754" s="19"/>
      <c r="W754" s="19"/>
      <c r="X754" s="19"/>
      <c r="Y754" s="19"/>
      <c r="Z754" s="19"/>
    </row>
    <row r="755" spans="1:26" ht="15.75" customHeight="1">
      <c r="A755" s="19"/>
      <c r="B755" s="19"/>
      <c r="C755" s="19"/>
      <c r="D755" s="19"/>
      <c r="E755" s="19"/>
      <c r="F755" s="19"/>
      <c r="G755" s="19"/>
      <c r="H755" s="19"/>
      <c r="I755" s="19"/>
      <c r="O755" s="19"/>
      <c r="P755" s="19"/>
      <c r="Q755" s="19"/>
      <c r="R755" s="19"/>
      <c r="S755" s="19"/>
      <c r="T755" s="19"/>
      <c r="U755" s="19"/>
      <c r="V755" s="19"/>
      <c r="W755" s="19"/>
      <c r="X755" s="19"/>
      <c r="Y755" s="19"/>
      <c r="Z755" s="19"/>
    </row>
    <row r="756" spans="1:26" ht="15.75" customHeight="1">
      <c r="A756" s="19"/>
      <c r="B756" s="19"/>
      <c r="C756" s="19"/>
      <c r="D756" s="19"/>
      <c r="E756" s="19"/>
      <c r="F756" s="19"/>
      <c r="G756" s="19"/>
      <c r="H756" s="19"/>
      <c r="I756" s="19"/>
      <c r="O756" s="19"/>
      <c r="P756" s="19"/>
      <c r="Q756" s="19"/>
      <c r="R756" s="19"/>
      <c r="S756" s="19"/>
      <c r="T756" s="19"/>
      <c r="U756" s="19"/>
      <c r="V756" s="19"/>
      <c r="W756" s="19"/>
      <c r="X756" s="19"/>
      <c r="Y756" s="19"/>
      <c r="Z756" s="19"/>
    </row>
    <row r="757" spans="1:26" ht="15.75" customHeight="1">
      <c r="A757" s="19"/>
      <c r="B757" s="19"/>
      <c r="C757" s="19"/>
      <c r="D757" s="19"/>
      <c r="E757" s="19"/>
      <c r="F757" s="19"/>
      <c r="G757" s="19"/>
      <c r="H757" s="19"/>
      <c r="I757" s="19"/>
      <c r="O757" s="19"/>
      <c r="P757" s="19"/>
      <c r="Q757" s="19"/>
      <c r="R757" s="19"/>
      <c r="S757" s="19"/>
      <c r="T757" s="19"/>
      <c r="U757" s="19"/>
      <c r="V757" s="19"/>
      <c r="W757" s="19"/>
      <c r="X757" s="19"/>
      <c r="Y757" s="19"/>
      <c r="Z757" s="19"/>
    </row>
    <row r="758" spans="1:26" ht="15.75" customHeight="1">
      <c r="A758" s="19"/>
      <c r="B758" s="19"/>
      <c r="C758" s="19"/>
      <c r="D758" s="19"/>
      <c r="E758" s="19"/>
      <c r="F758" s="19"/>
      <c r="G758" s="19"/>
      <c r="H758" s="19"/>
      <c r="I758" s="19"/>
      <c r="O758" s="19"/>
      <c r="P758" s="19"/>
      <c r="Q758" s="19"/>
      <c r="R758" s="19"/>
      <c r="S758" s="19"/>
      <c r="T758" s="19"/>
      <c r="U758" s="19"/>
      <c r="V758" s="19"/>
      <c r="W758" s="19"/>
      <c r="X758" s="19"/>
      <c r="Y758" s="19"/>
      <c r="Z758" s="19"/>
    </row>
    <row r="759" spans="1:26" ht="15.75" customHeight="1">
      <c r="A759" s="19"/>
      <c r="B759" s="19"/>
      <c r="C759" s="19"/>
      <c r="D759" s="19"/>
      <c r="E759" s="19"/>
      <c r="F759" s="19"/>
      <c r="G759" s="19"/>
      <c r="H759" s="19"/>
      <c r="I759" s="19"/>
      <c r="O759" s="19"/>
      <c r="P759" s="19"/>
      <c r="Q759" s="19"/>
      <c r="R759" s="19"/>
      <c r="S759" s="19"/>
      <c r="T759" s="19"/>
      <c r="U759" s="19"/>
      <c r="V759" s="19"/>
      <c r="W759" s="19"/>
      <c r="X759" s="19"/>
      <c r="Y759" s="19"/>
      <c r="Z759" s="19"/>
    </row>
    <row r="760" spans="1:26" ht="15.75" customHeight="1">
      <c r="A760" s="19"/>
      <c r="B760" s="19"/>
      <c r="C760" s="19"/>
      <c r="D760" s="19"/>
      <c r="E760" s="19"/>
      <c r="F760" s="19"/>
      <c r="G760" s="19"/>
      <c r="H760" s="19"/>
      <c r="I760" s="19"/>
      <c r="O760" s="19"/>
      <c r="P760" s="19"/>
      <c r="Q760" s="19"/>
      <c r="R760" s="19"/>
      <c r="S760" s="19"/>
      <c r="T760" s="19"/>
      <c r="U760" s="19"/>
      <c r="V760" s="19"/>
      <c r="W760" s="19"/>
      <c r="X760" s="19"/>
      <c r="Y760" s="19"/>
      <c r="Z760" s="19"/>
    </row>
    <row r="761" spans="1:26" ht="15.75" customHeight="1">
      <c r="A761" s="19"/>
      <c r="B761" s="19"/>
      <c r="C761" s="19"/>
      <c r="D761" s="19"/>
      <c r="E761" s="19"/>
      <c r="F761" s="19"/>
      <c r="G761" s="19"/>
      <c r="H761" s="19"/>
      <c r="I761" s="19"/>
      <c r="O761" s="19"/>
      <c r="P761" s="19"/>
      <c r="Q761" s="19"/>
      <c r="R761" s="19"/>
      <c r="S761" s="19"/>
      <c r="T761" s="19"/>
      <c r="U761" s="19"/>
      <c r="V761" s="19"/>
      <c r="W761" s="19"/>
      <c r="X761" s="19"/>
      <c r="Y761" s="19"/>
      <c r="Z761" s="19"/>
    </row>
    <row r="762" spans="1:26" ht="15.75" customHeight="1">
      <c r="A762" s="19"/>
      <c r="B762" s="19"/>
      <c r="C762" s="19"/>
      <c r="D762" s="19"/>
      <c r="E762" s="19"/>
      <c r="F762" s="19"/>
      <c r="G762" s="19"/>
      <c r="H762" s="19"/>
      <c r="I762" s="19"/>
      <c r="O762" s="19"/>
      <c r="P762" s="19"/>
      <c r="Q762" s="19"/>
      <c r="R762" s="19"/>
      <c r="S762" s="19"/>
      <c r="T762" s="19"/>
      <c r="U762" s="19"/>
      <c r="V762" s="19"/>
      <c r="W762" s="19"/>
      <c r="X762" s="19"/>
      <c r="Y762" s="19"/>
      <c r="Z762" s="19"/>
    </row>
    <row r="763" spans="1:26" ht="15.75" customHeight="1">
      <c r="A763" s="19"/>
      <c r="B763" s="19"/>
      <c r="C763" s="19"/>
      <c r="D763" s="19"/>
      <c r="E763" s="19"/>
      <c r="F763" s="19"/>
      <c r="G763" s="19"/>
      <c r="H763" s="19"/>
      <c r="I763" s="19"/>
      <c r="O763" s="19"/>
      <c r="P763" s="19"/>
      <c r="Q763" s="19"/>
      <c r="R763" s="19"/>
      <c r="S763" s="19"/>
      <c r="T763" s="19"/>
      <c r="U763" s="19"/>
      <c r="V763" s="19"/>
      <c r="W763" s="19"/>
      <c r="X763" s="19"/>
      <c r="Y763" s="19"/>
      <c r="Z763" s="19"/>
    </row>
    <row r="764" spans="1:26" ht="15.75" customHeight="1">
      <c r="A764" s="19"/>
      <c r="B764" s="19"/>
      <c r="C764" s="19"/>
      <c r="D764" s="19"/>
      <c r="E764" s="19"/>
      <c r="F764" s="19"/>
      <c r="G764" s="19"/>
      <c r="H764" s="19"/>
      <c r="I764" s="19"/>
      <c r="O764" s="19"/>
      <c r="P764" s="19"/>
      <c r="Q764" s="19"/>
      <c r="R764" s="19"/>
      <c r="S764" s="19"/>
      <c r="T764" s="19"/>
      <c r="U764" s="19"/>
      <c r="V764" s="19"/>
      <c r="W764" s="19"/>
      <c r="X764" s="19"/>
      <c r="Y764" s="19"/>
      <c r="Z764" s="19"/>
    </row>
    <row r="765" spans="1:26" ht="15.75" customHeight="1">
      <c r="A765" s="19"/>
      <c r="B765" s="19"/>
      <c r="C765" s="19"/>
      <c r="D765" s="19"/>
      <c r="E765" s="19"/>
      <c r="F765" s="19"/>
      <c r="G765" s="19"/>
      <c r="H765" s="19"/>
      <c r="I765" s="19"/>
      <c r="O765" s="19"/>
      <c r="P765" s="19"/>
      <c r="Q765" s="19"/>
      <c r="R765" s="19"/>
      <c r="S765" s="19"/>
      <c r="T765" s="19"/>
      <c r="U765" s="19"/>
      <c r="V765" s="19"/>
      <c r="W765" s="19"/>
      <c r="X765" s="19"/>
      <c r="Y765" s="19"/>
      <c r="Z765" s="19"/>
    </row>
    <row r="766" spans="1:26" ht="15.75" customHeight="1">
      <c r="A766" s="19"/>
      <c r="B766" s="19"/>
      <c r="C766" s="19"/>
      <c r="D766" s="19"/>
      <c r="E766" s="19"/>
      <c r="F766" s="19"/>
      <c r="G766" s="19"/>
      <c r="H766" s="19"/>
      <c r="I766" s="19"/>
      <c r="O766" s="19"/>
      <c r="P766" s="19"/>
      <c r="Q766" s="19"/>
      <c r="R766" s="19"/>
      <c r="S766" s="19"/>
      <c r="T766" s="19"/>
      <c r="U766" s="19"/>
      <c r="V766" s="19"/>
      <c r="W766" s="19"/>
      <c r="X766" s="19"/>
      <c r="Y766" s="19"/>
      <c r="Z766" s="19"/>
    </row>
    <row r="767" spans="1:26" ht="15.75" customHeight="1">
      <c r="A767" s="19"/>
      <c r="B767" s="19"/>
      <c r="C767" s="19"/>
      <c r="D767" s="19"/>
      <c r="E767" s="19"/>
      <c r="F767" s="19"/>
      <c r="G767" s="19"/>
      <c r="H767" s="19"/>
      <c r="I767" s="19"/>
      <c r="O767" s="19"/>
      <c r="P767" s="19"/>
      <c r="Q767" s="19"/>
      <c r="R767" s="19"/>
      <c r="S767" s="19"/>
      <c r="T767" s="19"/>
      <c r="U767" s="19"/>
      <c r="V767" s="19"/>
      <c r="W767" s="19"/>
      <c r="X767" s="19"/>
      <c r="Y767" s="19"/>
      <c r="Z767" s="19"/>
    </row>
    <row r="768" spans="1:26" ht="15.75" customHeight="1">
      <c r="A768" s="19"/>
      <c r="B768" s="19"/>
      <c r="C768" s="19"/>
      <c r="D768" s="19"/>
      <c r="E768" s="19"/>
      <c r="F768" s="19"/>
      <c r="G768" s="19"/>
      <c r="H768" s="19"/>
      <c r="I768" s="19"/>
      <c r="O768" s="19"/>
      <c r="P768" s="19"/>
      <c r="Q768" s="19"/>
      <c r="R768" s="19"/>
      <c r="S768" s="19"/>
      <c r="T768" s="19"/>
      <c r="U768" s="19"/>
      <c r="V768" s="19"/>
      <c r="W768" s="19"/>
      <c r="X768" s="19"/>
      <c r="Y768" s="19"/>
      <c r="Z768" s="19"/>
    </row>
    <row r="769" spans="1:26" ht="15.75" customHeight="1">
      <c r="A769" s="19"/>
      <c r="B769" s="19"/>
      <c r="C769" s="19"/>
      <c r="D769" s="19"/>
      <c r="E769" s="19"/>
      <c r="F769" s="19"/>
      <c r="G769" s="19"/>
      <c r="H769" s="19"/>
      <c r="I769" s="19"/>
      <c r="O769" s="19"/>
      <c r="P769" s="19"/>
      <c r="Q769" s="19"/>
      <c r="R769" s="19"/>
      <c r="S769" s="19"/>
      <c r="T769" s="19"/>
      <c r="U769" s="19"/>
      <c r="V769" s="19"/>
      <c r="W769" s="19"/>
      <c r="X769" s="19"/>
      <c r="Y769" s="19"/>
      <c r="Z769" s="19"/>
    </row>
    <row r="770" spans="1:26" ht="15.75" customHeight="1">
      <c r="A770" s="19"/>
      <c r="B770" s="19"/>
      <c r="C770" s="19"/>
      <c r="D770" s="19"/>
      <c r="E770" s="19"/>
      <c r="F770" s="19"/>
      <c r="G770" s="19"/>
      <c r="H770" s="19"/>
      <c r="I770" s="19"/>
      <c r="O770" s="19"/>
      <c r="P770" s="19"/>
      <c r="Q770" s="19"/>
      <c r="R770" s="19"/>
      <c r="S770" s="19"/>
      <c r="T770" s="19"/>
      <c r="U770" s="19"/>
      <c r="V770" s="19"/>
      <c r="W770" s="19"/>
      <c r="X770" s="19"/>
      <c r="Y770" s="19"/>
      <c r="Z770" s="19"/>
    </row>
    <row r="771" spans="1:26" ht="15.75" customHeight="1">
      <c r="A771" s="19"/>
      <c r="B771" s="19"/>
      <c r="C771" s="19"/>
      <c r="D771" s="19"/>
      <c r="E771" s="19"/>
      <c r="F771" s="19"/>
      <c r="G771" s="19"/>
      <c r="H771" s="19"/>
      <c r="I771" s="19"/>
      <c r="O771" s="19"/>
      <c r="P771" s="19"/>
      <c r="Q771" s="19"/>
      <c r="R771" s="19"/>
      <c r="S771" s="19"/>
      <c r="T771" s="19"/>
      <c r="U771" s="19"/>
      <c r="V771" s="19"/>
      <c r="W771" s="19"/>
      <c r="X771" s="19"/>
      <c r="Y771" s="19"/>
      <c r="Z771" s="19"/>
    </row>
    <row r="772" spans="1:26" ht="15.75" customHeight="1">
      <c r="A772" s="19"/>
      <c r="B772" s="19"/>
      <c r="C772" s="19"/>
      <c r="D772" s="19"/>
      <c r="E772" s="19"/>
      <c r="F772" s="19"/>
      <c r="G772" s="19"/>
      <c r="H772" s="19"/>
      <c r="I772" s="19"/>
      <c r="O772" s="19"/>
      <c r="P772" s="19"/>
      <c r="Q772" s="19"/>
      <c r="R772" s="19"/>
      <c r="S772" s="19"/>
      <c r="T772" s="19"/>
      <c r="U772" s="19"/>
      <c r="V772" s="19"/>
      <c r="W772" s="19"/>
      <c r="X772" s="19"/>
      <c r="Y772" s="19"/>
      <c r="Z772" s="19"/>
    </row>
    <row r="773" spans="1:26" ht="15.75" customHeight="1">
      <c r="A773" s="19"/>
      <c r="B773" s="19"/>
      <c r="C773" s="19"/>
      <c r="D773" s="19"/>
      <c r="E773" s="19"/>
      <c r="F773" s="19"/>
      <c r="G773" s="19"/>
      <c r="H773" s="19"/>
      <c r="I773" s="19"/>
      <c r="O773" s="19"/>
      <c r="P773" s="19"/>
      <c r="Q773" s="19"/>
      <c r="R773" s="19"/>
      <c r="S773" s="19"/>
      <c r="T773" s="19"/>
      <c r="U773" s="19"/>
      <c r="V773" s="19"/>
      <c r="W773" s="19"/>
      <c r="X773" s="19"/>
      <c r="Y773" s="19"/>
      <c r="Z773" s="19"/>
    </row>
    <row r="774" spans="1:26" ht="15.75" customHeight="1">
      <c r="A774" s="19"/>
      <c r="B774" s="19"/>
      <c r="C774" s="19"/>
      <c r="D774" s="19"/>
      <c r="E774" s="19"/>
      <c r="F774" s="19"/>
      <c r="G774" s="19"/>
      <c r="H774" s="19"/>
      <c r="I774" s="19"/>
      <c r="O774" s="19"/>
      <c r="P774" s="19"/>
      <c r="Q774" s="19"/>
      <c r="R774" s="19"/>
      <c r="S774" s="19"/>
      <c r="T774" s="19"/>
      <c r="U774" s="19"/>
      <c r="V774" s="19"/>
      <c r="W774" s="19"/>
      <c r="X774" s="19"/>
      <c r="Y774" s="19"/>
      <c r="Z774" s="19"/>
    </row>
    <row r="775" spans="1:26" ht="15.75" customHeight="1">
      <c r="A775" s="19"/>
      <c r="B775" s="19"/>
      <c r="C775" s="19"/>
      <c r="D775" s="19"/>
      <c r="E775" s="19"/>
      <c r="F775" s="19"/>
      <c r="G775" s="19"/>
      <c r="H775" s="19"/>
      <c r="I775" s="19"/>
      <c r="O775" s="19"/>
      <c r="P775" s="19"/>
      <c r="Q775" s="19"/>
      <c r="R775" s="19"/>
      <c r="S775" s="19"/>
      <c r="T775" s="19"/>
      <c r="U775" s="19"/>
      <c r="V775" s="19"/>
      <c r="W775" s="19"/>
      <c r="X775" s="19"/>
      <c r="Y775" s="19"/>
      <c r="Z775" s="19"/>
    </row>
    <row r="776" spans="1:26" ht="15.75" customHeight="1">
      <c r="A776" s="19"/>
      <c r="B776" s="19"/>
      <c r="C776" s="19"/>
      <c r="D776" s="19"/>
      <c r="E776" s="19"/>
      <c r="F776" s="19"/>
      <c r="G776" s="19"/>
      <c r="H776" s="19"/>
      <c r="I776" s="19"/>
      <c r="O776" s="19"/>
      <c r="P776" s="19"/>
      <c r="Q776" s="19"/>
      <c r="R776" s="19"/>
      <c r="S776" s="19"/>
      <c r="T776" s="19"/>
      <c r="U776" s="19"/>
      <c r="V776" s="19"/>
      <c r="W776" s="19"/>
      <c r="X776" s="19"/>
      <c r="Y776" s="19"/>
      <c r="Z776" s="19"/>
    </row>
    <row r="777" spans="1:26" ht="15.75" customHeight="1">
      <c r="A777" s="19"/>
      <c r="B777" s="19"/>
      <c r="C777" s="19"/>
      <c r="D777" s="19"/>
      <c r="E777" s="19"/>
      <c r="F777" s="19"/>
      <c r="G777" s="19"/>
      <c r="H777" s="19"/>
      <c r="I777" s="19"/>
      <c r="O777" s="19"/>
      <c r="P777" s="19"/>
      <c r="Q777" s="19"/>
      <c r="R777" s="19"/>
      <c r="S777" s="19"/>
      <c r="T777" s="19"/>
      <c r="U777" s="19"/>
      <c r="V777" s="19"/>
      <c r="W777" s="19"/>
      <c r="X777" s="19"/>
      <c r="Y777" s="19"/>
      <c r="Z777" s="19"/>
    </row>
    <row r="778" spans="1:26" ht="15.75" customHeight="1">
      <c r="A778" s="19"/>
      <c r="B778" s="19"/>
      <c r="C778" s="19"/>
      <c r="D778" s="19"/>
      <c r="E778" s="19"/>
      <c r="F778" s="19"/>
      <c r="G778" s="19"/>
      <c r="H778" s="19"/>
      <c r="I778" s="19"/>
      <c r="O778" s="19"/>
      <c r="P778" s="19"/>
      <c r="Q778" s="19"/>
      <c r="R778" s="19"/>
      <c r="S778" s="19"/>
      <c r="T778" s="19"/>
      <c r="U778" s="19"/>
      <c r="V778" s="19"/>
      <c r="W778" s="19"/>
      <c r="X778" s="19"/>
      <c r="Y778" s="19"/>
      <c r="Z778" s="19"/>
    </row>
    <row r="779" spans="1:26" ht="15.75" customHeight="1">
      <c r="A779" s="19"/>
      <c r="B779" s="19"/>
      <c r="C779" s="19"/>
      <c r="D779" s="19"/>
      <c r="E779" s="19"/>
      <c r="F779" s="19"/>
      <c r="G779" s="19"/>
      <c r="H779" s="19"/>
      <c r="I779" s="19"/>
      <c r="O779" s="19"/>
      <c r="P779" s="19"/>
      <c r="Q779" s="19"/>
      <c r="R779" s="19"/>
      <c r="S779" s="19"/>
      <c r="T779" s="19"/>
      <c r="U779" s="19"/>
      <c r="V779" s="19"/>
      <c r="W779" s="19"/>
      <c r="X779" s="19"/>
      <c r="Y779" s="19"/>
      <c r="Z779" s="19"/>
    </row>
    <row r="780" spans="1:26" ht="15.75" customHeight="1">
      <c r="A780" s="19"/>
      <c r="B780" s="19"/>
      <c r="C780" s="19"/>
      <c r="D780" s="19"/>
      <c r="E780" s="19"/>
      <c r="F780" s="19"/>
      <c r="G780" s="19"/>
      <c r="H780" s="19"/>
      <c r="I780" s="19"/>
      <c r="O780" s="19"/>
      <c r="P780" s="19"/>
      <c r="Q780" s="19"/>
      <c r="R780" s="19"/>
      <c r="S780" s="19"/>
      <c r="T780" s="19"/>
      <c r="U780" s="19"/>
      <c r="V780" s="19"/>
      <c r="W780" s="19"/>
      <c r="X780" s="19"/>
      <c r="Y780" s="19"/>
      <c r="Z780" s="19"/>
    </row>
    <row r="781" spans="1:26" ht="15.75" customHeight="1">
      <c r="A781" s="19"/>
      <c r="B781" s="19"/>
      <c r="C781" s="19"/>
      <c r="D781" s="19"/>
      <c r="E781" s="19"/>
      <c r="F781" s="19"/>
      <c r="G781" s="19"/>
      <c r="H781" s="19"/>
      <c r="I781" s="19"/>
      <c r="O781" s="19"/>
      <c r="P781" s="19"/>
      <c r="Q781" s="19"/>
      <c r="R781" s="19"/>
      <c r="S781" s="19"/>
      <c r="T781" s="19"/>
      <c r="U781" s="19"/>
      <c r="V781" s="19"/>
      <c r="W781" s="19"/>
      <c r="X781" s="19"/>
      <c r="Y781" s="19"/>
      <c r="Z781" s="19"/>
    </row>
    <row r="782" spans="1:26" ht="15.75" customHeight="1">
      <c r="A782" s="19"/>
      <c r="B782" s="19"/>
      <c r="C782" s="19"/>
      <c r="D782" s="19"/>
      <c r="E782" s="19"/>
      <c r="F782" s="19"/>
      <c r="G782" s="19"/>
      <c r="H782" s="19"/>
      <c r="I782" s="19"/>
      <c r="O782" s="19"/>
      <c r="P782" s="19"/>
      <c r="Q782" s="19"/>
      <c r="R782" s="19"/>
      <c r="S782" s="19"/>
      <c r="T782" s="19"/>
      <c r="U782" s="19"/>
      <c r="V782" s="19"/>
      <c r="W782" s="19"/>
      <c r="X782" s="19"/>
      <c r="Y782" s="19"/>
      <c r="Z782" s="19"/>
    </row>
    <row r="783" spans="1:26" ht="15.75" customHeight="1">
      <c r="A783" s="19"/>
      <c r="B783" s="19"/>
      <c r="C783" s="19"/>
      <c r="D783" s="19"/>
      <c r="E783" s="19"/>
      <c r="F783" s="19"/>
      <c r="G783" s="19"/>
      <c r="H783" s="19"/>
      <c r="I783" s="19"/>
      <c r="O783" s="19"/>
      <c r="P783" s="19"/>
      <c r="Q783" s="19"/>
      <c r="R783" s="19"/>
      <c r="S783" s="19"/>
      <c r="T783" s="19"/>
      <c r="U783" s="19"/>
      <c r="V783" s="19"/>
      <c r="W783" s="19"/>
      <c r="X783" s="19"/>
      <c r="Y783" s="19"/>
      <c r="Z783" s="19"/>
    </row>
    <row r="784" spans="1:26" ht="15.75" customHeight="1">
      <c r="A784" s="19"/>
      <c r="B784" s="19"/>
      <c r="C784" s="19"/>
      <c r="D784" s="19"/>
      <c r="E784" s="19"/>
      <c r="F784" s="19"/>
      <c r="G784" s="19"/>
      <c r="H784" s="19"/>
      <c r="I784" s="19"/>
      <c r="O784" s="19"/>
      <c r="P784" s="19"/>
      <c r="Q784" s="19"/>
      <c r="R784" s="19"/>
      <c r="S784" s="19"/>
      <c r="T784" s="19"/>
      <c r="U784" s="19"/>
      <c r="V784" s="19"/>
      <c r="W784" s="19"/>
      <c r="X784" s="19"/>
      <c r="Y784" s="19"/>
      <c r="Z784" s="19"/>
    </row>
    <row r="785" spans="1:26" ht="15.75" customHeight="1">
      <c r="A785" s="19"/>
      <c r="B785" s="19"/>
      <c r="C785" s="19"/>
      <c r="D785" s="19"/>
      <c r="E785" s="19"/>
      <c r="F785" s="19"/>
      <c r="G785" s="19"/>
      <c r="H785" s="19"/>
      <c r="I785" s="19"/>
      <c r="O785" s="19"/>
      <c r="P785" s="19"/>
      <c r="Q785" s="19"/>
      <c r="R785" s="19"/>
      <c r="S785" s="19"/>
      <c r="T785" s="19"/>
      <c r="U785" s="19"/>
      <c r="V785" s="19"/>
      <c r="W785" s="19"/>
      <c r="X785" s="19"/>
      <c r="Y785" s="19"/>
      <c r="Z785" s="19"/>
    </row>
    <row r="786" spans="1:26" ht="15.75" customHeight="1">
      <c r="A786" s="19"/>
      <c r="B786" s="19"/>
      <c r="C786" s="19"/>
      <c r="D786" s="19"/>
      <c r="E786" s="19"/>
      <c r="F786" s="19"/>
      <c r="G786" s="19"/>
      <c r="H786" s="19"/>
      <c r="I786" s="19"/>
      <c r="O786" s="19"/>
      <c r="P786" s="19"/>
      <c r="Q786" s="19"/>
      <c r="R786" s="19"/>
      <c r="S786" s="19"/>
      <c r="T786" s="19"/>
      <c r="U786" s="19"/>
      <c r="V786" s="19"/>
      <c r="W786" s="19"/>
      <c r="X786" s="19"/>
      <c r="Y786" s="19"/>
      <c r="Z786" s="19"/>
    </row>
    <row r="787" spans="1:26" ht="15.75" customHeight="1">
      <c r="A787" s="19"/>
      <c r="B787" s="19"/>
      <c r="C787" s="19"/>
      <c r="D787" s="19"/>
      <c r="E787" s="19"/>
      <c r="F787" s="19"/>
      <c r="G787" s="19"/>
      <c r="H787" s="19"/>
      <c r="I787" s="19"/>
      <c r="O787" s="19"/>
      <c r="P787" s="19"/>
      <c r="Q787" s="19"/>
      <c r="R787" s="19"/>
      <c r="S787" s="19"/>
      <c r="T787" s="19"/>
      <c r="U787" s="19"/>
      <c r="V787" s="19"/>
      <c r="W787" s="19"/>
      <c r="X787" s="19"/>
      <c r="Y787" s="19"/>
      <c r="Z787" s="19"/>
    </row>
    <row r="788" spans="1:26" ht="15.75" customHeight="1">
      <c r="A788" s="19"/>
      <c r="B788" s="19"/>
      <c r="C788" s="19"/>
      <c r="D788" s="19"/>
      <c r="E788" s="19"/>
      <c r="F788" s="19"/>
      <c r="G788" s="19"/>
      <c r="H788" s="19"/>
      <c r="I788" s="19"/>
      <c r="O788" s="19"/>
      <c r="P788" s="19"/>
      <c r="Q788" s="19"/>
      <c r="R788" s="19"/>
      <c r="S788" s="19"/>
      <c r="T788" s="19"/>
      <c r="U788" s="19"/>
      <c r="V788" s="19"/>
      <c r="W788" s="19"/>
      <c r="X788" s="19"/>
      <c r="Y788" s="19"/>
      <c r="Z788" s="19"/>
    </row>
    <row r="789" spans="1:26" ht="15.75" customHeight="1">
      <c r="A789" s="19"/>
      <c r="B789" s="19"/>
      <c r="C789" s="19"/>
      <c r="D789" s="19"/>
      <c r="E789" s="19"/>
      <c r="F789" s="19"/>
      <c r="G789" s="19"/>
      <c r="H789" s="19"/>
      <c r="I789" s="19"/>
      <c r="O789" s="19"/>
      <c r="P789" s="19"/>
      <c r="Q789" s="19"/>
      <c r="R789" s="19"/>
      <c r="S789" s="19"/>
      <c r="T789" s="19"/>
      <c r="U789" s="19"/>
      <c r="V789" s="19"/>
      <c r="W789" s="19"/>
      <c r="X789" s="19"/>
      <c r="Y789" s="19"/>
      <c r="Z789" s="19"/>
    </row>
    <row r="790" spans="1:26" ht="15.75" customHeight="1">
      <c r="A790" s="19"/>
      <c r="B790" s="19"/>
      <c r="C790" s="19"/>
      <c r="D790" s="19"/>
      <c r="E790" s="19"/>
      <c r="F790" s="19"/>
      <c r="G790" s="19"/>
      <c r="H790" s="19"/>
      <c r="I790" s="19"/>
      <c r="O790" s="19"/>
      <c r="P790" s="19"/>
      <c r="Q790" s="19"/>
      <c r="R790" s="19"/>
      <c r="S790" s="19"/>
      <c r="T790" s="19"/>
      <c r="U790" s="19"/>
      <c r="V790" s="19"/>
      <c r="W790" s="19"/>
      <c r="X790" s="19"/>
      <c r="Y790" s="19"/>
      <c r="Z790" s="19"/>
    </row>
    <row r="791" spans="1:26" ht="15.75" customHeight="1">
      <c r="A791" s="19"/>
      <c r="B791" s="19"/>
      <c r="C791" s="19"/>
      <c r="D791" s="19"/>
      <c r="E791" s="19"/>
      <c r="F791" s="19"/>
      <c r="G791" s="19"/>
      <c r="H791" s="19"/>
      <c r="I791" s="19"/>
      <c r="O791" s="19"/>
      <c r="P791" s="19"/>
      <c r="Q791" s="19"/>
      <c r="R791" s="19"/>
      <c r="S791" s="19"/>
      <c r="T791" s="19"/>
      <c r="U791" s="19"/>
      <c r="V791" s="19"/>
      <c r="W791" s="19"/>
      <c r="X791" s="19"/>
      <c r="Y791" s="19"/>
      <c r="Z791" s="19"/>
    </row>
    <row r="792" spans="1:26" ht="15.75" customHeight="1">
      <c r="A792" s="19"/>
      <c r="B792" s="19"/>
      <c r="C792" s="19"/>
      <c r="D792" s="19"/>
      <c r="E792" s="19"/>
      <c r="F792" s="19"/>
      <c r="G792" s="19"/>
      <c r="H792" s="19"/>
      <c r="I792" s="19"/>
      <c r="O792" s="19"/>
      <c r="P792" s="19"/>
      <c r="Q792" s="19"/>
      <c r="R792" s="19"/>
      <c r="S792" s="19"/>
      <c r="T792" s="19"/>
      <c r="U792" s="19"/>
      <c r="V792" s="19"/>
      <c r="W792" s="19"/>
      <c r="X792" s="19"/>
      <c r="Y792" s="19"/>
      <c r="Z792" s="19"/>
    </row>
    <row r="793" spans="1:26" ht="15.75" customHeight="1">
      <c r="A793" s="19"/>
      <c r="B793" s="19"/>
      <c r="C793" s="19"/>
      <c r="D793" s="19"/>
      <c r="E793" s="19"/>
      <c r="F793" s="19"/>
      <c r="G793" s="19"/>
      <c r="H793" s="19"/>
      <c r="I793" s="19"/>
      <c r="O793" s="19"/>
      <c r="P793" s="19"/>
      <c r="Q793" s="19"/>
      <c r="R793" s="19"/>
      <c r="S793" s="19"/>
      <c r="T793" s="19"/>
      <c r="U793" s="19"/>
      <c r="V793" s="19"/>
      <c r="W793" s="19"/>
      <c r="X793" s="19"/>
      <c r="Y793" s="19"/>
      <c r="Z793" s="19"/>
    </row>
    <row r="794" spans="1:26" ht="15.75" customHeight="1">
      <c r="A794" s="19"/>
      <c r="B794" s="19"/>
      <c r="C794" s="19"/>
      <c r="D794" s="19"/>
      <c r="E794" s="19"/>
      <c r="F794" s="19"/>
      <c r="G794" s="19"/>
      <c r="H794" s="19"/>
      <c r="I794" s="19"/>
      <c r="O794" s="19"/>
      <c r="P794" s="19"/>
      <c r="Q794" s="19"/>
      <c r="R794" s="19"/>
      <c r="S794" s="19"/>
      <c r="T794" s="19"/>
      <c r="U794" s="19"/>
      <c r="V794" s="19"/>
      <c r="W794" s="19"/>
      <c r="X794" s="19"/>
      <c r="Y794" s="19"/>
      <c r="Z794" s="19"/>
    </row>
    <row r="795" spans="1:26" ht="15.75" customHeight="1">
      <c r="A795" s="19"/>
      <c r="B795" s="19"/>
      <c r="C795" s="19"/>
      <c r="D795" s="19"/>
      <c r="E795" s="19"/>
      <c r="F795" s="19"/>
      <c r="G795" s="19"/>
      <c r="H795" s="19"/>
      <c r="I795" s="19"/>
      <c r="O795" s="19"/>
      <c r="P795" s="19"/>
      <c r="Q795" s="19"/>
      <c r="R795" s="19"/>
      <c r="S795" s="19"/>
      <c r="T795" s="19"/>
      <c r="U795" s="19"/>
      <c r="V795" s="19"/>
      <c r="W795" s="19"/>
      <c r="X795" s="19"/>
      <c r="Y795" s="19"/>
      <c r="Z795" s="19"/>
    </row>
    <row r="796" spans="1:26" ht="15.75" customHeight="1">
      <c r="A796" s="19"/>
      <c r="B796" s="19"/>
      <c r="C796" s="19"/>
      <c r="D796" s="19"/>
      <c r="E796" s="19"/>
      <c r="F796" s="19"/>
      <c r="G796" s="19"/>
      <c r="H796" s="19"/>
      <c r="I796" s="19"/>
      <c r="O796" s="19"/>
      <c r="P796" s="19"/>
      <c r="Q796" s="19"/>
      <c r="R796" s="19"/>
      <c r="S796" s="19"/>
      <c r="T796" s="19"/>
      <c r="U796" s="19"/>
      <c r="V796" s="19"/>
      <c r="W796" s="19"/>
      <c r="X796" s="19"/>
      <c r="Y796" s="19"/>
      <c r="Z796" s="19"/>
    </row>
    <row r="797" spans="1:26" ht="15.75" customHeight="1">
      <c r="A797" s="19"/>
      <c r="B797" s="19"/>
      <c r="C797" s="19"/>
      <c r="D797" s="19"/>
      <c r="E797" s="19"/>
      <c r="F797" s="19"/>
      <c r="G797" s="19"/>
      <c r="H797" s="19"/>
      <c r="I797" s="19"/>
      <c r="O797" s="19"/>
      <c r="P797" s="19"/>
      <c r="Q797" s="19"/>
      <c r="R797" s="19"/>
      <c r="S797" s="19"/>
      <c r="T797" s="19"/>
      <c r="U797" s="19"/>
      <c r="V797" s="19"/>
      <c r="W797" s="19"/>
      <c r="X797" s="19"/>
      <c r="Y797" s="19"/>
      <c r="Z797" s="19"/>
    </row>
    <row r="798" spans="1:26" ht="15.75" customHeight="1">
      <c r="A798" s="19"/>
      <c r="B798" s="19"/>
      <c r="C798" s="19"/>
      <c r="D798" s="19"/>
      <c r="E798" s="19"/>
      <c r="F798" s="19"/>
      <c r="G798" s="19"/>
      <c r="H798" s="19"/>
      <c r="I798" s="19"/>
      <c r="O798" s="19"/>
      <c r="P798" s="19"/>
      <c r="Q798" s="19"/>
      <c r="R798" s="19"/>
      <c r="S798" s="19"/>
      <c r="T798" s="19"/>
      <c r="U798" s="19"/>
      <c r="V798" s="19"/>
      <c r="W798" s="19"/>
      <c r="X798" s="19"/>
      <c r="Y798" s="19"/>
      <c r="Z798" s="19"/>
    </row>
    <row r="799" spans="1:26" ht="15.75" customHeight="1">
      <c r="A799" s="19"/>
      <c r="B799" s="19"/>
      <c r="C799" s="19"/>
      <c r="D799" s="19"/>
      <c r="E799" s="19"/>
      <c r="F799" s="19"/>
      <c r="G799" s="19"/>
      <c r="H799" s="19"/>
      <c r="I799" s="19"/>
      <c r="O799" s="19"/>
      <c r="P799" s="19"/>
      <c r="Q799" s="19"/>
      <c r="R799" s="19"/>
      <c r="S799" s="19"/>
      <c r="T799" s="19"/>
      <c r="U799" s="19"/>
      <c r="V799" s="19"/>
      <c r="W799" s="19"/>
      <c r="X799" s="19"/>
      <c r="Y799" s="19"/>
      <c r="Z799" s="19"/>
    </row>
    <row r="800" spans="1:26" ht="15.75" customHeight="1">
      <c r="A800" s="19"/>
      <c r="B800" s="19"/>
      <c r="C800" s="19"/>
      <c r="D800" s="19"/>
      <c r="E800" s="19"/>
      <c r="F800" s="19"/>
      <c r="G800" s="19"/>
      <c r="H800" s="19"/>
      <c r="I800" s="19"/>
      <c r="O800" s="19"/>
      <c r="P800" s="19"/>
      <c r="Q800" s="19"/>
      <c r="R800" s="19"/>
      <c r="S800" s="19"/>
      <c r="T800" s="19"/>
      <c r="U800" s="19"/>
      <c r="V800" s="19"/>
      <c r="W800" s="19"/>
      <c r="X800" s="19"/>
      <c r="Y800" s="19"/>
      <c r="Z800" s="19"/>
    </row>
    <row r="801" spans="1:26" ht="15.75" customHeight="1">
      <c r="A801" s="19"/>
      <c r="B801" s="19"/>
      <c r="C801" s="19"/>
      <c r="D801" s="19"/>
      <c r="E801" s="19"/>
      <c r="F801" s="19"/>
      <c r="G801" s="19"/>
      <c r="H801" s="19"/>
      <c r="I801" s="19"/>
      <c r="O801" s="19"/>
      <c r="P801" s="19"/>
      <c r="Q801" s="19"/>
      <c r="R801" s="19"/>
      <c r="S801" s="19"/>
      <c r="T801" s="19"/>
      <c r="U801" s="19"/>
      <c r="V801" s="19"/>
      <c r="W801" s="19"/>
      <c r="X801" s="19"/>
      <c r="Y801" s="19"/>
      <c r="Z801" s="19"/>
    </row>
    <row r="802" spans="1:26" ht="15.75" customHeight="1">
      <c r="A802" s="19"/>
      <c r="B802" s="19"/>
      <c r="C802" s="19"/>
      <c r="D802" s="19"/>
      <c r="E802" s="19"/>
      <c r="F802" s="19"/>
      <c r="G802" s="19"/>
      <c r="H802" s="19"/>
      <c r="I802" s="19"/>
      <c r="O802" s="19"/>
      <c r="P802" s="19"/>
      <c r="Q802" s="19"/>
      <c r="R802" s="19"/>
      <c r="S802" s="19"/>
      <c r="T802" s="19"/>
      <c r="U802" s="19"/>
      <c r="V802" s="19"/>
      <c r="W802" s="19"/>
      <c r="X802" s="19"/>
      <c r="Y802" s="19"/>
      <c r="Z802" s="19"/>
    </row>
    <row r="803" spans="1:26" ht="15.75" customHeight="1">
      <c r="A803" s="19"/>
      <c r="B803" s="19"/>
      <c r="C803" s="19"/>
      <c r="D803" s="19"/>
      <c r="E803" s="19"/>
      <c r="F803" s="19"/>
      <c r="G803" s="19"/>
      <c r="H803" s="19"/>
      <c r="I803" s="19"/>
      <c r="O803" s="19"/>
      <c r="P803" s="19"/>
      <c r="Q803" s="19"/>
      <c r="R803" s="19"/>
      <c r="S803" s="19"/>
      <c r="T803" s="19"/>
      <c r="U803" s="19"/>
      <c r="V803" s="19"/>
      <c r="W803" s="19"/>
      <c r="X803" s="19"/>
      <c r="Y803" s="19"/>
      <c r="Z803" s="19"/>
    </row>
    <row r="804" spans="1:26" ht="15.75" customHeight="1">
      <c r="A804" s="19"/>
      <c r="B804" s="19"/>
      <c r="C804" s="19"/>
      <c r="D804" s="19"/>
      <c r="E804" s="19"/>
      <c r="F804" s="19"/>
      <c r="G804" s="19"/>
      <c r="H804" s="19"/>
      <c r="I804" s="19"/>
      <c r="O804" s="19"/>
      <c r="P804" s="19"/>
      <c r="Q804" s="19"/>
      <c r="R804" s="19"/>
      <c r="S804" s="19"/>
      <c r="T804" s="19"/>
      <c r="U804" s="19"/>
      <c r="V804" s="19"/>
      <c r="W804" s="19"/>
      <c r="X804" s="19"/>
      <c r="Y804" s="19"/>
      <c r="Z804" s="19"/>
    </row>
    <row r="805" spans="1:26" ht="15.75" customHeight="1">
      <c r="A805" s="19"/>
      <c r="B805" s="19"/>
      <c r="C805" s="19"/>
      <c r="D805" s="19"/>
      <c r="E805" s="19"/>
      <c r="F805" s="19"/>
      <c r="G805" s="19"/>
      <c r="H805" s="19"/>
      <c r="I805" s="19"/>
      <c r="O805" s="19"/>
      <c r="P805" s="19"/>
      <c r="Q805" s="19"/>
      <c r="R805" s="19"/>
      <c r="S805" s="19"/>
      <c r="T805" s="19"/>
      <c r="U805" s="19"/>
      <c r="V805" s="19"/>
      <c r="W805" s="19"/>
      <c r="X805" s="19"/>
      <c r="Y805" s="19"/>
      <c r="Z805" s="19"/>
    </row>
    <row r="806" spans="1:26" ht="15.75" customHeight="1">
      <c r="A806" s="19"/>
      <c r="B806" s="19"/>
      <c r="C806" s="19"/>
      <c r="D806" s="19"/>
      <c r="E806" s="19"/>
      <c r="F806" s="19"/>
      <c r="G806" s="19"/>
      <c r="H806" s="19"/>
      <c r="I806" s="19"/>
      <c r="O806" s="19"/>
      <c r="P806" s="19"/>
      <c r="Q806" s="19"/>
      <c r="R806" s="19"/>
      <c r="S806" s="19"/>
      <c r="T806" s="19"/>
      <c r="U806" s="19"/>
      <c r="V806" s="19"/>
      <c r="W806" s="19"/>
      <c r="X806" s="19"/>
      <c r="Y806" s="19"/>
      <c r="Z806" s="19"/>
    </row>
    <row r="807" spans="1:26" ht="15.75" customHeight="1">
      <c r="A807" s="19"/>
      <c r="B807" s="19"/>
      <c r="C807" s="19"/>
      <c r="D807" s="19"/>
      <c r="E807" s="19"/>
      <c r="F807" s="19"/>
      <c r="G807" s="19"/>
      <c r="H807" s="19"/>
      <c r="I807" s="19"/>
      <c r="O807" s="19"/>
      <c r="P807" s="19"/>
      <c r="Q807" s="19"/>
      <c r="R807" s="19"/>
      <c r="S807" s="19"/>
      <c r="T807" s="19"/>
      <c r="U807" s="19"/>
      <c r="V807" s="19"/>
      <c r="W807" s="19"/>
      <c r="X807" s="19"/>
      <c r="Y807" s="19"/>
      <c r="Z807" s="19"/>
    </row>
    <row r="808" spans="1:26" ht="15.75" customHeight="1">
      <c r="A808" s="19"/>
      <c r="B808" s="19"/>
      <c r="C808" s="19"/>
      <c r="D808" s="19"/>
      <c r="E808" s="19"/>
      <c r="F808" s="19"/>
      <c r="G808" s="19"/>
      <c r="H808" s="19"/>
      <c r="I808" s="19"/>
      <c r="O808" s="19"/>
      <c r="P808" s="19"/>
      <c r="Q808" s="19"/>
      <c r="R808" s="19"/>
      <c r="S808" s="19"/>
      <c r="T808" s="19"/>
      <c r="U808" s="19"/>
      <c r="V808" s="19"/>
      <c r="W808" s="19"/>
      <c r="X808" s="19"/>
      <c r="Y808" s="19"/>
      <c r="Z808" s="19"/>
    </row>
    <row r="809" spans="1:26" ht="15.75" customHeight="1">
      <c r="A809" s="19"/>
      <c r="B809" s="19"/>
      <c r="C809" s="19"/>
      <c r="D809" s="19"/>
      <c r="E809" s="19"/>
      <c r="F809" s="19"/>
      <c r="G809" s="19"/>
      <c r="H809" s="19"/>
      <c r="I809" s="19"/>
      <c r="O809" s="19"/>
      <c r="P809" s="19"/>
      <c r="Q809" s="19"/>
      <c r="R809" s="19"/>
      <c r="S809" s="19"/>
      <c r="T809" s="19"/>
      <c r="U809" s="19"/>
      <c r="V809" s="19"/>
      <c r="W809" s="19"/>
      <c r="X809" s="19"/>
      <c r="Y809" s="19"/>
      <c r="Z809" s="19"/>
    </row>
    <row r="810" spans="1:26" ht="15.75" customHeight="1">
      <c r="A810" s="19"/>
      <c r="B810" s="19"/>
      <c r="C810" s="19"/>
      <c r="D810" s="19"/>
      <c r="E810" s="19"/>
      <c r="F810" s="19"/>
      <c r="G810" s="19"/>
      <c r="H810" s="19"/>
      <c r="I810" s="19"/>
      <c r="O810" s="19"/>
      <c r="P810" s="19"/>
      <c r="Q810" s="19"/>
      <c r="R810" s="19"/>
      <c r="S810" s="19"/>
      <c r="T810" s="19"/>
      <c r="U810" s="19"/>
      <c r="V810" s="19"/>
      <c r="W810" s="19"/>
      <c r="X810" s="19"/>
      <c r="Y810" s="19"/>
      <c r="Z810" s="19"/>
    </row>
    <row r="811" spans="1:26" ht="15.75" customHeight="1">
      <c r="A811" s="19"/>
      <c r="B811" s="19"/>
      <c r="C811" s="19"/>
      <c r="D811" s="19"/>
      <c r="E811" s="19"/>
      <c r="F811" s="19"/>
      <c r="G811" s="19"/>
      <c r="H811" s="19"/>
      <c r="I811" s="19"/>
      <c r="O811" s="19"/>
      <c r="P811" s="19"/>
      <c r="Q811" s="19"/>
      <c r="R811" s="19"/>
      <c r="S811" s="19"/>
      <c r="T811" s="19"/>
      <c r="U811" s="19"/>
      <c r="V811" s="19"/>
      <c r="W811" s="19"/>
      <c r="X811" s="19"/>
      <c r="Y811" s="19"/>
      <c r="Z811" s="19"/>
    </row>
    <row r="812" spans="1:26" ht="15.75" customHeight="1">
      <c r="A812" s="19"/>
      <c r="B812" s="19"/>
      <c r="C812" s="19"/>
      <c r="D812" s="19"/>
      <c r="E812" s="19"/>
      <c r="F812" s="19"/>
      <c r="G812" s="19"/>
      <c r="H812" s="19"/>
      <c r="I812" s="19"/>
      <c r="O812" s="19"/>
      <c r="P812" s="19"/>
      <c r="Q812" s="19"/>
      <c r="R812" s="19"/>
      <c r="S812" s="19"/>
      <c r="T812" s="19"/>
      <c r="U812" s="19"/>
      <c r="V812" s="19"/>
      <c r="W812" s="19"/>
      <c r="X812" s="19"/>
      <c r="Y812" s="19"/>
      <c r="Z812" s="19"/>
    </row>
    <row r="813" spans="1:26" ht="15.75" customHeight="1">
      <c r="A813" s="19"/>
      <c r="B813" s="19"/>
      <c r="C813" s="19"/>
      <c r="D813" s="19"/>
      <c r="E813" s="19"/>
      <c r="F813" s="19"/>
      <c r="G813" s="19"/>
      <c r="H813" s="19"/>
      <c r="I813" s="19"/>
      <c r="O813" s="19"/>
      <c r="P813" s="19"/>
      <c r="Q813" s="19"/>
      <c r="R813" s="19"/>
      <c r="S813" s="19"/>
      <c r="T813" s="19"/>
      <c r="U813" s="19"/>
      <c r="V813" s="19"/>
      <c r="W813" s="19"/>
      <c r="X813" s="19"/>
      <c r="Y813" s="19"/>
      <c r="Z813" s="19"/>
    </row>
    <row r="814" spans="1:26" ht="15.75" customHeight="1">
      <c r="A814" s="19"/>
      <c r="B814" s="19"/>
      <c r="C814" s="19"/>
      <c r="D814" s="19"/>
      <c r="E814" s="19"/>
      <c r="F814" s="19"/>
      <c r="G814" s="19"/>
      <c r="H814" s="19"/>
      <c r="I814" s="19"/>
      <c r="O814" s="19"/>
      <c r="P814" s="19"/>
      <c r="Q814" s="19"/>
      <c r="R814" s="19"/>
      <c r="S814" s="19"/>
      <c r="T814" s="19"/>
      <c r="U814" s="19"/>
      <c r="V814" s="19"/>
      <c r="W814" s="19"/>
      <c r="X814" s="19"/>
      <c r="Y814" s="19"/>
      <c r="Z814" s="19"/>
    </row>
    <row r="815" spans="1:26" ht="15.75" customHeight="1">
      <c r="A815" s="19"/>
      <c r="B815" s="19"/>
      <c r="C815" s="19"/>
      <c r="D815" s="19"/>
      <c r="E815" s="19"/>
      <c r="F815" s="19"/>
      <c r="G815" s="19"/>
      <c r="H815" s="19"/>
      <c r="I815" s="19"/>
      <c r="O815" s="19"/>
      <c r="P815" s="19"/>
      <c r="Q815" s="19"/>
      <c r="R815" s="19"/>
      <c r="S815" s="19"/>
      <c r="T815" s="19"/>
      <c r="U815" s="19"/>
      <c r="V815" s="19"/>
      <c r="W815" s="19"/>
      <c r="X815" s="19"/>
      <c r="Y815" s="19"/>
      <c r="Z815" s="19"/>
    </row>
    <row r="816" spans="1:26" ht="15.75" customHeight="1">
      <c r="A816" s="19"/>
      <c r="B816" s="19"/>
      <c r="C816" s="19"/>
      <c r="D816" s="19"/>
      <c r="E816" s="19"/>
      <c r="F816" s="19"/>
      <c r="G816" s="19"/>
      <c r="H816" s="19"/>
      <c r="I816" s="19"/>
      <c r="O816" s="19"/>
      <c r="P816" s="19"/>
      <c r="Q816" s="19"/>
      <c r="R816" s="19"/>
      <c r="S816" s="19"/>
      <c r="T816" s="19"/>
      <c r="U816" s="19"/>
      <c r="V816" s="19"/>
      <c r="W816" s="19"/>
      <c r="X816" s="19"/>
      <c r="Y816" s="19"/>
      <c r="Z816" s="19"/>
    </row>
    <row r="817" spans="1:26" ht="15.75" customHeight="1">
      <c r="A817" s="19"/>
      <c r="B817" s="19"/>
      <c r="C817" s="19"/>
      <c r="D817" s="19"/>
      <c r="E817" s="19"/>
      <c r="F817" s="19"/>
      <c r="G817" s="19"/>
      <c r="H817" s="19"/>
      <c r="I817" s="19"/>
      <c r="O817" s="19"/>
      <c r="P817" s="19"/>
      <c r="Q817" s="19"/>
      <c r="R817" s="19"/>
      <c r="S817" s="19"/>
      <c r="T817" s="19"/>
      <c r="U817" s="19"/>
      <c r="V817" s="19"/>
      <c r="W817" s="19"/>
      <c r="X817" s="19"/>
      <c r="Y817" s="19"/>
      <c r="Z817" s="19"/>
    </row>
    <row r="818" spans="1:26" ht="15.75" customHeight="1">
      <c r="A818" s="19"/>
      <c r="B818" s="19"/>
      <c r="C818" s="19"/>
      <c r="D818" s="19"/>
      <c r="E818" s="19"/>
      <c r="F818" s="19"/>
      <c r="G818" s="19"/>
      <c r="H818" s="19"/>
      <c r="I818" s="19"/>
      <c r="O818" s="19"/>
      <c r="P818" s="19"/>
      <c r="Q818" s="19"/>
      <c r="R818" s="19"/>
      <c r="S818" s="19"/>
      <c r="T818" s="19"/>
      <c r="U818" s="19"/>
      <c r="V818" s="19"/>
      <c r="W818" s="19"/>
      <c r="X818" s="19"/>
      <c r="Y818" s="19"/>
      <c r="Z818" s="19"/>
    </row>
    <row r="819" spans="1:26" ht="15.75" customHeight="1">
      <c r="A819" s="19"/>
      <c r="B819" s="19"/>
      <c r="C819" s="19"/>
      <c r="D819" s="19"/>
      <c r="E819" s="19"/>
      <c r="F819" s="19"/>
      <c r="G819" s="19"/>
      <c r="H819" s="19"/>
      <c r="I819" s="19"/>
      <c r="O819" s="19"/>
      <c r="P819" s="19"/>
      <c r="Q819" s="19"/>
      <c r="R819" s="19"/>
      <c r="S819" s="19"/>
      <c r="T819" s="19"/>
      <c r="U819" s="19"/>
      <c r="V819" s="19"/>
      <c r="W819" s="19"/>
      <c r="X819" s="19"/>
      <c r="Y819" s="19"/>
      <c r="Z819" s="19"/>
    </row>
    <row r="820" spans="1:26" ht="15.75" customHeight="1">
      <c r="A820" s="19"/>
      <c r="B820" s="19"/>
      <c r="C820" s="19"/>
      <c r="D820" s="19"/>
      <c r="E820" s="19"/>
      <c r="F820" s="19"/>
      <c r="G820" s="19"/>
      <c r="H820" s="19"/>
      <c r="I820" s="19"/>
      <c r="O820" s="19"/>
      <c r="P820" s="19"/>
      <c r="Q820" s="19"/>
      <c r="R820" s="19"/>
      <c r="S820" s="19"/>
      <c r="T820" s="19"/>
      <c r="U820" s="19"/>
      <c r="V820" s="19"/>
      <c r="W820" s="19"/>
      <c r="X820" s="19"/>
      <c r="Y820" s="19"/>
      <c r="Z820" s="19"/>
    </row>
    <row r="821" spans="1:26" ht="15.75" customHeight="1">
      <c r="A821" s="19"/>
      <c r="B821" s="19"/>
      <c r="C821" s="19"/>
      <c r="D821" s="19"/>
      <c r="E821" s="19"/>
      <c r="F821" s="19"/>
      <c r="G821" s="19"/>
      <c r="H821" s="19"/>
      <c r="I821" s="19"/>
      <c r="O821" s="19"/>
      <c r="P821" s="19"/>
      <c r="Q821" s="19"/>
      <c r="R821" s="19"/>
      <c r="S821" s="19"/>
      <c r="T821" s="19"/>
      <c r="U821" s="19"/>
      <c r="V821" s="19"/>
      <c r="W821" s="19"/>
      <c r="X821" s="19"/>
      <c r="Y821" s="19"/>
      <c r="Z821" s="19"/>
    </row>
    <row r="822" spans="1:26" ht="15.75" customHeight="1">
      <c r="A822" s="19"/>
      <c r="B822" s="19"/>
      <c r="C822" s="19"/>
      <c r="D822" s="19"/>
      <c r="E822" s="19"/>
      <c r="F822" s="19"/>
      <c r="G822" s="19"/>
      <c r="H822" s="19"/>
      <c r="I822" s="19"/>
      <c r="O822" s="19"/>
      <c r="P822" s="19"/>
      <c r="Q822" s="19"/>
      <c r="R822" s="19"/>
      <c r="S822" s="19"/>
      <c r="T822" s="19"/>
      <c r="U822" s="19"/>
      <c r="V822" s="19"/>
      <c r="W822" s="19"/>
      <c r="X822" s="19"/>
      <c r="Y822" s="19"/>
      <c r="Z822" s="19"/>
    </row>
    <row r="823" spans="1:26" ht="15.75" customHeight="1">
      <c r="A823" s="19"/>
      <c r="B823" s="19"/>
      <c r="C823" s="19"/>
      <c r="D823" s="19"/>
      <c r="E823" s="19"/>
      <c r="F823" s="19"/>
      <c r="G823" s="19"/>
      <c r="H823" s="19"/>
      <c r="I823" s="19"/>
      <c r="O823" s="19"/>
      <c r="P823" s="19"/>
      <c r="Q823" s="19"/>
      <c r="R823" s="19"/>
      <c r="S823" s="19"/>
      <c r="T823" s="19"/>
      <c r="U823" s="19"/>
      <c r="V823" s="19"/>
      <c r="W823" s="19"/>
      <c r="X823" s="19"/>
      <c r="Y823" s="19"/>
      <c r="Z823" s="19"/>
    </row>
    <row r="824" spans="1:26" ht="15.75" customHeight="1">
      <c r="A824" s="19"/>
      <c r="B824" s="19"/>
      <c r="C824" s="19"/>
      <c r="D824" s="19"/>
      <c r="E824" s="19"/>
      <c r="F824" s="19"/>
      <c r="G824" s="19"/>
      <c r="H824" s="19"/>
      <c r="I824" s="19"/>
      <c r="O824" s="19"/>
      <c r="P824" s="19"/>
      <c r="Q824" s="19"/>
      <c r="R824" s="19"/>
      <c r="S824" s="19"/>
      <c r="T824" s="19"/>
      <c r="U824" s="19"/>
      <c r="V824" s="19"/>
      <c r="W824" s="19"/>
      <c r="X824" s="19"/>
      <c r="Y824" s="19"/>
      <c r="Z824" s="19"/>
    </row>
    <row r="825" spans="1:26" ht="15.75" customHeight="1">
      <c r="A825" s="19"/>
      <c r="B825" s="19"/>
      <c r="C825" s="19"/>
      <c r="D825" s="19"/>
      <c r="E825" s="19"/>
      <c r="F825" s="19"/>
      <c r="G825" s="19"/>
      <c r="H825" s="19"/>
      <c r="I825" s="19"/>
      <c r="O825" s="19"/>
      <c r="P825" s="19"/>
      <c r="Q825" s="19"/>
      <c r="R825" s="19"/>
      <c r="S825" s="19"/>
      <c r="T825" s="19"/>
      <c r="U825" s="19"/>
      <c r="V825" s="19"/>
      <c r="W825" s="19"/>
      <c r="X825" s="19"/>
      <c r="Y825" s="19"/>
      <c r="Z825" s="19"/>
    </row>
    <row r="826" spans="1:26" ht="15.75" customHeight="1">
      <c r="A826" s="19"/>
      <c r="B826" s="19"/>
      <c r="C826" s="19"/>
      <c r="D826" s="19"/>
      <c r="E826" s="19"/>
      <c r="F826" s="19"/>
      <c r="G826" s="19"/>
      <c r="H826" s="19"/>
      <c r="I826" s="19"/>
      <c r="O826" s="19"/>
      <c r="P826" s="19"/>
      <c r="Q826" s="19"/>
      <c r="R826" s="19"/>
      <c r="S826" s="19"/>
      <c r="T826" s="19"/>
      <c r="U826" s="19"/>
      <c r="V826" s="19"/>
      <c r="W826" s="19"/>
      <c r="X826" s="19"/>
      <c r="Y826" s="19"/>
      <c r="Z826" s="19"/>
    </row>
    <row r="827" spans="1:26" ht="15.75" customHeight="1">
      <c r="A827" s="19"/>
      <c r="B827" s="19"/>
      <c r="C827" s="19"/>
      <c r="D827" s="19"/>
      <c r="E827" s="19"/>
      <c r="F827" s="19"/>
      <c r="G827" s="19"/>
      <c r="H827" s="19"/>
      <c r="I827" s="19"/>
      <c r="O827" s="19"/>
      <c r="P827" s="19"/>
      <c r="Q827" s="19"/>
      <c r="R827" s="19"/>
      <c r="S827" s="19"/>
      <c r="T827" s="19"/>
      <c r="U827" s="19"/>
      <c r="V827" s="19"/>
      <c r="W827" s="19"/>
      <c r="X827" s="19"/>
      <c r="Y827" s="19"/>
      <c r="Z827" s="19"/>
    </row>
    <row r="828" spans="1:26" ht="15.75" customHeight="1">
      <c r="A828" s="19"/>
      <c r="B828" s="19"/>
      <c r="C828" s="19"/>
      <c r="D828" s="19"/>
      <c r="E828" s="19"/>
      <c r="F828" s="19"/>
      <c r="G828" s="19"/>
      <c r="H828" s="19"/>
      <c r="I828" s="19"/>
      <c r="O828" s="19"/>
      <c r="P828" s="19"/>
      <c r="Q828" s="19"/>
      <c r="R828" s="19"/>
      <c r="S828" s="19"/>
      <c r="T828" s="19"/>
      <c r="U828" s="19"/>
      <c r="V828" s="19"/>
      <c r="W828" s="19"/>
      <c r="X828" s="19"/>
      <c r="Y828" s="19"/>
      <c r="Z828" s="19"/>
    </row>
    <row r="829" spans="1:26" ht="15.75" customHeight="1">
      <c r="A829" s="19"/>
      <c r="B829" s="19"/>
      <c r="C829" s="19"/>
      <c r="D829" s="19"/>
      <c r="E829" s="19"/>
      <c r="F829" s="19"/>
      <c r="G829" s="19"/>
      <c r="H829" s="19"/>
      <c r="I829" s="19"/>
      <c r="O829" s="19"/>
      <c r="P829" s="19"/>
      <c r="Q829" s="19"/>
      <c r="R829" s="19"/>
      <c r="S829" s="19"/>
      <c r="T829" s="19"/>
      <c r="U829" s="19"/>
      <c r="V829" s="19"/>
      <c r="W829" s="19"/>
      <c r="X829" s="19"/>
      <c r="Y829" s="19"/>
      <c r="Z829" s="19"/>
    </row>
    <row r="830" spans="1:26" ht="15.75" customHeight="1">
      <c r="A830" s="19"/>
      <c r="B830" s="19"/>
      <c r="C830" s="19"/>
      <c r="D830" s="19"/>
      <c r="E830" s="19"/>
      <c r="F830" s="19"/>
      <c r="G830" s="19"/>
      <c r="H830" s="19"/>
      <c r="I830" s="19"/>
      <c r="O830" s="19"/>
      <c r="P830" s="19"/>
      <c r="Q830" s="19"/>
      <c r="R830" s="19"/>
      <c r="S830" s="19"/>
      <c r="T830" s="19"/>
      <c r="U830" s="19"/>
      <c r="V830" s="19"/>
      <c r="W830" s="19"/>
      <c r="X830" s="19"/>
      <c r="Y830" s="19"/>
      <c r="Z830" s="19"/>
    </row>
    <row r="831" spans="1:26" ht="15.75" customHeight="1">
      <c r="A831" s="19"/>
      <c r="B831" s="19"/>
      <c r="C831" s="19"/>
      <c r="D831" s="19"/>
      <c r="E831" s="19"/>
      <c r="F831" s="19"/>
      <c r="G831" s="19"/>
      <c r="H831" s="19"/>
      <c r="I831" s="19"/>
      <c r="O831" s="19"/>
      <c r="P831" s="19"/>
      <c r="Q831" s="19"/>
      <c r="R831" s="19"/>
      <c r="S831" s="19"/>
      <c r="T831" s="19"/>
      <c r="U831" s="19"/>
      <c r="V831" s="19"/>
      <c r="W831" s="19"/>
      <c r="X831" s="19"/>
      <c r="Y831" s="19"/>
      <c r="Z831" s="19"/>
    </row>
    <row r="832" spans="1:26" ht="15.75" customHeight="1">
      <c r="A832" s="19"/>
      <c r="B832" s="19"/>
      <c r="C832" s="19"/>
      <c r="D832" s="19"/>
      <c r="E832" s="19"/>
      <c r="F832" s="19"/>
      <c r="G832" s="19"/>
      <c r="H832" s="19"/>
      <c r="I832" s="19"/>
      <c r="O832" s="19"/>
      <c r="P832" s="19"/>
      <c r="Q832" s="19"/>
      <c r="R832" s="19"/>
      <c r="S832" s="19"/>
      <c r="T832" s="19"/>
      <c r="U832" s="19"/>
      <c r="V832" s="19"/>
      <c r="W832" s="19"/>
      <c r="X832" s="19"/>
      <c r="Y832" s="19"/>
      <c r="Z832" s="19"/>
    </row>
    <row r="833" spans="1:26" ht="15.75" customHeight="1">
      <c r="A833" s="19"/>
      <c r="B833" s="19"/>
      <c r="C833" s="19"/>
      <c r="D833" s="19"/>
      <c r="E833" s="19"/>
      <c r="F833" s="19"/>
      <c r="G833" s="19"/>
      <c r="H833" s="19"/>
      <c r="I833" s="19"/>
      <c r="O833" s="19"/>
      <c r="P833" s="19"/>
      <c r="Q833" s="19"/>
      <c r="R833" s="19"/>
      <c r="S833" s="19"/>
      <c r="T833" s="19"/>
      <c r="U833" s="19"/>
      <c r="V833" s="19"/>
      <c r="W833" s="19"/>
      <c r="X833" s="19"/>
      <c r="Y833" s="19"/>
      <c r="Z833" s="19"/>
    </row>
    <row r="834" spans="1:26" ht="15.75" customHeight="1">
      <c r="A834" s="19"/>
      <c r="B834" s="19"/>
      <c r="C834" s="19"/>
      <c r="D834" s="19"/>
      <c r="E834" s="19"/>
      <c r="F834" s="19"/>
      <c r="G834" s="19"/>
      <c r="H834" s="19"/>
      <c r="I834" s="19"/>
      <c r="O834" s="19"/>
      <c r="P834" s="19"/>
      <c r="Q834" s="19"/>
      <c r="R834" s="19"/>
      <c r="S834" s="19"/>
      <c r="T834" s="19"/>
      <c r="U834" s="19"/>
      <c r="V834" s="19"/>
      <c r="W834" s="19"/>
      <c r="X834" s="19"/>
      <c r="Y834" s="19"/>
      <c r="Z834" s="19"/>
    </row>
    <row r="835" spans="1:26" ht="15.75" customHeight="1">
      <c r="A835" s="19"/>
      <c r="B835" s="19"/>
      <c r="C835" s="19"/>
      <c r="D835" s="19"/>
      <c r="E835" s="19"/>
      <c r="F835" s="19"/>
      <c r="G835" s="19"/>
      <c r="H835" s="19"/>
      <c r="I835" s="19"/>
      <c r="O835" s="19"/>
      <c r="P835" s="19"/>
      <c r="Q835" s="19"/>
      <c r="R835" s="19"/>
      <c r="S835" s="19"/>
      <c r="T835" s="19"/>
      <c r="U835" s="19"/>
      <c r="V835" s="19"/>
      <c r="W835" s="19"/>
      <c r="X835" s="19"/>
      <c r="Y835" s="19"/>
      <c r="Z835" s="19"/>
    </row>
    <row r="836" spans="1:26" ht="15.75" customHeight="1">
      <c r="A836" s="19"/>
      <c r="B836" s="19"/>
      <c r="C836" s="19"/>
      <c r="D836" s="19"/>
      <c r="E836" s="19"/>
      <c r="F836" s="19"/>
      <c r="G836" s="19"/>
      <c r="H836" s="19"/>
      <c r="I836" s="19"/>
      <c r="O836" s="19"/>
      <c r="P836" s="19"/>
      <c r="Q836" s="19"/>
      <c r="R836" s="19"/>
      <c r="S836" s="19"/>
      <c r="T836" s="19"/>
      <c r="U836" s="19"/>
      <c r="V836" s="19"/>
      <c r="W836" s="19"/>
      <c r="X836" s="19"/>
      <c r="Y836" s="19"/>
      <c r="Z836" s="19"/>
    </row>
    <row r="837" spans="1:26" ht="15.75" customHeight="1">
      <c r="A837" s="19"/>
      <c r="B837" s="19"/>
      <c r="C837" s="19"/>
      <c r="D837" s="19"/>
      <c r="E837" s="19"/>
      <c r="F837" s="19"/>
      <c r="G837" s="19"/>
      <c r="H837" s="19"/>
      <c r="I837" s="19"/>
      <c r="O837" s="19"/>
      <c r="P837" s="19"/>
      <c r="Q837" s="19"/>
      <c r="R837" s="19"/>
      <c r="S837" s="19"/>
      <c r="T837" s="19"/>
      <c r="U837" s="19"/>
      <c r="V837" s="19"/>
      <c r="W837" s="19"/>
      <c r="X837" s="19"/>
      <c r="Y837" s="19"/>
      <c r="Z837" s="19"/>
    </row>
    <row r="838" spans="1:26" ht="15.75" customHeight="1">
      <c r="A838" s="19"/>
      <c r="B838" s="19"/>
      <c r="C838" s="19"/>
      <c r="D838" s="19"/>
      <c r="E838" s="19"/>
      <c r="F838" s="19"/>
      <c r="G838" s="19"/>
      <c r="H838" s="19"/>
      <c r="I838" s="19"/>
      <c r="O838" s="19"/>
      <c r="P838" s="19"/>
      <c r="Q838" s="19"/>
      <c r="R838" s="19"/>
      <c r="S838" s="19"/>
      <c r="T838" s="19"/>
      <c r="U838" s="19"/>
      <c r="V838" s="19"/>
      <c r="W838" s="19"/>
      <c r="X838" s="19"/>
      <c r="Y838" s="19"/>
      <c r="Z838" s="19"/>
    </row>
    <row r="839" spans="1:26" ht="15.75" customHeight="1">
      <c r="A839" s="19"/>
      <c r="B839" s="19"/>
      <c r="C839" s="19"/>
      <c r="D839" s="19"/>
      <c r="E839" s="19"/>
      <c r="F839" s="19"/>
      <c r="G839" s="19"/>
      <c r="H839" s="19"/>
      <c r="I839" s="19"/>
      <c r="O839" s="19"/>
      <c r="P839" s="19"/>
      <c r="Q839" s="19"/>
      <c r="R839" s="19"/>
      <c r="S839" s="19"/>
      <c r="T839" s="19"/>
      <c r="U839" s="19"/>
      <c r="V839" s="19"/>
      <c r="W839" s="19"/>
      <c r="X839" s="19"/>
      <c r="Y839" s="19"/>
      <c r="Z839" s="19"/>
    </row>
    <row r="840" spans="1:26" ht="15.75" customHeight="1">
      <c r="A840" s="19"/>
      <c r="B840" s="19"/>
      <c r="C840" s="19"/>
      <c r="D840" s="19"/>
      <c r="E840" s="19"/>
      <c r="F840" s="19"/>
      <c r="G840" s="19"/>
      <c r="H840" s="19"/>
      <c r="I840" s="19"/>
      <c r="O840" s="19"/>
      <c r="P840" s="19"/>
      <c r="Q840" s="19"/>
      <c r="R840" s="19"/>
      <c r="S840" s="19"/>
      <c r="T840" s="19"/>
      <c r="U840" s="19"/>
      <c r="V840" s="19"/>
      <c r="W840" s="19"/>
      <c r="X840" s="19"/>
      <c r="Y840" s="19"/>
      <c r="Z840" s="19"/>
    </row>
    <row r="841" spans="1:26" ht="15.75" customHeight="1">
      <c r="A841" s="19"/>
      <c r="B841" s="19"/>
      <c r="C841" s="19"/>
      <c r="D841" s="19"/>
      <c r="E841" s="19"/>
      <c r="F841" s="19"/>
      <c r="G841" s="19"/>
      <c r="H841" s="19"/>
      <c r="I841" s="19"/>
      <c r="O841" s="19"/>
      <c r="P841" s="19"/>
      <c r="Q841" s="19"/>
      <c r="R841" s="19"/>
      <c r="S841" s="19"/>
      <c r="T841" s="19"/>
      <c r="U841" s="19"/>
      <c r="V841" s="19"/>
      <c r="W841" s="19"/>
      <c r="X841" s="19"/>
      <c r="Y841" s="19"/>
      <c r="Z841" s="19"/>
    </row>
    <row r="842" spans="1:26" ht="15.75" customHeight="1">
      <c r="A842" s="19"/>
      <c r="B842" s="19"/>
      <c r="C842" s="19"/>
      <c r="D842" s="19"/>
      <c r="E842" s="19"/>
      <c r="F842" s="19"/>
      <c r="G842" s="19"/>
      <c r="H842" s="19"/>
      <c r="I842" s="19"/>
      <c r="O842" s="19"/>
      <c r="P842" s="19"/>
      <c r="Q842" s="19"/>
      <c r="R842" s="19"/>
      <c r="S842" s="19"/>
      <c r="T842" s="19"/>
      <c r="U842" s="19"/>
      <c r="V842" s="19"/>
      <c r="W842" s="19"/>
      <c r="X842" s="19"/>
      <c r="Y842" s="19"/>
      <c r="Z842" s="19"/>
    </row>
    <row r="843" spans="1:26" ht="15.75" customHeight="1">
      <c r="A843" s="19"/>
      <c r="B843" s="19"/>
      <c r="C843" s="19"/>
      <c r="D843" s="19"/>
      <c r="E843" s="19"/>
      <c r="F843" s="19"/>
      <c r="G843" s="19"/>
      <c r="H843" s="19"/>
      <c r="I843" s="19"/>
      <c r="O843" s="19"/>
      <c r="P843" s="19"/>
      <c r="Q843" s="19"/>
      <c r="R843" s="19"/>
      <c r="S843" s="19"/>
      <c r="T843" s="19"/>
      <c r="U843" s="19"/>
      <c r="V843" s="19"/>
      <c r="W843" s="19"/>
      <c r="X843" s="19"/>
      <c r="Y843" s="19"/>
      <c r="Z843" s="19"/>
    </row>
    <row r="844" spans="1:26" ht="15.75" customHeight="1">
      <c r="A844" s="19"/>
      <c r="B844" s="19"/>
      <c r="C844" s="19"/>
      <c r="D844" s="19"/>
      <c r="E844" s="19"/>
      <c r="F844" s="19"/>
      <c r="G844" s="19"/>
      <c r="H844" s="19"/>
      <c r="I844" s="19"/>
      <c r="O844" s="19"/>
      <c r="P844" s="19"/>
      <c r="Q844" s="19"/>
      <c r="R844" s="19"/>
      <c r="S844" s="19"/>
      <c r="T844" s="19"/>
      <c r="U844" s="19"/>
      <c r="V844" s="19"/>
      <c r="W844" s="19"/>
      <c r="X844" s="19"/>
      <c r="Y844" s="19"/>
      <c r="Z844" s="19"/>
    </row>
    <row r="845" spans="1:26" ht="15.75" customHeight="1">
      <c r="A845" s="19"/>
      <c r="B845" s="19"/>
      <c r="C845" s="19"/>
      <c r="D845" s="19"/>
      <c r="E845" s="19"/>
      <c r="F845" s="19"/>
      <c r="G845" s="19"/>
      <c r="H845" s="19"/>
      <c r="I845" s="19"/>
      <c r="O845" s="19"/>
      <c r="P845" s="19"/>
      <c r="Q845" s="19"/>
      <c r="R845" s="19"/>
      <c r="S845" s="19"/>
      <c r="T845" s="19"/>
      <c r="U845" s="19"/>
      <c r="V845" s="19"/>
      <c r="W845" s="19"/>
      <c r="X845" s="19"/>
      <c r="Y845" s="19"/>
      <c r="Z845" s="19"/>
    </row>
    <row r="846" spans="1:26" ht="15.75" customHeight="1">
      <c r="A846" s="19"/>
      <c r="B846" s="19"/>
      <c r="C846" s="19"/>
      <c r="D846" s="19"/>
      <c r="E846" s="19"/>
      <c r="F846" s="19"/>
      <c r="G846" s="19"/>
      <c r="H846" s="19"/>
      <c r="I846" s="19"/>
      <c r="O846" s="19"/>
      <c r="P846" s="19"/>
      <c r="Q846" s="19"/>
      <c r="R846" s="19"/>
      <c r="S846" s="19"/>
      <c r="T846" s="19"/>
      <c r="U846" s="19"/>
      <c r="V846" s="19"/>
      <c r="W846" s="19"/>
      <c r="X846" s="19"/>
      <c r="Y846" s="19"/>
      <c r="Z846" s="19"/>
    </row>
    <row r="847" spans="1:26" ht="15.75" customHeight="1">
      <c r="A847" s="19"/>
      <c r="T847" s="19"/>
      <c r="U847" s="19"/>
      <c r="V847" s="19"/>
      <c r="W847" s="19"/>
      <c r="X847" s="19"/>
      <c r="Y847" s="19"/>
      <c r="Z847" s="19"/>
    </row>
    <row r="848" spans="1:26" ht="15.75" customHeight="1">
      <c r="A848" s="19"/>
      <c r="T848" s="19"/>
      <c r="U848" s="19"/>
      <c r="V848" s="19"/>
      <c r="W848" s="19"/>
      <c r="X848" s="19"/>
      <c r="Y848" s="19"/>
      <c r="Z848" s="19"/>
    </row>
    <row r="849" spans="1:26" ht="15.75" customHeight="1">
      <c r="A849" s="19"/>
      <c r="T849" s="19"/>
      <c r="U849" s="19"/>
      <c r="V849" s="19"/>
      <c r="W849" s="19"/>
      <c r="X849" s="19"/>
      <c r="Y849" s="19"/>
      <c r="Z849" s="19"/>
    </row>
    <row r="850" spans="1:26" ht="15.75" customHeight="1">
      <c r="A850" s="19"/>
      <c r="T850" s="19"/>
      <c r="U850" s="19"/>
      <c r="V850" s="19"/>
      <c r="W850" s="19"/>
      <c r="X850" s="19"/>
      <c r="Y850" s="19"/>
      <c r="Z850" s="19"/>
    </row>
    <row r="851" spans="1:26" ht="15.75" customHeight="1">
      <c r="A851" s="19"/>
      <c r="T851" s="19"/>
      <c r="U851" s="19"/>
      <c r="V851" s="19"/>
      <c r="W851" s="19"/>
      <c r="X851" s="19"/>
      <c r="Y851" s="19"/>
      <c r="Z851" s="19"/>
    </row>
    <row r="852" spans="1:26" ht="15.75" customHeight="1">
      <c r="A852" s="19"/>
      <c r="T852" s="19"/>
      <c r="U852" s="19"/>
      <c r="V852" s="19"/>
      <c r="W852" s="19"/>
      <c r="X852" s="19"/>
      <c r="Y852" s="19"/>
      <c r="Z852" s="19"/>
    </row>
    <row r="853" spans="1:26" ht="15.75" customHeight="1">
      <c r="A853" s="19"/>
      <c r="T853" s="19"/>
      <c r="U853" s="19"/>
      <c r="V853" s="19"/>
      <c r="W853" s="19"/>
      <c r="X853" s="19"/>
      <c r="Y853" s="19"/>
      <c r="Z853" s="19"/>
    </row>
    <row r="854" spans="1:26" ht="15.75" customHeight="1">
      <c r="A854" s="19"/>
      <c r="T854" s="19"/>
      <c r="U854" s="19"/>
      <c r="V854" s="19"/>
      <c r="W854" s="19"/>
      <c r="X854" s="19"/>
      <c r="Y854" s="19"/>
      <c r="Z854" s="19"/>
    </row>
    <row r="855" spans="1:26" ht="15.75" customHeight="1">
      <c r="A855" s="19"/>
      <c r="T855" s="19"/>
      <c r="U855" s="19"/>
      <c r="V855" s="19"/>
      <c r="W855" s="19"/>
      <c r="X855" s="19"/>
      <c r="Y855" s="19"/>
      <c r="Z855" s="19"/>
    </row>
    <row r="856" spans="1:26" ht="15.75" customHeight="1">
      <c r="A856" s="19"/>
      <c r="T856" s="19"/>
      <c r="U856" s="19"/>
      <c r="V856" s="19"/>
      <c r="W856" s="19"/>
      <c r="X856" s="19"/>
      <c r="Y856" s="19"/>
      <c r="Z856" s="19"/>
    </row>
    <row r="857" spans="1:26" ht="15.75" customHeight="1">
      <c r="A857" s="19"/>
      <c r="T857" s="19"/>
      <c r="U857" s="19"/>
      <c r="V857" s="19"/>
      <c r="W857" s="19"/>
      <c r="X857" s="19"/>
      <c r="Y857" s="19"/>
      <c r="Z857" s="19"/>
    </row>
    <row r="858" spans="1:26" ht="15.75" customHeight="1">
      <c r="A858" s="19"/>
      <c r="T858" s="19"/>
      <c r="U858" s="19"/>
      <c r="V858" s="19"/>
      <c r="W858" s="19"/>
      <c r="X858" s="19"/>
      <c r="Y858" s="19"/>
      <c r="Z858" s="19"/>
    </row>
    <row r="859" spans="1:26" ht="15.75" customHeight="1">
      <c r="A859" s="19"/>
      <c r="T859" s="19"/>
      <c r="U859" s="19"/>
      <c r="V859" s="19"/>
      <c r="W859" s="19"/>
      <c r="X859" s="19"/>
      <c r="Y859" s="19"/>
      <c r="Z859" s="19"/>
    </row>
    <row r="860" spans="1:26" ht="15.75" customHeight="1">
      <c r="A860" s="19"/>
      <c r="T860" s="19"/>
      <c r="U860" s="19"/>
      <c r="V860" s="19"/>
      <c r="W860" s="19"/>
      <c r="X860" s="19"/>
      <c r="Y860" s="19"/>
      <c r="Z860" s="19"/>
    </row>
    <row r="861" spans="1:26" ht="15.75" customHeight="1">
      <c r="A861" s="19"/>
      <c r="T861" s="19"/>
      <c r="U861" s="19"/>
      <c r="V861" s="19"/>
      <c r="W861" s="19"/>
      <c r="X861" s="19"/>
      <c r="Y861" s="19"/>
      <c r="Z861" s="19"/>
    </row>
    <row r="862" spans="1:26" ht="15.75" customHeight="1">
      <c r="A862" s="19"/>
      <c r="T862" s="19"/>
      <c r="U862" s="19"/>
      <c r="V862" s="19"/>
      <c r="W862" s="19"/>
      <c r="X862" s="19"/>
      <c r="Y862" s="19"/>
      <c r="Z862" s="19"/>
    </row>
    <row r="863" spans="1:26" ht="15.75" customHeight="1">
      <c r="A863" s="19"/>
      <c r="T863" s="19"/>
      <c r="U863" s="19"/>
      <c r="V863" s="19"/>
      <c r="W863" s="19"/>
      <c r="X863" s="19"/>
      <c r="Y863" s="19"/>
      <c r="Z863" s="19"/>
    </row>
    <row r="864" spans="1:26" ht="15.75" customHeight="1">
      <c r="A864" s="19"/>
      <c r="T864" s="19"/>
      <c r="U864" s="19"/>
      <c r="V864" s="19"/>
      <c r="W864" s="19"/>
      <c r="X864" s="19"/>
      <c r="Y864" s="19"/>
      <c r="Z864" s="19"/>
    </row>
    <row r="865" spans="1:26" ht="15.75" customHeight="1">
      <c r="A865" s="19"/>
      <c r="T865" s="19"/>
      <c r="U865" s="19"/>
      <c r="V865" s="19"/>
      <c r="W865" s="19"/>
      <c r="X865" s="19"/>
      <c r="Y865" s="19"/>
      <c r="Z865" s="19"/>
    </row>
    <row r="866" spans="1:26" ht="15.75" customHeight="1">
      <c r="A866" s="19"/>
      <c r="T866" s="19"/>
      <c r="U866" s="19"/>
      <c r="V866" s="19"/>
      <c r="W866" s="19"/>
      <c r="X866" s="19"/>
      <c r="Y866" s="19"/>
      <c r="Z866" s="19"/>
    </row>
    <row r="867" spans="1:26" ht="15.75" customHeight="1">
      <c r="A867" s="19"/>
      <c r="T867" s="19"/>
      <c r="U867" s="19"/>
      <c r="V867" s="19"/>
      <c r="W867" s="19"/>
      <c r="X867" s="19"/>
      <c r="Y867" s="19"/>
      <c r="Z867" s="19"/>
    </row>
    <row r="868" spans="1:26" ht="15.75" customHeight="1">
      <c r="A868" s="19"/>
      <c r="T868" s="19"/>
      <c r="U868" s="19"/>
      <c r="V868" s="19"/>
      <c r="W868" s="19"/>
      <c r="X868" s="19"/>
      <c r="Y868" s="19"/>
      <c r="Z868" s="19"/>
    </row>
    <row r="869" spans="1:26" ht="15.75" customHeight="1">
      <c r="A869" s="19"/>
      <c r="T869" s="19"/>
      <c r="U869" s="19"/>
      <c r="V869" s="19"/>
      <c r="W869" s="19"/>
      <c r="X869" s="19"/>
      <c r="Y869" s="19"/>
      <c r="Z869" s="19"/>
    </row>
    <row r="870" spans="1:26" ht="15.75" customHeight="1">
      <c r="A870" s="19"/>
      <c r="T870" s="19"/>
      <c r="U870" s="19"/>
      <c r="V870" s="19"/>
      <c r="W870" s="19"/>
      <c r="X870" s="19"/>
      <c r="Y870" s="19"/>
      <c r="Z870" s="19"/>
    </row>
    <row r="871" spans="1:26" ht="15.75" customHeight="1">
      <c r="A871" s="19"/>
      <c r="T871" s="19"/>
      <c r="U871" s="19"/>
      <c r="V871" s="19"/>
      <c r="W871" s="19"/>
      <c r="X871" s="19"/>
      <c r="Y871" s="19"/>
      <c r="Z871" s="19"/>
    </row>
    <row r="872" spans="1:26" ht="15.75" customHeight="1">
      <c r="A872" s="19"/>
      <c r="T872" s="19"/>
      <c r="U872" s="19"/>
      <c r="V872" s="19"/>
      <c r="W872" s="19"/>
      <c r="X872" s="19"/>
      <c r="Y872" s="19"/>
      <c r="Z872" s="19"/>
    </row>
    <row r="873" spans="1:26" ht="15.75" customHeight="1">
      <c r="A873" s="19"/>
      <c r="T873" s="19"/>
      <c r="U873" s="19"/>
      <c r="V873" s="19"/>
      <c r="W873" s="19"/>
      <c r="X873" s="19"/>
      <c r="Y873" s="19"/>
      <c r="Z873" s="19"/>
    </row>
    <row r="874" spans="1:26" ht="15.75" customHeight="1">
      <c r="A874" s="19"/>
      <c r="T874" s="19"/>
      <c r="U874" s="19"/>
      <c r="V874" s="19"/>
      <c r="W874" s="19"/>
      <c r="X874" s="19"/>
      <c r="Y874" s="19"/>
      <c r="Z874" s="19"/>
    </row>
    <row r="875" spans="1:26" ht="15.75" customHeight="1">
      <c r="A875" s="19"/>
      <c r="T875" s="19"/>
      <c r="U875" s="19"/>
      <c r="V875" s="19"/>
      <c r="W875" s="19"/>
      <c r="X875" s="19"/>
      <c r="Y875" s="19"/>
      <c r="Z875" s="19"/>
    </row>
  </sheetData>
  <mergeCells count="6">
    <mergeCell ref="B1:C3"/>
    <mergeCell ref="D1:N3"/>
    <mergeCell ref="O1:P1"/>
    <mergeCell ref="Q1:R3"/>
    <mergeCell ref="O2:P2"/>
    <mergeCell ref="O3:P3"/>
  </mergeCells>
  <phoneticPr fontId="3" type="noConversion"/>
  <hyperlinks>
    <hyperlink ref="R9" r:id="rId1" xr:uid="{12AD81FE-C94C-412B-B33E-0F6A5233976E}"/>
    <hyperlink ref="R10" r:id="rId2" xr:uid="{A9A947E5-E3F3-4D12-B1AB-F461F11F9305}"/>
    <hyperlink ref="R11" r:id="rId3" xr:uid="{065E914D-5538-4A5C-9F43-503A58DB3983}"/>
    <hyperlink ref="R12" r:id="rId4" xr:uid="{48B2C7E7-5586-4F7E-AAE5-0169939FA594}"/>
    <hyperlink ref="R13" r:id="rId5" xr:uid="{688FEF15-91BC-4A0D-8287-6BC86085E9A2}"/>
    <hyperlink ref="R14" r:id="rId6" xr:uid="{60A5D12B-633E-4065-AF8E-A9BA1D047251}"/>
    <hyperlink ref="R15" r:id="rId7" xr:uid="{35866581-A485-4708-AF41-AD25054C03B1}"/>
    <hyperlink ref="R16" r:id="rId8" xr:uid="{B7058D9B-6EBD-4BF7-897F-6DFA00A54FD0}"/>
    <hyperlink ref="R40" r:id="rId9" xr:uid="{C9EFE13F-4414-4ADF-812C-C31DC7C8CAD1}"/>
    <hyperlink ref="R17" r:id="rId10" xr:uid="{36A65EA3-5CBB-4DCD-8656-DBD78B61F4CD}"/>
    <hyperlink ref="R43" r:id="rId11" xr:uid="{AD1B7057-3056-4022-BEEE-9F605AF40619}"/>
    <hyperlink ref="R51" r:id="rId12" xr:uid="{00000000-0004-0000-0000-000000000000}"/>
    <hyperlink ref="R52" r:id="rId13" xr:uid="{6283686B-EABC-4DC1-8C44-5C4C8E194D79}"/>
    <hyperlink ref="R42" r:id="rId14" xr:uid="{BCA02661-DE4A-4BFF-A5A1-BDB3FBA1569E}"/>
    <hyperlink ref="R41" r:id="rId15" xr:uid="{4A7401D9-9978-472D-9F86-4F4822B9E4C4}"/>
  </hyperlinks>
  <printOptions horizontalCentered="1"/>
  <pageMargins left="0.23622047244094491" right="0.23622047244094491" top="0.41" bottom="0.74803149606299213" header="0" footer="0"/>
  <pageSetup scale="35" orientation="landscape" r:id="rId16"/>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BCC72-9202-4E7A-A1B4-8156054B5C4D}">
  <dimension ref="A1:E4"/>
  <sheetViews>
    <sheetView tabSelected="1" workbookViewId="0">
      <selection activeCell="B15" sqref="B15"/>
    </sheetView>
  </sheetViews>
  <sheetFormatPr baseColWidth="10" defaultRowHeight="15"/>
  <cols>
    <col min="1" max="1" width="28.7109375" customWidth="1"/>
    <col min="2" max="2" width="52.7109375" customWidth="1"/>
    <col min="5" max="5" width="27.7109375" customWidth="1"/>
  </cols>
  <sheetData>
    <row r="1" spans="1:5" ht="64.5" customHeight="1">
      <c r="A1" s="46"/>
      <c r="B1" s="47" t="s">
        <v>0</v>
      </c>
      <c r="C1" s="48"/>
      <c r="D1" s="49"/>
      <c r="E1" s="50"/>
    </row>
    <row r="2" spans="1:5">
      <c r="A2" s="51" t="s">
        <v>272</v>
      </c>
      <c r="B2" s="52"/>
      <c r="C2" s="53"/>
      <c r="D2" s="53"/>
      <c r="E2" s="54"/>
    </row>
    <row r="3" spans="1:5">
      <c r="A3" s="55" t="s">
        <v>273</v>
      </c>
      <c r="B3" s="56" t="s">
        <v>274</v>
      </c>
      <c r="C3" s="57" t="s">
        <v>275</v>
      </c>
      <c r="D3" s="58"/>
      <c r="E3" s="58"/>
    </row>
    <row r="4" spans="1:5" ht="66">
      <c r="A4" s="59">
        <v>1</v>
      </c>
      <c r="B4" s="60" t="s">
        <v>277</v>
      </c>
      <c r="C4" s="61" t="s">
        <v>276</v>
      </c>
      <c r="D4" s="61"/>
      <c r="E4" s="61"/>
    </row>
  </sheetData>
  <mergeCells count="5">
    <mergeCell ref="B1:C1"/>
    <mergeCell ref="D1:E1"/>
    <mergeCell ref="A2:E2"/>
    <mergeCell ref="C3:E3"/>
    <mergeCell ref="C4:E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vt:lpstr>
      <vt:lpstr>Control de Cambios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Cuellar Diaz</dc:creator>
  <cp:lastModifiedBy>Lucie Andrea Gutierrez</cp:lastModifiedBy>
  <dcterms:created xsi:type="dcterms:W3CDTF">2023-12-21T02:07:52Z</dcterms:created>
  <dcterms:modified xsi:type="dcterms:W3CDTF">2024-01-31T22:43:28Z</dcterms:modified>
</cp:coreProperties>
</file>