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colciencias\mdpherrera\institucionales\VARIOS 2019\PAA 2019\PAA 2019\PAA 2019\"/>
    </mc:Choice>
  </mc:AlternateContent>
  <bookViews>
    <workbookView xWindow="0" yWindow="0" windowWidth="28800" windowHeight="12000" activeTab="2"/>
  </bookViews>
  <sheets>
    <sheet name="PORTADA" sheetId="13" r:id="rId1"/>
    <sheet name="OBJETIVO" sheetId="14" r:id="rId2"/>
    <sheet name="INFO ENTIDAD" sheetId="15" r:id="rId3"/>
    <sheet name="PAA" sheetId="11" r:id="rId4"/>
    <sheet name="CONTROL DE CAMBIOS" sheetId="19" r:id="rId5"/>
  </sheets>
  <definedNames>
    <definedName name="_xlnm.Print_Area" localSheetId="2">'INFO ENTIDAD'!$A$2:$D$17</definedName>
    <definedName name="_xlnm.Print_Area" localSheetId="1">OBJETIVO!$A$1:$F$9</definedName>
    <definedName name="_xlnm.Print_Area" localSheetId="3">PAA!$B$1:$R$5</definedName>
    <definedName name="_xlnm.Print_Area" localSheetId="0">PORTADA!$A$1:$K$49</definedName>
    <definedName name="_xlnm.Print_Titles" localSheetId="3">PAA!$1:$5</definedName>
  </definedNames>
  <calcPr calcId="162913"/>
</workbook>
</file>

<file path=xl/calcChain.xml><?xml version="1.0" encoding="utf-8"?>
<calcChain xmlns="http://schemas.openxmlformats.org/spreadsheetml/2006/main">
  <c r="C13" i="15" l="1"/>
</calcChain>
</file>

<file path=xl/sharedStrings.xml><?xml version="1.0" encoding="utf-8"?>
<sst xmlns="http://schemas.openxmlformats.org/spreadsheetml/2006/main" count="1262" uniqueCount="258">
  <si>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</si>
  <si>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</si>
  <si>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</si>
  <si>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</si>
  <si>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</si>
  <si>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</si>
  <si>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Página web</t>
  </si>
  <si>
    <t>Fecha de última actualización del PAA</t>
  </si>
  <si>
    <t>PLAN ANUAL DE ADQUISICIONES</t>
  </si>
  <si>
    <t>Valor total del PAA</t>
  </si>
  <si>
    <t>Límite de contratación menor cuantía</t>
  </si>
  <si>
    <t>Límite de contratación mínima cuantía</t>
  </si>
  <si>
    <t xml:space="preserve">Misión </t>
  </si>
  <si>
    <t>Visión</t>
  </si>
  <si>
    <t>FECHA</t>
  </si>
  <si>
    <t>CAMBIOS</t>
  </si>
  <si>
    <t>ENTE APROBADOR</t>
  </si>
  <si>
    <t>VERSIÓN</t>
  </si>
  <si>
    <t xml:space="preserve">El Plan de adquisiciones busca que COLCIENCIAS aumente la probabilidad de lograr mejores condiciones de adquirir los bienes y servicios que requiere, a través de la participación de un mayor número de oferentes interesados en los procesos de selección que se van a adelantar durante el año fiscal; así mismo busca facilitar que el Estado cuente con información suficiente para realizar compras coordinadas. </t>
  </si>
  <si>
    <t xml:space="preserve">De acuerdo con lo establecido por Colombia Compra Eficiente, el Plan Anual de Adquisiciones es un documento de naturaleza informativa y las adquisiciones incluidas en el mismo pueden ser canceladas, revisadas o modificadas.  La información no representa compromiso u obligación alguna por parte de la entidad estatal ni la compromete a adquirir los bienes, obras y servicios en él señalados. </t>
  </si>
  <si>
    <t>Departamento Administrativo de Ciencia, Tecnología e Innovación - Colciencias</t>
  </si>
  <si>
    <t>Avenida Calle 26 No. 57 - 83 Torre 8</t>
  </si>
  <si>
    <t>www.colciencias.gov.co</t>
  </si>
  <si>
    <t>Construir política científica, tecnológica y de innovación.
1. Que impulse el avance del conocimiento y su apropiación;
2. Que estimule la creatividad y el pensamiento crítico como parte esencial de la cultura;
3. Que promueva la generación de soluciones e innovaciones para mejorar la calidad de vida de las personas, fortalecer las comunidades, y proteger la biodiversidad;
4. Que incentive la colaboración nacional e internacional para generar cambios, asumir retos y enfrentar amenazas locales y globales;
5. Que reconozca la incertidumbre y los riesgos inherentes en la investigación y la innovación como oportunidades;
6. Que sea incluyente por medio del diálogo y la interacción con la sociedad;
7. Que fortalezca la relación sostenible entre los sistemas sociales y naturales; 
8. Que guíe la nación hacia la paz y el cumplimiento de los objetivos de desarrollo sostenible.</t>
  </si>
  <si>
    <t>Una nación desarrollada sosteniblemente, guiada por la ciencia y que prioriza su uso para facilitar una vida digna a todos sus habitantes.</t>
  </si>
  <si>
    <t>Oscar Jairo Fonseca Fonseca
Secretario General
ojfonsecaf@colciencias.gov.co</t>
  </si>
  <si>
    <t>CONTROL DE CAMBIOS AL PLAN DE ANUAL DE ADQUISICIONES 2019</t>
  </si>
  <si>
    <t>85122201;
85111604;
85101706;
85101707;
85101502</t>
  </si>
  <si>
    <t>93141808;
85121700</t>
  </si>
  <si>
    <t xml:space="preserve">81111501;
81111503;
81111504;
81111508 </t>
  </si>
  <si>
    <t>92101501;
92121500</t>
  </si>
  <si>
    <t xml:space="preserve">86111700
</t>
  </si>
  <si>
    <t>43212002;
43212002;
42172001;
46182001;
46182002;
46182005;
46181811;
93141808;</t>
  </si>
  <si>
    <t>43233500; 81111800; 43201800;</t>
  </si>
  <si>
    <t xml:space="preserve">81111501;
81111503;
81111504;
81111508; </t>
  </si>
  <si>
    <t>81112200;43232801</t>
  </si>
  <si>
    <t>81111501;
81111503;
81111504;
81111508;
81112200</t>
  </si>
  <si>
    <t>80101500; 86111600; 81131500</t>
  </si>
  <si>
    <t>43221700;43222612;43221500</t>
  </si>
  <si>
    <t>44111900;44121800
44101800;44121900
44121500;44122000
44121600;44122100
44121700;44111500</t>
  </si>
  <si>
    <t>84131501;
84131503;
84131512;
84131600</t>
  </si>
  <si>
    <t>86101705;
84111600</t>
  </si>
  <si>
    <t>43191504;
81112200</t>
  </si>
  <si>
    <t>43231500;43232300;43232700;43232800;81112200</t>
  </si>
  <si>
    <t xml:space="preserve">81111803, 45111902, 43222604 </t>
  </si>
  <si>
    <t>43222503; 43222604; 81111801</t>
  </si>
  <si>
    <t xml:space="preserve">81111501; 81111503; 81111504; 81111508; </t>
  </si>
  <si>
    <t>Contratos de prestación de servicios profesionales o de apoyo a la gestión de las áreas misionales</t>
  </si>
  <si>
    <t>Actividades de ventas y promoción de negocios -   Operador logístico</t>
  </si>
  <si>
    <t>Prestar servicios de asesoría jurídica en el marco de las convocatorias públicas abiertas y competitivas derivadas de los proyectos de inversión que se financien con recursos del Fondo de Ciencia, Tecnología e Innovación del Sistema General de Regalías con ocasión de la Ley 1923 de 2018, así como en los temas relacionados con la creación del Ministerio de Ciencia, Tecnología e Innovación, de acuerdo con las necesidades que surjan una vez sea sancionada la Ley que permita su creación</t>
  </si>
  <si>
    <t>Contratos de prestación de servicios profesionales o de apoyo a la gestión de las áreas de apoyo</t>
  </si>
  <si>
    <t>Publicación y divulgación en el DIARIO OFICIAL,  de normas y actos administrativos de carácter general y otros documentos de carácter oficial proferidos por el Departamento Administrativo de Ciencia, Tecnología e Innovación.</t>
  </si>
  <si>
    <t>Uso de áreas comunes (Ductos del Edificio T7/T8)</t>
  </si>
  <si>
    <t>Arrendamiento parqueadero para vehículo</t>
  </si>
  <si>
    <t>Suministro de combustible parque automotor</t>
  </si>
  <si>
    <t>SOAT Seguro obligatorio para el parque automotor del Colciencias</t>
  </si>
  <si>
    <t>Servicio de mantenimiento preventivo y correctivo, incluyendo el suministro de repuestos, mano de obra y accesorios para cada uno de los vehículos que conforman el parque automotor de COLCIENCIAS</t>
  </si>
  <si>
    <t xml:space="preserve">Contrato de servicios postales nacionales </t>
  </si>
  <si>
    <t>Servicio de bodegaje y custodia documental</t>
  </si>
  <si>
    <t>Suministro de tiquetes aéreos nacionales e internacionales para el Departamento Administrativo de Ciencia, Tecnología e Innovación- COLCIENCIAS</t>
  </si>
  <si>
    <t xml:space="preserve">Contratacion de la prestacion del servicio para el diagnostico del  riesgo psicosocial en el Departamento Administrativo de Ciencia , Tecnología e Innovación, COLCIENCIAS. </t>
  </si>
  <si>
    <t>Arrendar el Sistema Administrativo y Financiero WEBSAFI ERP (Software as a Service – SaaS) en los módulos de nómina, inventarios y control de comisiones, y el servicio de soporte técnico sobre la aplicación.</t>
  </si>
  <si>
    <t>Organizar y ejecutar las actividades contempladas dentro del Plan de Bienestar vigencia 2019, orientadas a propiciar condiciones laborales que favorezcan el desarrollo del talento humano.</t>
  </si>
  <si>
    <t>Servicio de Monitoreo de medios de comunicación</t>
  </si>
  <si>
    <t>Servicio de vigilancia y seguridad privada</t>
  </si>
  <si>
    <t>Bilingüismo</t>
  </si>
  <si>
    <t xml:space="preserve">
Adquisición de elementos  requeridos para la ejecución de actividades del programa de seguridad industrial e higiene ocupacional  del Sistema de Gestión de Seguridad y Salud en el Trabajo Departamento Administrativo de Ciencia , Tecnología e Innovación, COLCIENCIAS.</t>
  </si>
  <si>
    <t>Adquisición del servicio integral de Aseo y Cafetería incluido el suministro de insumos</t>
  </si>
  <si>
    <t>Servicios de mantenimiento preventivo para el parque tecnológico de la Entidad con bolsa de repuestos.</t>
  </si>
  <si>
    <t>Certificados SSL - Multidominio</t>
  </si>
  <si>
    <t>Renovación Software de monitoreo PRTG</t>
  </si>
  <si>
    <t>Plataforma misional SIGP (Soporte y mantenimiento adaptativo y correctivo)</t>
  </si>
  <si>
    <t>Dotación de ley para los servidores públicos de Colciencias que tienen derecho a ello</t>
  </si>
  <si>
    <t>Renovación del servicio de soporte especializado en seguridad informática para la plataforma Checkpoint</t>
  </si>
  <si>
    <t>Contribuir al mejoramiento institucional, fortaleciendo las competencias laborales, conocimientos y habilidades de formación, evidenciadas en el diagnóstico de necesidades, promoviendo el desarrollo integral de los servidores.</t>
  </si>
  <si>
    <t>Realizacion de curso de Formación y cerficación en medición del alcohol a través de aire espirado por medio de alcohosensor para la ejecucion de las actividades derivadas del plan estrategico de seguridad vial del Departamento Administrativo de Ciencia, Tecnologia e Innovacion COLCIENCIAS y lo contemplado en  la Resolucion 01888 de 2015:" por la cual se adopta la segunda versión de la 'Guía para la Medición Indirecta de Alcoholemia a Través de Aire Espirado".</t>
  </si>
  <si>
    <t>Servicio de Internet para la sede de Colciencias</t>
  </si>
  <si>
    <t>Comodato maquina de snack</t>
  </si>
  <si>
    <t>Adquisición de ventiladores</t>
  </si>
  <si>
    <t>Adquirir sobres de ventana</t>
  </si>
  <si>
    <t>Recarga y mantenimiento de extintores de Colciencias</t>
  </si>
  <si>
    <t>Suministro de papelería y útiles de escritorio</t>
  </si>
  <si>
    <t>Suministro de toner para las impresoras de la entidad</t>
  </si>
  <si>
    <t>Alfresco (Renovación de suscripción)</t>
  </si>
  <si>
    <t>Renovación y adquisición de licencias, configuración y parametrización de los productos y (100 horas) soporte técnico proactivo y reactivo de productos Microsoft</t>
  </si>
  <si>
    <t>Adquisición de elementos de ferretería, eléctricos o electrónicos</t>
  </si>
  <si>
    <t>Servicios de asesoramiento sobre tecnologías de la información</t>
  </si>
  <si>
    <t>Renovación Licencias de uso anual de Google Apps y el servicio de soporte técnico especializado sobre la plataforma para el dominio institucional “colciencias.gov.co”, Vault y Backupify.</t>
  </si>
  <si>
    <t>Renovación de soporte, garantía y mantenimiento Solución de Telefonía</t>
  </si>
  <si>
    <t>Renovación de soporte, garantía y mantenimiento Solución de bases de datos y herramientas de capa media Oracle</t>
  </si>
  <si>
    <t>Impresoras de computador (impresora Sticker Gestión Documental)</t>
  </si>
  <si>
    <t xml:space="preserve">Adquisición de firmas digitales para operar el sistema SIIF Nación </t>
  </si>
  <si>
    <t>Programa de seguros que se requiere para mantener protegidos todos los bienes e intereses patrimoniales y de los que llegare a ser responsable de la entidad.</t>
  </si>
  <si>
    <t>Adquisición tarjetas de proximidad</t>
  </si>
  <si>
    <t>Contratar la prestación de servicios profesionales para realizar una auditoria de seguimiento a la certificación del Sistema de Gestión de Calidad de la Entidad, de acuerdo requisitos en la norma técnica internacional ISO 9001:2015</t>
  </si>
  <si>
    <t>Renovación de garantía extendida por un año que incluye soporte especializado, mantenimientos preventivos y/o correctivos al software equitrac y a las impresoras de marca RICOH de Colciencias</t>
  </si>
  <si>
    <t>Contratar la renovación del soporte de la solución CA, y bolsa de horas de servicio especializado.</t>
  </si>
  <si>
    <t>Extensión de garantía y soporte de la Solución Hitachi (Dispositivo de Almacenamiento).</t>
  </si>
  <si>
    <t>Renovación Licenciamiento Solución Integral de Seguridad para servidores, redes y usuario final (solución Trend Micro)</t>
  </si>
  <si>
    <t>Renovación de soporte, garantía  WAF  CLOUD</t>
  </si>
  <si>
    <t>Renovación licenciamiento y soporte Vantage Point</t>
  </si>
  <si>
    <t>Renovar el soporte técnico, actualización y mantenimiento por un año de licencias de uso del software Suite Visión Empresarial - GINA</t>
  </si>
  <si>
    <t>Renovación Licencia Buscador Empresarial (Servicios Saas)</t>
  </si>
  <si>
    <t>Enero</t>
  </si>
  <si>
    <t>Febrero</t>
  </si>
  <si>
    <t xml:space="preserve">Febrero </t>
  </si>
  <si>
    <t>Marzo</t>
  </si>
  <si>
    <t>Abril</t>
  </si>
  <si>
    <t>Mayo</t>
  </si>
  <si>
    <t>Junio</t>
  </si>
  <si>
    <t>Julio</t>
  </si>
  <si>
    <t xml:space="preserve">Mayo </t>
  </si>
  <si>
    <t>Agosto</t>
  </si>
  <si>
    <t>Septiembre</t>
  </si>
  <si>
    <t xml:space="preserve">Septiembre </t>
  </si>
  <si>
    <t>Octubre</t>
  </si>
  <si>
    <t>Meses</t>
  </si>
  <si>
    <t>Contratación directa</t>
  </si>
  <si>
    <t>Mínima cuantía</t>
  </si>
  <si>
    <t xml:space="preserve">Contratación Directa (Interadministrativo) </t>
  </si>
  <si>
    <t>Selección Abreviada por Menor Cuantía</t>
  </si>
  <si>
    <t>Acuerdo Marco de Precios</t>
  </si>
  <si>
    <t>Selección Abreviada por Subasta Inversa</t>
  </si>
  <si>
    <t>Contratación directa - Comodato</t>
  </si>
  <si>
    <t>Compra por grandes superficies</t>
  </si>
  <si>
    <t xml:space="preserve">Selección abreviada - Acuerdo Marco de Precios </t>
  </si>
  <si>
    <t>Concurso de méritos</t>
  </si>
  <si>
    <t>Selección abreviada de menor cuantía</t>
  </si>
  <si>
    <t>Presupuesto General de la Nación - Inversión</t>
  </si>
  <si>
    <t>Presupuesto del Sistema General de Regalías</t>
  </si>
  <si>
    <t>Presupuesto Nación y Sistema General de Regalías</t>
  </si>
  <si>
    <t>Presupuesto General de la Nación</t>
  </si>
  <si>
    <t>Presupuesto General de la Nación - Inversión y  Sistema General de Regalías</t>
  </si>
  <si>
    <t>Presupuesto General de la Nación y Sistema General de Regalías</t>
  </si>
  <si>
    <t>N/A</t>
  </si>
  <si>
    <t>No</t>
  </si>
  <si>
    <t>Secretaría General</t>
  </si>
  <si>
    <t>Distrito Capital - Bogotá</t>
  </si>
  <si>
    <t>Yolanda Acevedo</t>
  </si>
  <si>
    <t>6258480 Ext. 7100</t>
  </si>
  <si>
    <t>yacevedo@colciencias.gov.co</t>
  </si>
  <si>
    <t>Adolfo Alarcón</t>
  </si>
  <si>
    <t>6258480 Ext. 5800</t>
  </si>
  <si>
    <t>aalarcon@colciencias.gov.co</t>
  </si>
  <si>
    <t>Oscar jairo Fonseca Fonseca</t>
  </si>
  <si>
    <t>6258480 Ext. 3100</t>
  </si>
  <si>
    <t>ojfonsecaf@colciencias.gov.co</t>
  </si>
  <si>
    <t>6258480 Ext. 7200</t>
  </si>
  <si>
    <t>Karen Tovar Casallas</t>
  </si>
  <si>
    <t>6258480 Ext. 7300</t>
  </si>
  <si>
    <t>kltovar@colciencias.gov.co</t>
  </si>
  <si>
    <t>Leydi Bibiana Patino Amaya</t>
  </si>
  <si>
    <t>6258480 Ext. 7600</t>
  </si>
  <si>
    <t>lbpatino@colciencias.gov.co</t>
  </si>
  <si>
    <t>6258480 Ext. 7500</t>
  </si>
  <si>
    <t>Consuelo Castañeda Camargo</t>
  </si>
  <si>
    <t>6258480 Ext. 3500</t>
  </si>
  <si>
    <t>eccastaneda@colciencias.gov.co</t>
  </si>
  <si>
    <t>Alba Liseth Torres López</t>
  </si>
  <si>
    <t>6258480 Ext. 3700</t>
  </si>
  <si>
    <t>altorres@colciencias.gov.co</t>
  </si>
  <si>
    <t xml:space="preserve">Juan Camilo Giraldo </t>
  </si>
  <si>
    <t>6258480 Ext. 3300</t>
  </si>
  <si>
    <t>jcgiraldo@colciencias.gov.co</t>
  </si>
  <si>
    <t>PLAN ANUAL DE ADQUISICIONES 2019</t>
  </si>
  <si>
    <t>76111501;
90101700;</t>
  </si>
  <si>
    <t>45111902; 81111803; 43222604</t>
  </si>
  <si>
    <t>43233200;
43222500;
81112200</t>
  </si>
  <si>
    <t>53101502; 53101602; 53111602; 53101504; 53101600</t>
  </si>
  <si>
    <t xml:space="preserve">Aprobación del Plan </t>
  </si>
  <si>
    <t>Comité de Gestión Institucional, sesión 01 de 2019</t>
  </si>
  <si>
    <t>COLCIENCIAS en consonancia con lo establecido en el Plan Nacional de Desarrollo, tiene por objetivos para el cuatrienio:
1. Consolidar la institucionalidad y gobernanza de Colciencias como rector del SNCTeI en articulación con el SNCCTeI.
2. Fortalecer la investigación y producción científica y tecnológica con calidad internacional.
3. Fomentar la formación del capital humano en CTeI y vincularlo a Entidades del SNCTeI.
4. Impulsar la innovación y el desarrollo tecnológico para la transformación social y productiva.
5. Generar una cultura que valore, gestione y apropie la CTeI.
6. Conservar y usar sosteniblemente la biodiversidad por medio de la CTeI para contribuir al desarrollo de la Bioeconomía en Colombia. 
7. Fomentar una Colciencias Integral, Efectiva e Innovadora (IE+i).</t>
  </si>
  <si>
    <t xml:space="preserve">Presupuesto General de la Nación Inversión y  Sistema General de Regalías
</t>
  </si>
  <si>
    <t xml:space="preserve">Alquiler y arrendamiento de propiedades o edificaciones
</t>
  </si>
  <si>
    <t>Yolanda Acevedo / Adolfo Alarcón</t>
  </si>
  <si>
    <t xml:space="preserve">Contratación de la prestación del servicios para la  ejecucion de actividades derivadas del programa de medicina preventiva  de el Sistema de Gestion de Seguridad y Salud en el Trabajo del  Departamento Administrativo de Ciencia , Tecnología e Innovación, COLCIENCIAS.
</t>
  </si>
  <si>
    <t xml:space="preserve">Renovación y actualización  plataforma de la solución para la protección del tráfico web que posee la entidad (ProxySG200).
</t>
  </si>
  <si>
    <t xml:space="preserve">Actualización del Plan Anal de Adquisiciones de acuerdo a solicitudes de ajustes presentadas por los líderes de proceso </t>
  </si>
  <si>
    <t>Comité de Gestión Institucional, sesión 02 y 03 de 2019</t>
  </si>
  <si>
    <t>Comité de Gestión Institucional, sesión 04</t>
  </si>
  <si>
    <t>Comité de Gestión Institucional, sesión 05 y 06</t>
  </si>
  <si>
    <t>Comité de Gestión Institucional, sesión 7</t>
  </si>
  <si>
    <t>Comité de Gestión Institucional, sesión 8</t>
  </si>
  <si>
    <t xml:space="preserve">Suministro de tiquetes aéreos nacionales e internacionales para el Departamento Administrativo de Ciencia, Tecnología e Innovación- COLCIENCIAS.
</t>
  </si>
  <si>
    <t>Suscripción a la solución en la nube para plataforma de aprendizaje</t>
  </si>
  <si>
    <t xml:space="preserve">39121700
</t>
  </si>
  <si>
    <t xml:space="preserve">Realizar el proceso de evaluación de los requisitos de calidad establecidos en la Norma Técnica de Calidad del Proceso Estadístico (NTC PE1000:2017) implementado en la operación estadística Grupos de Investigación Medidos y Reconocidos por Colciencias e Investigadores reconocidos por Colciencias, producida por el Departamento Administrativo de Ciencia, Tecnología e Innovación - Colciencias
</t>
  </si>
  <si>
    <t>MATRIZ DE SEGUIMIENTO AL PLAN ANUAL DE ADQUISICIONES</t>
  </si>
  <si>
    <t>CÓDIGO: G101PR01F18</t>
  </si>
  <si>
    <t>VERSIÓN: 04</t>
  </si>
  <si>
    <t>FECHA: 2019-02-12</t>
  </si>
  <si>
    <t>Comité de Gestión Institucional, sesión 9</t>
  </si>
  <si>
    <t xml:space="preserve">Catherine Ballesteros </t>
  </si>
  <si>
    <t>cballesteros@colciencias.gov.co</t>
  </si>
  <si>
    <t>Alba Villamil</t>
  </si>
  <si>
    <t>aevillamil@colciencias.gov.co</t>
  </si>
  <si>
    <t xml:space="preserve">Servicio de soporte especializado sobre el licenciamiento de Plan View bajo el esquema de bolsa de horas
</t>
  </si>
  <si>
    <t>Catherine Ballesteros  / Elvia Consuelo Castañeda</t>
  </si>
  <si>
    <t>cballesteros@colciencias.gov.co
eccastaneda@colciencias.gov.co</t>
  </si>
  <si>
    <t xml:space="preserve">Sillas Altas (Taburetes)
</t>
  </si>
  <si>
    <t>Comité de Gestión Institucional, sesión 12</t>
  </si>
  <si>
    <t xml:space="preserve">Contratar la renovación del soporte, mantenimiento, garantía y licenciamiento para la solución convergente HPE del Departamento Administrativo de Ciencia Tecnología e Innovación – COLCIENCIAS  
</t>
  </si>
  <si>
    <t xml:space="preserve">Contratar la renovación tecnológica de Switch CORE con soporte, mantenimiento y garantía </t>
  </si>
  <si>
    <t>Selección abreviada por subasta inversa</t>
  </si>
  <si>
    <t xml:space="preserve">Dispositivos de comunicación personal (Teléfonos móviles)
</t>
  </si>
  <si>
    <t>Comité de Gestión Institucional, sesión 13</t>
  </si>
  <si>
    <t xml:space="preserve">Prestación del servicio para la Intervención en Clima y Cultura Organizacional y los factores de Riesgo Psicosocial en el Departamento Administrativo de Ciencia, Tecnología e Innovación - COLCIENCIAS.
</t>
  </si>
  <si>
    <t xml:space="preserve">43201800;43211500;43212200, 43233500; 81111800; 43201800
</t>
  </si>
  <si>
    <t>Item 1: Renovación del Soporte, Mantenimiento y Garantía para servidores HPE DL 120 y ampliación sistema de almacenamiento 3PAR 8200 para el Departamento Administrativo de Ciencia, Tecnología e Innovación – COLCIENCIAS.  Ítem 2: Adquisición de librería para cintas de backup LTO para el Departamento Administrativo de Ciencia, Tecnología e Innovación – COLCIENCIAS</t>
  </si>
  <si>
    <t xml:space="preserve">43211503, 43211507, 43231513
</t>
  </si>
  <si>
    <t xml:space="preserve">43232304; 43233200; 81111500; 43232605
</t>
  </si>
  <si>
    <t>Renovación de soporte, garantía y mantenimiento Streaming RSE y video conferencia y plataforma Wireless - Aruba.</t>
  </si>
  <si>
    <t>Contratos de prestación de servicios profesionales o de apoyo a la gestión Gestión Territorial</t>
  </si>
  <si>
    <t>Comité de Gestión Institucional, sesión 10 y 11</t>
  </si>
  <si>
    <t>Comité de Gestión Institucional, sesión 14 y 15</t>
  </si>
  <si>
    <t>Comité de Gestión Institucional, sesión 16</t>
  </si>
  <si>
    <t>Comité de Gestión Institucional, sesión 17</t>
  </si>
  <si>
    <r>
      <rPr>
        <sz val="13"/>
        <color rgb="FF000000"/>
        <rFont val="Calibri"/>
        <family val="2"/>
        <scheme val="minor"/>
      </rPr>
      <t>Item 1:  Adquirir  y  renovar  licenciamiento de  las  diferentes  herramientas  de  apoyo  informático en las soluciones Desktop and Laptop Option -DLO y Backup Exec de Veritas Y el Item 2: Renovación licencias VMWare (Intel) y Red Hat.</t>
    </r>
    <r>
      <rPr>
        <b/>
        <sz val="13"/>
        <color rgb="FF000000"/>
        <rFont val="Calibri"/>
        <family val="2"/>
        <scheme val="minor"/>
      </rPr>
      <t xml:space="preserve">
</t>
    </r>
  </si>
  <si>
    <t xml:space="preserve">Contratar el servicio de soporte, mantenimiento preventivo y/o correctivo, que incluye actualización de versiones del software, horas de soporte especializadas y desarrollo específico, capacitación a usuario final, transferencia de conocimientos, certificados digitales y extensión de Garantía  del appliance de la solución de firma digital para el Departamento Administrativo de Ciencia, Tecnología e Innovación – COLCIENCIAS
</t>
  </si>
  <si>
    <t xml:space="preserve">56112102
</t>
  </si>
  <si>
    <t>Adquisición de sillas para el grupo de trabajo de Gestión Territorial</t>
  </si>
  <si>
    <t>Noviembre</t>
  </si>
  <si>
    <t>Suministro de combustible parque automotor (Categoría D)</t>
  </si>
  <si>
    <t>Selección Abreviada de menor cuantía - Acuerdo Marco de Precios</t>
  </si>
  <si>
    <t xml:space="preserve">81112101 
</t>
  </si>
  <si>
    <t xml:space="preserve">Servicio de Internet para la sede de Colciencias, nivel de servicio oro, canal de 256 Mbps
</t>
  </si>
  <si>
    <t>Si</t>
  </si>
  <si>
    <t>Solicitadas</t>
  </si>
  <si>
    <t>Comité de Gestión Institucional, sesión 18</t>
  </si>
  <si>
    <t>Comité de Gestión Institucional, sesión 19</t>
  </si>
  <si>
    <t>Comité de Gestión Institucional, sesión 20</t>
  </si>
  <si>
    <t>Contratacion de la prestacion del servicio de calibracion de alcoholimetro  dando cumplimiento a lo establecido en la Resolucion 01888 de 2015:" por la cual se adopta la segunda versión de la 'Guía para la Medición Indirecta de Alcoholemia a Través de Aire Espirado"</t>
  </si>
  <si>
    <t xml:space="preserve">Adquisición equipo de cómputo para los grupos de trabajo de Colciencias
</t>
  </si>
  <si>
    <t xml:space="preserve">43202002; 43202100
</t>
  </si>
  <si>
    <t xml:space="preserve">Adquisición de Cintas de Backup LTO6
</t>
  </si>
  <si>
    <t>Diciembre</t>
  </si>
  <si>
    <t>días</t>
  </si>
  <si>
    <t xml:space="preserve">Adquisición tarjetas de proximidad
</t>
  </si>
  <si>
    <t xml:space="preserve">Mes </t>
  </si>
  <si>
    <t>Catherine Ballesteros</t>
  </si>
  <si>
    <t xml:space="preserve">Adquisición de ventiladores.
</t>
  </si>
  <si>
    <t xml:space="preserve">43202002; 43202100; 43211900
</t>
  </si>
  <si>
    <t xml:space="preserve">Cintas de Limpieza Universal Tipo LTO, Cintas LTO 5 con Label y Monitores de 24” pulgadas. 
</t>
  </si>
  <si>
    <t xml:space="preserve">Renovación del soporte, garantia y licenciamiento para la solución de seguridad perimetral Checkpoint, adquisición del licenciamiento de software de seguridad Check Point para los endPoints y  soporte especializado mediante un esquema de bolsa de horas, para el Departamento  de Ciencia, Tecnología e Innovación – COLCIENCIAS.
</t>
  </si>
  <si>
    <t>Días</t>
  </si>
  <si>
    <t>Comité de Gestión Institucional, sesión 21</t>
  </si>
  <si>
    <t>Comité de Gestión Institucional, sesión 22</t>
  </si>
  <si>
    <t xml:space="preserve">Suministro, instalación y mantenimiento de letras de gran formato.
</t>
  </si>
  <si>
    <t>Comité de Gestión Institucional, sesión 23</t>
  </si>
  <si>
    <t>mes</t>
  </si>
  <si>
    <t>Alba Esther Villamil</t>
  </si>
  <si>
    <t>Comité de Gestión Institucional, sesión 24</t>
  </si>
  <si>
    <t xml:space="preserve">93141808;85121700
</t>
  </si>
  <si>
    <t>Apoyar la intervención del riesgo psicosocial del Departamento Administrativo de Ciencia, Tecnología e Innovación - COLCIENCIAS, en cumplimiento de la Resolución No. 2646 de 2008 del Ministerio de Protección Social y la Resolución 2404 de 2019 expedida por el Ministerio de Trabajo</t>
  </si>
  <si>
    <t>Diciembre 20 de 2019</t>
  </si>
  <si>
    <t>Presupuesto Sistema General de Regalías</t>
  </si>
  <si>
    <t>Comité de Gestión Institucional, sesión 25</t>
  </si>
  <si>
    <t>Comité de Gestión Institucional, sesión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</si>
</sst>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_);_(&quot;$&quot;\ * \(#,##0\);_(&quot;$&quot;\ * &quot;-&quot;??_);_(@_)"/>
    <numFmt numFmtId="165" formatCode="&quot;$&quot;\ #,##0"/>
  </numFmts>
  <fonts count="22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color theme="1"/>
      <name val="Arial"/>
      <family val="2"/>
    </font>
    <font>
      <b/>
      <sz val="16"/>
      <color theme="0"/>
      <name val="Arial Narrow"/>
      <family val="2"/>
    </font>
    <font>
      <sz val="12"/>
      <color theme="0"/>
      <name val="Arial"/>
      <family val="2"/>
    </font>
    <font>
      <b/>
      <sz val="28"/>
      <color theme="1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Arial Narrow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EFFD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6" fillId="2" borderId="0" xfId="0" applyFont="1" applyFill="1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0" fillId="0" borderId="0" xfId="0" applyFont="1" applyAlignment="1">
      <alignment wrapText="1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13" fillId="2" borderId="0" xfId="0" applyFont="1" applyFill="1" applyBorder="1"/>
    <xf numFmtId="0" fontId="14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quotePrefix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justify" vertical="center" wrapText="1"/>
    </xf>
    <xf numFmtId="0" fontId="8" fillId="2" borderId="13" xfId="0" applyFont="1" applyFill="1" applyBorder="1" applyAlignment="1">
      <alignment vertical="center" wrapText="1"/>
    </xf>
    <xf numFmtId="14" fontId="8" fillId="2" borderId="14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2" borderId="12" xfId="1" quotePrefix="1" applyFill="1" applyBorder="1" applyAlignment="1">
      <alignment vertical="center" wrapText="1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165" fontId="6" fillId="0" borderId="15" xfId="0" applyNumberFormat="1" applyFont="1" applyFill="1" applyBorder="1" applyAlignment="1" applyProtection="1">
      <alignment vertical="center"/>
      <protection locked="0"/>
    </xf>
    <xf numFmtId="0" fontId="15" fillId="0" borderId="15" xfId="1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wrapText="1"/>
    </xf>
    <xf numFmtId="0" fontId="6" fillId="2" borderId="1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 applyProtection="1">
      <alignment vertical="center"/>
      <protection locked="0"/>
    </xf>
    <xf numFmtId="17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15" fillId="0" borderId="15" xfId="1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>
      <alignment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5" fillId="0" borderId="15" xfId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horizontal="center" wrapText="1"/>
    </xf>
    <xf numFmtId="0" fontId="19" fillId="0" borderId="0" xfId="0" applyFont="1" applyAlignment="1">
      <alignment horizontal="justify" vertical="center" readingOrder="1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justify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 wrapText="1"/>
      <protection locked="0"/>
    </xf>
    <xf numFmtId="165" fontId="6" fillId="0" borderId="27" xfId="0" applyNumberFormat="1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15" fillId="0" borderId="27" xfId="1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justify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vertical="center" wrapText="1"/>
      <protection locked="0"/>
    </xf>
    <xf numFmtId="165" fontId="6" fillId="0" borderId="29" xfId="0" applyNumberFormat="1" applyFont="1" applyFill="1" applyBorder="1" applyAlignment="1" applyProtection="1">
      <alignment vertical="center"/>
      <protection locked="0"/>
    </xf>
    <xf numFmtId="0" fontId="6" fillId="0" borderId="30" xfId="0" applyFont="1" applyFill="1" applyBorder="1" applyAlignment="1" applyProtection="1">
      <alignment vertical="center"/>
      <protection locked="0"/>
    </xf>
    <xf numFmtId="0" fontId="15" fillId="0" borderId="29" xfId="1" applyFont="1" applyFill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justify" vertical="center" wrapText="1" readingOrder="1"/>
    </xf>
    <xf numFmtId="0" fontId="21" fillId="0" borderId="15" xfId="0" applyFont="1" applyBorder="1" applyAlignment="1">
      <alignment horizontal="justify" vertical="center" wrapText="1" readingOrder="1"/>
    </xf>
    <xf numFmtId="0" fontId="1" fillId="4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4</xdr:row>
      <xdr:rowOff>123825</xdr:rowOff>
    </xdr:from>
    <xdr:to>
      <xdr:col>9</xdr:col>
      <xdr:colOff>228600</xdr:colOff>
      <xdr:row>11</xdr:row>
      <xdr:rowOff>133350</xdr:rowOff>
    </xdr:to>
    <xdr:cxnSp macro="">
      <xdr:nvCxnSpPr>
        <xdr:cNvPr id="12815" name="AutoShape 4"/>
        <xdr:cNvCxnSpPr>
          <a:cxnSpLocks noChangeShapeType="1"/>
        </xdr:cNvCxnSpPr>
      </xdr:nvCxnSpPr>
      <xdr:spPr bwMode="auto">
        <a:xfrm>
          <a:off x="5486400" y="895350"/>
          <a:ext cx="0" cy="16002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533400</xdr:colOff>
      <xdr:row>11</xdr:row>
      <xdr:rowOff>133350</xdr:rowOff>
    </xdr:from>
    <xdr:to>
      <xdr:col>9</xdr:col>
      <xdr:colOff>228600</xdr:colOff>
      <xdr:row>11</xdr:row>
      <xdr:rowOff>133350</xdr:rowOff>
    </xdr:to>
    <xdr:cxnSp macro="">
      <xdr:nvCxnSpPr>
        <xdr:cNvPr id="12816" name="AutoShape 10"/>
        <xdr:cNvCxnSpPr>
          <a:cxnSpLocks noChangeShapeType="1"/>
        </xdr:cNvCxnSpPr>
      </xdr:nvCxnSpPr>
      <xdr:spPr bwMode="auto">
        <a:xfrm flipH="1">
          <a:off x="704850" y="2495550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253365</xdr:colOff>
      <xdr:row>14</xdr:row>
      <xdr:rowOff>42863</xdr:rowOff>
    </xdr:from>
    <xdr:to>
      <xdr:col>9</xdr:col>
      <xdr:colOff>283011</xdr:colOff>
      <xdr:row>24</xdr:row>
      <xdr:rowOff>12295</xdr:rowOff>
    </xdr:to>
    <xdr:sp macro="" textlink="">
      <xdr:nvSpPr>
        <xdr:cNvPr id="6" name="Rectangle 11">
          <a:extLst>
            <a:ext uri="{FF2B5EF4-FFF2-40B4-BE49-F238E27FC236}">
              <a16:creationId xmlns:a16="http://schemas.microsoft.com/office/drawing/2014/main" id="{ED38E751-A5C3-477F-916F-C70D8774D380}"/>
            </a:ext>
          </a:extLst>
        </xdr:cNvPr>
        <xdr:cNvSpPr>
          <a:spLocks noChangeArrowheads="1"/>
        </xdr:cNvSpPr>
      </xdr:nvSpPr>
      <xdr:spPr bwMode="auto">
        <a:xfrm>
          <a:off x="420053" y="2983707"/>
          <a:ext cx="5113614" cy="163630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en-US" sz="2200" b="0" i="0" u="none" strike="noStrike" baseline="0">
            <a:solidFill>
              <a:srgbClr val="FFFFF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2200" b="1" i="0" u="none" strike="noStrike" baseline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200" b="1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PLAN ANUAL DE ADQUISICIONES</a:t>
          </a:r>
        </a:p>
        <a:p>
          <a:pPr algn="ctr" rtl="0">
            <a:defRPr sz="1000"/>
          </a:pPr>
          <a:r>
            <a:rPr lang="en-US" sz="2200" b="1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2019</a:t>
          </a:r>
        </a:p>
        <a:p>
          <a:pPr algn="ctr" rtl="0">
            <a:defRPr sz="1000"/>
          </a:pPr>
          <a:endParaRPr lang="en-US" sz="2200" b="0" i="0" u="none" strike="noStrike" baseline="0">
            <a:solidFill>
              <a:srgbClr val="FFFF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533400</xdr:colOff>
      <xdr:row>27</xdr:row>
      <xdr:rowOff>47625</xdr:rowOff>
    </xdr:from>
    <xdr:to>
      <xdr:col>9</xdr:col>
      <xdr:colOff>238125</xdr:colOff>
      <xdr:row>27</xdr:row>
      <xdr:rowOff>47625</xdr:rowOff>
    </xdr:to>
    <xdr:cxnSp macro="">
      <xdr:nvCxnSpPr>
        <xdr:cNvPr id="12818" name="AutoShape 13"/>
        <xdr:cNvCxnSpPr>
          <a:cxnSpLocks noChangeShapeType="1"/>
        </xdr:cNvCxnSpPr>
      </xdr:nvCxnSpPr>
      <xdr:spPr bwMode="auto">
        <a:xfrm flipH="1">
          <a:off x="704850" y="5229225"/>
          <a:ext cx="47910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238125</xdr:colOff>
      <xdr:row>27</xdr:row>
      <xdr:rowOff>47625</xdr:rowOff>
    </xdr:from>
    <xdr:to>
      <xdr:col>9</xdr:col>
      <xdr:colOff>238125</xdr:colOff>
      <xdr:row>41</xdr:row>
      <xdr:rowOff>57150</xdr:rowOff>
    </xdr:to>
    <xdr:cxnSp macro="">
      <xdr:nvCxnSpPr>
        <xdr:cNvPr id="12819" name="AutoShape 14"/>
        <xdr:cNvCxnSpPr>
          <a:cxnSpLocks noChangeShapeType="1"/>
        </xdr:cNvCxnSpPr>
      </xdr:nvCxnSpPr>
      <xdr:spPr bwMode="auto">
        <a:xfrm>
          <a:off x="5495925" y="5229225"/>
          <a:ext cx="0" cy="2295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303372</xdr:colOff>
      <xdr:row>31</xdr:row>
      <xdr:rowOff>107156</xdr:rowOff>
    </xdr:from>
    <xdr:to>
      <xdr:col>8</xdr:col>
      <xdr:colOff>598781</xdr:colOff>
      <xdr:row>37</xdr:row>
      <xdr:rowOff>23811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377CD430-873F-40B9-A75E-9D5B1900E3CA}"/>
            </a:ext>
          </a:extLst>
        </xdr:cNvPr>
        <xdr:cNvSpPr txBox="1">
          <a:spLocks noChangeArrowheads="1"/>
        </xdr:cNvSpPr>
      </xdr:nvSpPr>
      <xdr:spPr bwMode="auto">
        <a:xfrm>
          <a:off x="1017747" y="5857875"/>
          <a:ext cx="3855378" cy="1059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Diciembre 20 de 2019</a:t>
          </a:r>
        </a:p>
        <a:p>
          <a:pPr algn="ctr" rtl="0">
            <a:defRPr sz="1000"/>
          </a:pPr>
          <a:endParaRPr lang="en-US" sz="1800" b="0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Versión 21</a:t>
          </a:r>
        </a:p>
        <a:p>
          <a:pPr algn="ctr" rtl="0">
            <a:defRPr sz="1000"/>
          </a:pPr>
          <a:endParaRPr lang="en-US" sz="1800" b="0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85724</xdr:colOff>
      <xdr:row>41</xdr:row>
      <xdr:rowOff>180974</xdr:rowOff>
    </xdr:from>
    <xdr:to>
      <xdr:col>8</xdr:col>
      <xdr:colOff>500062</xdr:colOff>
      <xdr:row>46</xdr:row>
      <xdr:rowOff>26805</xdr:rowOff>
    </xdr:to>
    <xdr:pic>
      <xdr:nvPicPr>
        <xdr:cNvPr id="12821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880" y="7646193"/>
          <a:ext cx="3438526" cy="79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98424</xdr:colOff>
      <xdr:row>0</xdr:row>
      <xdr:rowOff>44450</xdr:rowOff>
    </xdr:from>
    <xdr:to>
      <xdr:col>4</xdr:col>
      <xdr:colOff>30843</xdr:colOff>
      <xdr:row>2</xdr:row>
      <xdr:rowOff>47625</xdr:rowOff>
    </xdr:to>
    <xdr:pic>
      <xdr:nvPicPr>
        <xdr:cNvPr id="824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44450"/>
          <a:ext cx="5283201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419099</xdr:colOff>
      <xdr:row>0</xdr:row>
      <xdr:rowOff>95249</xdr:rowOff>
    </xdr:from>
    <xdr:to>
      <xdr:col>3</xdr:col>
      <xdr:colOff>962932</xdr:colOff>
      <xdr:row>2</xdr:row>
      <xdr:rowOff>185057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0A4C86-A500-4822-AC27-B0E2D3E716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9" y="95249"/>
          <a:ext cx="4511676" cy="895351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lciencias.gov.co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vmjimenez@colciencias.gov.co" TargetMode="External"/><Relationship Id="rId18" Type="http://schemas.openxmlformats.org/officeDocument/2006/relationships/hyperlink" Target="mailto:kltovar@colciencias.gov.co" TargetMode="External"/><Relationship Id="rId26" Type="http://schemas.openxmlformats.org/officeDocument/2006/relationships/hyperlink" Target="mailto:aalarcon@colciencias.gov.co" TargetMode="External"/><Relationship Id="rId39" Type="http://schemas.openxmlformats.org/officeDocument/2006/relationships/hyperlink" Target="mailto:aalarcon@colciencias.gov.co" TargetMode="External"/><Relationship Id="rId21" Type="http://schemas.openxmlformats.org/officeDocument/2006/relationships/hyperlink" Target="mailto:lbpatino@colciencias.gov.co" TargetMode="External"/><Relationship Id="rId34" Type="http://schemas.openxmlformats.org/officeDocument/2006/relationships/hyperlink" Target="mailto:jcgiraldo@colciencias.gov.co" TargetMode="External"/><Relationship Id="rId42" Type="http://schemas.openxmlformats.org/officeDocument/2006/relationships/hyperlink" Target="mailto:vmjimenez@colciencias.gov.co" TargetMode="External"/><Relationship Id="rId7" Type="http://schemas.openxmlformats.org/officeDocument/2006/relationships/hyperlink" Target="mailto:vmjimenez@colciencias.gov.co" TargetMode="External"/><Relationship Id="rId2" Type="http://schemas.openxmlformats.org/officeDocument/2006/relationships/hyperlink" Target="mailto:yacevedo@colciencias.gov.co" TargetMode="External"/><Relationship Id="rId16" Type="http://schemas.openxmlformats.org/officeDocument/2006/relationships/hyperlink" Target="mailto:lbpatino@colciencias.gov.co" TargetMode="External"/><Relationship Id="rId29" Type="http://schemas.openxmlformats.org/officeDocument/2006/relationships/hyperlink" Target="mailto:vmjimenez@colciencias.gov.co" TargetMode="External"/><Relationship Id="rId1" Type="http://schemas.openxmlformats.org/officeDocument/2006/relationships/hyperlink" Target="mailto:ojfonsecaf@colciencias.gov.co" TargetMode="External"/><Relationship Id="rId6" Type="http://schemas.openxmlformats.org/officeDocument/2006/relationships/hyperlink" Target="mailto:vmjimenez@colciencias.gov.co" TargetMode="External"/><Relationship Id="rId11" Type="http://schemas.openxmlformats.org/officeDocument/2006/relationships/hyperlink" Target="mailto:lbpatino@colciencias.gov.co" TargetMode="External"/><Relationship Id="rId24" Type="http://schemas.openxmlformats.org/officeDocument/2006/relationships/hyperlink" Target="mailto:vmjimenez@colciencias.gov.co" TargetMode="External"/><Relationship Id="rId32" Type="http://schemas.openxmlformats.org/officeDocument/2006/relationships/hyperlink" Target="mailto:lbpatino@colciencias.gov.co" TargetMode="External"/><Relationship Id="rId37" Type="http://schemas.openxmlformats.org/officeDocument/2006/relationships/hyperlink" Target="mailto:aalarcon@colciencias.gov.co" TargetMode="External"/><Relationship Id="rId40" Type="http://schemas.openxmlformats.org/officeDocument/2006/relationships/hyperlink" Target="mailto:vmjimenez@colciencias.gov.co" TargetMode="External"/><Relationship Id="rId45" Type="http://schemas.openxmlformats.org/officeDocument/2006/relationships/printerSettings" Target="../printerSettings/printerSettings4.bin"/><Relationship Id="rId5" Type="http://schemas.openxmlformats.org/officeDocument/2006/relationships/hyperlink" Target="mailto:vmjimenez@colciencias.gov.co" TargetMode="External"/><Relationship Id="rId15" Type="http://schemas.openxmlformats.org/officeDocument/2006/relationships/hyperlink" Target="mailto:kltovar@colciencias.gov.co" TargetMode="External"/><Relationship Id="rId23" Type="http://schemas.openxmlformats.org/officeDocument/2006/relationships/hyperlink" Target="mailto:vmjimenez@colciencias.gov.co" TargetMode="External"/><Relationship Id="rId28" Type="http://schemas.openxmlformats.org/officeDocument/2006/relationships/hyperlink" Target="mailto:aalarcon@colciencias.gov.co" TargetMode="External"/><Relationship Id="rId36" Type="http://schemas.openxmlformats.org/officeDocument/2006/relationships/hyperlink" Target="mailto:vmjimenez@colciencias.gov.co" TargetMode="External"/><Relationship Id="rId10" Type="http://schemas.openxmlformats.org/officeDocument/2006/relationships/hyperlink" Target="mailto:kltovar@colciencias.gov.co" TargetMode="External"/><Relationship Id="rId19" Type="http://schemas.openxmlformats.org/officeDocument/2006/relationships/hyperlink" Target="mailto:kltovar@colciencias.gov.co" TargetMode="External"/><Relationship Id="rId31" Type="http://schemas.openxmlformats.org/officeDocument/2006/relationships/hyperlink" Target="mailto:vmjimenez@colciencias.gov.co" TargetMode="External"/><Relationship Id="rId44" Type="http://schemas.openxmlformats.org/officeDocument/2006/relationships/hyperlink" Target="mailto:kltovar@colciencias.gov.co" TargetMode="External"/><Relationship Id="rId4" Type="http://schemas.openxmlformats.org/officeDocument/2006/relationships/hyperlink" Target="mailto:vmjimenez@colciencias.gov.co" TargetMode="External"/><Relationship Id="rId9" Type="http://schemas.openxmlformats.org/officeDocument/2006/relationships/hyperlink" Target="mailto:kltovar@colciencias.gov.co" TargetMode="External"/><Relationship Id="rId14" Type="http://schemas.openxmlformats.org/officeDocument/2006/relationships/hyperlink" Target="mailto:vmjimenez@colciencias.gov.co" TargetMode="External"/><Relationship Id="rId22" Type="http://schemas.openxmlformats.org/officeDocument/2006/relationships/hyperlink" Target="mailto:vmjimenez@colciencias.gov.co" TargetMode="External"/><Relationship Id="rId27" Type="http://schemas.openxmlformats.org/officeDocument/2006/relationships/hyperlink" Target="mailto:aalarcon@colciencias.gov.co" TargetMode="External"/><Relationship Id="rId30" Type="http://schemas.openxmlformats.org/officeDocument/2006/relationships/hyperlink" Target="mailto:vmjimenez@colciencias.gov.co" TargetMode="External"/><Relationship Id="rId35" Type="http://schemas.openxmlformats.org/officeDocument/2006/relationships/hyperlink" Target="mailto:cballesteros@colciencias.gov.co" TargetMode="External"/><Relationship Id="rId43" Type="http://schemas.openxmlformats.org/officeDocument/2006/relationships/hyperlink" Target="mailto:vmjimenez@colciencias.gov.co" TargetMode="External"/><Relationship Id="rId8" Type="http://schemas.openxmlformats.org/officeDocument/2006/relationships/hyperlink" Target="mailto:vmjimenez@colciencias.gov.co" TargetMode="External"/><Relationship Id="rId3" Type="http://schemas.openxmlformats.org/officeDocument/2006/relationships/hyperlink" Target="mailto:yacevedo@colciencias.gov.co" TargetMode="External"/><Relationship Id="rId12" Type="http://schemas.openxmlformats.org/officeDocument/2006/relationships/hyperlink" Target="mailto:jcgiraldo@colciencias.gov.co" TargetMode="External"/><Relationship Id="rId17" Type="http://schemas.openxmlformats.org/officeDocument/2006/relationships/hyperlink" Target="mailto:vmjimenez@colciencias.gov.co" TargetMode="External"/><Relationship Id="rId25" Type="http://schemas.openxmlformats.org/officeDocument/2006/relationships/hyperlink" Target="mailto:vmjimenez@colciencias.gov.co" TargetMode="External"/><Relationship Id="rId33" Type="http://schemas.openxmlformats.org/officeDocument/2006/relationships/hyperlink" Target="mailto:aalarcon@colciencias.gov.co" TargetMode="External"/><Relationship Id="rId38" Type="http://schemas.openxmlformats.org/officeDocument/2006/relationships/hyperlink" Target="mailto:aalarcon@colciencias.gov.co" TargetMode="External"/><Relationship Id="rId46" Type="http://schemas.openxmlformats.org/officeDocument/2006/relationships/drawing" Target="../drawings/drawing2.xml"/><Relationship Id="rId20" Type="http://schemas.openxmlformats.org/officeDocument/2006/relationships/hyperlink" Target="mailto:vmjimenez@colciencias.gov.co" TargetMode="External"/><Relationship Id="rId41" Type="http://schemas.openxmlformats.org/officeDocument/2006/relationships/hyperlink" Target="mailto:vmjimenez@colciencias.gov.c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zoomScale="80" zoomScaleNormal="80" workbookViewId="0">
      <selection activeCell="I26" sqref="I26"/>
    </sheetView>
  </sheetViews>
  <sheetFormatPr baseColWidth="10" defaultRowHeight="15" x14ac:dyDescent="0.25"/>
  <cols>
    <col min="1" max="1" width="2.5703125" style="1" customWidth="1"/>
    <col min="2" max="2" width="8.140625" style="1" customWidth="1"/>
    <col min="3" max="5" width="8" style="1" customWidth="1"/>
    <col min="6" max="6" width="11.42578125" style="1"/>
    <col min="7" max="8" width="9" style="1" customWidth="1"/>
    <col min="9" max="9" width="14.7109375" style="1" bestFit="1" customWidth="1"/>
    <col min="10" max="10" width="11.42578125" style="1"/>
    <col min="11" max="11" width="2.7109375" style="1" customWidth="1"/>
    <col min="12" max="16384" width="11.42578125" style="1"/>
  </cols>
  <sheetData>
    <row r="1" spans="2:10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ht="15.75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2:10" x14ac:dyDescent="0.25">
      <c r="B3" s="4"/>
      <c r="C3" s="5"/>
      <c r="D3" s="5"/>
      <c r="E3" s="5"/>
      <c r="F3" s="5"/>
      <c r="G3" s="5"/>
      <c r="H3" s="5"/>
      <c r="I3" s="5"/>
      <c r="J3" s="6"/>
    </row>
    <row r="4" spans="2:10" x14ac:dyDescent="0.25">
      <c r="B4" s="7"/>
      <c r="C4" s="3"/>
      <c r="D4" s="3"/>
      <c r="E4" s="3"/>
      <c r="F4" s="3"/>
      <c r="G4" s="3"/>
      <c r="H4" s="3"/>
      <c r="I4" s="3"/>
      <c r="J4" s="8"/>
    </row>
    <row r="5" spans="2:10" ht="35.25" x14ac:dyDescent="0.5">
      <c r="B5" s="7"/>
      <c r="C5" s="3"/>
      <c r="D5" s="3"/>
      <c r="E5" s="3"/>
      <c r="F5" s="3"/>
      <c r="G5" s="3"/>
      <c r="H5" s="3"/>
      <c r="I5" s="21">
        <v>2019</v>
      </c>
      <c r="J5" s="8"/>
    </row>
    <row r="6" spans="2:10" x14ac:dyDescent="0.25">
      <c r="B6" s="7"/>
      <c r="C6" s="3"/>
      <c r="D6" s="3"/>
      <c r="E6" s="3"/>
      <c r="F6" s="3"/>
      <c r="G6" s="3"/>
      <c r="H6" s="3"/>
      <c r="I6" s="3"/>
      <c r="J6" s="8"/>
    </row>
    <row r="7" spans="2:10" x14ac:dyDescent="0.25">
      <c r="B7" s="7"/>
      <c r="C7" s="3"/>
      <c r="D7" s="3"/>
      <c r="E7" s="3"/>
      <c r="F7" s="3"/>
      <c r="G7" s="3"/>
      <c r="H7" s="3"/>
      <c r="I7" s="3"/>
      <c r="J7" s="8"/>
    </row>
    <row r="8" spans="2:10" x14ac:dyDescent="0.25">
      <c r="B8" s="7"/>
      <c r="C8" s="3"/>
      <c r="D8" s="3"/>
      <c r="E8" s="3"/>
      <c r="F8" s="3"/>
      <c r="G8" s="3"/>
      <c r="H8" s="3"/>
      <c r="I8" s="3"/>
      <c r="J8" s="8"/>
    </row>
    <row r="9" spans="2:10" x14ac:dyDescent="0.25">
      <c r="B9" s="7"/>
      <c r="C9" s="3"/>
      <c r="D9" s="3"/>
      <c r="E9" s="3"/>
      <c r="F9" s="3"/>
      <c r="G9" s="3"/>
      <c r="H9" s="3"/>
      <c r="I9" s="3"/>
      <c r="J9" s="8"/>
    </row>
    <row r="10" spans="2:10" x14ac:dyDescent="0.25">
      <c r="B10" s="7"/>
      <c r="C10" s="3"/>
      <c r="D10" s="3"/>
      <c r="E10" s="3"/>
      <c r="F10" s="3"/>
      <c r="G10" s="3"/>
      <c r="H10" s="3"/>
      <c r="I10" s="3"/>
      <c r="J10" s="8"/>
    </row>
    <row r="11" spans="2:10" x14ac:dyDescent="0.25">
      <c r="B11" s="7"/>
      <c r="C11" s="3"/>
      <c r="D11" s="3"/>
      <c r="E11" s="3"/>
      <c r="F11" s="3"/>
      <c r="G11" s="3"/>
      <c r="H11" s="3"/>
      <c r="I11" s="3"/>
      <c r="J11" s="8"/>
    </row>
    <row r="12" spans="2:10" x14ac:dyDescent="0.25">
      <c r="B12" s="7"/>
      <c r="C12" s="3"/>
      <c r="D12" s="3"/>
      <c r="E12" s="3"/>
      <c r="F12" s="3"/>
      <c r="G12" s="3"/>
      <c r="H12" s="3"/>
      <c r="I12" s="3"/>
      <c r="J12" s="8"/>
    </row>
    <row r="13" spans="2:10" x14ac:dyDescent="0.25">
      <c r="B13" s="7"/>
      <c r="C13" s="3"/>
      <c r="D13" s="3"/>
      <c r="E13" s="3"/>
      <c r="F13" s="3"/>
      <c r="G13" s="3"/>
      <c r="H13" s="3"/>
      <c r="I13" s="3"/>
      <c r="J13" s="8"/>
    </row>
    <row r="14" spans="2:10" x14ac:dyDescent="0.25">
      <c r="B14" s="7"/>
      <c r="C14" s="3"/>
      <c r="D14" s="3"/>
      <c r="E14" s="3"/>
      <c r="F14" s="3"/>
      <c r="G14" s="3"/>
      <c r="H14" s="3"/>
      <c r="I14" s="3"/>
      <c r="J14" s="8"/>
    </row>
    <row r="15" spans="2:10" x14ac:dyDescent="0.25">
      <c r="B15" s="7"/>
      <c r="C15" s="3"/>
      <c r="D15" s="3"/>
      <c r="E15" s="3"/>
      <c r="F15" s="3"/>
      <c r="G15" s="3"/>
      <c r="H15" s="3"/>
      <c r="I15" s="3"/>
      <c r="J15" s="8"/>
    </row>
    <row r="16" spans="2:10" ht="6" customHeight="1" x14ac:dyDescent="0.25">
      <c r="B16" s="7"/>
      <c r="C16" s="3"/>
      <c r="D16" s="3"/>
      <c r="E16" s="3"/>
      <c r="F16" s="3"/>
      <c r="G16" s="3"/>
      <c r="H16" s="3"/>
      <c r="I16" s="3"/>
      <c r="J16" s="8"/>
    </row>
    <row r="17" spans="2:10" ht="6" customHeight="1" x14ac:dyDescent="0.25">
      <c r="B17" s="7"/>
      <c r="C17" s="3"/>
      <c r="D17" s="3"/>
      <c r="E17" s="3"/>
      <c r="F17" s="3"/>
      <c r="G17" s="3"/>
      <c r="H17" s="3"/>
      <c r="I17" s="3"/>
      <c r="J17" s="8"/>
    </row>
    <row r="18" spans="2:10" x14ac:dyDescent="0.25">
      <c r="B18" s="7"/>
      <c r="C18" s="3"/>
      <c r="D18" s="3"/>
      <c r="E18" s="3"/>
      <c r="F18" s="3"/>
      <c r="G18" s="3"/>
      <c r="H18" s="3"/>
      <c r="I18" s="3"/>
      <c r="J18" s="8"/>
    </row>
    <row r="19" spans="2:10" x14ac:dyDescent="0.25">
      <c r="B19" s="7"/>
      <c r="C19" s="3"/>
      <c r="D19" s="3"/>
      <c r="E19" s="3"/>
      <c r="F19" s="3"/>
      <c r="G19" s="3"/>
      <c r="H19" s="3"/>
      <c r="I19" s="3"/>
      <c r="J19" s="8"/>
    </row>
    <row r="20" spans="2:10" x14ac:dyDescent="0.25">
      <c r="B20" s="7"/>
      <c r="C20" s="3"/>
      <c r="D20" s="3"/>
      <c r="E20" s="3"/>
      <c r="F20" s="3"/>
      <c r="G20" s="3"/>
      <c r="H20" s="3"/>
      <c r="I20" s="3"/>
      <c r="J20" s="8"/>
    </row>
    <row r="21" spans="2:10" x14ac:dyDescent="0.25">
      <c r="B21" s="7"/>
      <c r="C21" s="3"/>
      <c r="D21" s="3"/>
      <c r="E21" s="3"/>
      <c r="F21" s="3"/>
      <c r="G21" s="3"/>
      <c r="H21" s="3"/>
      <c r="I21" s="3"/>
      <c r="J21" s="8"/>
    </row>
    <row r="22" spans="2:10" x14ac:dyDescent="0.25">
      <c r="B22" s="7"/>
      <c r="C22" s="3"/>
      <c r="D22" s="3"/>
      <c r="E22" s="3"/>
      <c r="F22" s="3"/>
      <c r="G22" s="3"/>
      <c r="H22" s="3"/>
      <c r="I22" s="3"/>
      <c r="J22" s="8"/>
    </row>
    <row r="23" spans="2:10" x14ac:dyDescent="0.25">
      <c r="B23" s="7"/>
      <c r="C23" s="3"/>
      <c r="D23" s="3"/>
      <c r="E23" s="3"/>
      <c r="F23" s="3"/>
      <c r="G23" s="3"/>
      <c r="H23" s="3"/>
      <c r="I23" s="3"/>
      <c r="J23" s="8"/>
    </row>
    <row r="24" spans="2:10" x14ac:dyDescent="0.25">
      <c r="B24" s="7"/>
      <c r="C24" s="3"/>
      <c r="D24" s="3"/>
      <c r="E24" s="3"/>
      <c r="F24" s="3"/>
      <c r="G24" s="3"/>
      <c r="H24" s="3"/>
      <c r="I24" s="3"/>
      <c r="J24" s="8"/>
    </row>
    <row r="25" spans="2:10" x14ac:dyDescent="0.25">
      <c r="B25" s="7"/>
      <c r="C25" s="3"/>
      <c r="D25" s="3"/>
      <c r="E25" s="3"/>
      <c r="F25" s="3"/>
      <c r="G25" s="3"/>
      <c r="H25" s="3"/>
      <c r="I25" s="3"/>
      <c r="J25" s="8"/>
    </row>
    <row r="26" spans="2:10" x14ac:dyDescent="0.25">
      <c r="B26" s="7"/>
      <c r="C26" s="3"/>
      <c r="D26" s="3"/>
      <c r="E26" s="3"/>
      <c r="F26" s="3"/>
      <c r="G26" s="3"/>
      <c r="H26" s="3"/>
      <c r="I26" s="3"/>
      <c r="J26" s="8"/>
    </row>
    <row r="27" spans="2:10" x14ac:dyDescent="0.25">
      <c r="B27" s="7"/>
      <c r="C27" s="3"/>
      <c r="D27" s="3"/>
      <c r="E27" s="3"/>
      <c r="F27" s="3"/>
      <c r="G27" s="3"/>
      <c r="H27" s="3"/>
      <c r="I27" s="3"/>
      <c r="J27" s="8"/>
    </row>
    <row r="28" spans="2:10" x14ac:dyDescent="0.25">
      <c r="B28" s="7"/>
      <c r="C28" s="3"/>
      <c r="D28" s="3"/>
      <c r="E28" s="3"/>
      <c r="F28" s="3"/>
      <c r="G28" s="3"/>
      <c r="H28" s="3"/>
      <c r="I28" s="3"/>
      <c r="J28" s="8"/>
    </row>
    <row r="29" spans="2:10" ht="7.5" customHeight="1" x14ac:dyDescent="0.25">
      <c r="B29" s="7"/>
      <c r="C29" s="3"/>
      <c r="D29" s="3"/>
      <c r="E29" s="3"/>
      <c r="F29" s="3"/>
      <c r="G29" s="3"/>
      <c r="H29" s="3"/>
      <c r="I29" s="3"/>
      <c r="J29" s="8"/>
    </row>
    <row r="30" spans="2:10" ht="7.5" customHeight="1" x14ac:dyDescent="0.25">
      <c r="B30" s="7"/>
      <c r="C30" s="3"/>
      <c r="D30" s="3"/>
      <c r="E30" s="3"/>
      <c r="F30" s="3"/>
      <c r="G30" s="3"/>
      <c r="H30" s="3"/>
      <c r="I30" s="3"/>
      <c r="J30" s="8"/>
    </row>
    <row r="31" spans="2:10" x14ac:dyDescent="0.25">
      <c r="B31" s="7"/>
      <c r="C31" s="3"/>
      <c r="D31" s="3"/>
      <c r="E31" s="3"/>
      <c r="F31" s="3"/>
      <c r="G31" s="3"/>
      <c r="H31" s="3"/>
      <c r="I31" s="3"/>
      <c r="J31" s="8"/>
    </row>
    <row r="32" spans="2:10" x14ac:dyDescent="0.25">
      <c r="B32" s="7"/>
      <c r="C32" s="3"/>
      <c r="D32" s="3"/>
      <c r="E32" s="3"/>
      <c r="F32" s="3"/>
      <c r="G32" s="3"/>
      <c r="H32" s="3"/>
      <c r="I32" s="3"/>
      <c r="J32" s="8"/>
    </row>
    <row r="33" spans="2:10" x14ac:dyDescent="0.25">
      <c r="B33" s="7"/>
      <c r="C33" s="3"/>
      <c r="D33" s="3"/>
      <c r="E33" s="3"/>
      <c r="F33" s="3"/>
      <c r="G33" s="3"/>
      <c r="H33" s="3"/>
      <c r="I33" s="3"/>
      <c r="J33" s="8"/>
    </row>
    <row r="34" spans="2:10" x14ac:dyDescent="0.25">
      <c r="B34" s="7"/>
      <c r="C34" s="3"/>
      <c r="D34" s="3"/>
      <c r="E34" s="3"/>
      <c r="F34" s="3"/>
      <c r="G34" s="3"/>
      <c r="H34" s="3"/>
      <c r="I34" s="3"/>
      <c r="J34" s="8"/>
    </row>
    <row r="35" spans="2:10" x14ac:dyDescent="0.25">
      <c r="B35" s="7"/>
      <c r="C35" s="3"/>
      <c r="D35" s="3"/>
      <c r="E35" s="3"/>
      <c r="F35" s="3"/>
      <c r="G35" s="3"/>
      <c r="H35" s="3"/>
      <c r="I35" s="3"/>
      <c r="J35" s="8"/>
    </row>
    <row r="36" spans="2:10" x14ac:dyDescent="0.25">
      <c r="B36" s="7"/>
      <c r="C36" s="3"/>
      <c r="D36" s="3"/>
      <c r="E36" s="3"/>
      <c r="F36" s="3"/>
      <c r="G36" s="3"/>
      <c r="H36" s="3"/>
      <c r="I36" s="3"/>
      <c r="J36" s="8"/>
    </row>
    <row r="37" spans="2:10" x14ac:dyDescent="0.25">
      <c r="B37" s="7"/>
      <c r="C37" s="3"/>
      <c r="D37" s="3"/>
      <c r="E37" s="3"/>
      <c r="F37" s="3"/>
      <c r="G37" s="3"/>
      <c r="H37" s="3"/>
      <c r="I37" s="3"/>
      <c r="J37" s="8"/>
    </row>
    <row r="38" spans="2:10" x14ac:dyDescent="0.25">
      <c r="B38" s="7"/>
      <c r="C38" s="3"/>
      <c r="D38" s="3"/>
      <c r="E38" s="3"/>
      <c r="F38" s="3"/>
      <c r="G38" s="3"/>
      <c r="H38" s="3"/>
      <c r="I38" s="3"/>
      <c r="J38" s="8"/>
    </row>
    <row r="39" spans="2:10" x14ac:dyDescent="0.25">
      <c r="B39" s="7"/>
      <c r="C39" s="3"/>
      <c r="D39" s="3"/>
      <c r="E39" s="3"/>
      <c r="F39" s="3"/>
      <c r="G39" s="3"/>
      <c r="H39" s="3"/>
      <c r="I39" s="3"/>
      <c r="J39" s="8"/>
    </row>
    <row r="40" spans="2:10" ht="7.5" customHeight="1" x14ac:dyDescent="0.25">
      <c r="B40" s="7"/>
      <c r="C40" s="3"/>
      <c r="D40" s="3"/>
      <c r="E40" s="3"/>
      <c r="F40" s="3"/>
      <c r="G40" s="3"/>
      <c r="H40" s="3"/>
      <c r="I40" s="3"/>
      <c r="J40" s="8"/>
    </row>
    <row r="41" spans="2:10" ht="7.5" customHeight="1" x14ac:dyDescent="0.25">
      <c r="B41" s="7"/>
      <c r="C41" s="3"/>
      <c r="D41" s="3"/>
      <c r="E41" s="3"/>
      <c r="F41" s="3"/>
      <c r="G41" s="3"/>
      <c r="H41" s="3"/>
      <c r="I41" s="3"/>
      <c r="J41" s="8"/>
    </row>
    <row r="42" spans="2:10" x14ac:dyDescent="0.25">
      <c r="B42" s="7"/>
      <c r="C42" s="3"/>
      <c r="D42" s="3"/>
      <c r="E42" s="3"/>
      <c r="F42" s="3"/>
      <c r="G42" s="3"/>
      <c r="H42" s="3"/>
      <c r="I42" s="3"/>
      <c r="J42" s="8"/>
    </row>
    <row r="43" spans="2:10" x14ac:dyDescent="0.25">
      <c r="B43" s="7"/>
      <c r="C43" s="3"/>
      <c r="D43" s="3"/>
      <c r="E43" s="3"/>
      <c r="F43" s="3"/>
      <c r="G43" s="3"/>
      <c r="H43" s="3"/>
      <c r="I43" s="3"/>
      <c r="J43" s="8"/>
    </row>
    <row r="44" spans="2:10" x14ac:dyDescent="0.25">
      <c r="B44" s="7"/>
      <c r="C44" s="3"/>
      <c r="D44" s="3"/>
      <c r="E44" s="3"/>
      <c r="F44" s="3"/>
      <c r="G44" s="3"/>
      <c r="H44" s="3"/>
      <c r="I44" s="3"/>
      <c r="J44" s="8"/>
    </row>
    <row r="45" spans="2:10" x14ac:dyDescent="0.25">
      <c r="B45" s="7"/>
      <c r="C45" s="3"/>
      <c r="D45" s="3"/>
      <c r="E45" s="3"/>
      <c r="F45" s="3"/>
      <c r="G45" s="3"/>
      <c r="H45" s="3"/>
      <c r="I45" s="3"/>
      <c r="J45" s="8"/>
    </row>
    <row r="46" spans="2:10" x14ac:dyDescent="0.25">
      <c r="B46" s="7"/>
      <c r="C46" s="3"/>
      <c r="D46" s="3"/>
      <c r="E46" s="3"/>
      <c r="F46" s="3"/>
      <c r="G46" s="3"/>
      <c r="H46" s="3"/>
      <c r="I46" s="3"/>
      <c r="J46" s="8"/>
    </row>
    <row r="47" spans="2:10" x14ac:dyDescent="0.25">
      <c r="B47" s="7"/>
      <c r="C47" s="3"/>
      <c r="D47" s="3"/>
      <c r="E47" s="3"/>
      <c r="F47" s="3"/>
      <c r="G47" s="3"/>
      <c r="H47" s="3"/>
      <c r="I47" s="3"/>
      <c r="J47" s="8"/>
    </row>
    <row r="48" spans="2:10" ht="15.75" thickBot="1" x14ac:dyDescent="0.3">
      <c r="B48" s="9"/>
      <c r="C48" s="10"/>
      <c r="D48" s="10"/>
      <c r="E48" s="10"/>
      <c r="F48" s="10"/>
      <c r="G48" s="10"/>
      <c r="H48" s="10"/>
      <c r="I48" s="10"/>
      <c r="J48" s="11"/>
    </row>
    <row r="49" spans="2:10" x14ac:dyDescent="0.25">
      <c r="B49" s="3"/>
      <c r="C49" s="3"/>
      <c r="D49" s="3"/>
      <c r="E49" s="3"/>
      <c r="F49" s="3"/>
      <c r="G49" s="3"/>
      <c r="H49" s="3"/>
      <c r="I49" s="3"/>
      <c r="J49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8"/>
  <sheetViews>
    <sheetView workbookViewId="0">
      <selection activeCell="B8" sqref="B8:E8"/>
    </sheetView>
  </sheetViews>
  <sheetFormatPr baseColWidth="10" defaultRowHeight="16.5" x14ac:dyDescent="0.3"/>
  <cols>
    <col min="1" max="1" width="5.28515625" style="2" customWidth="1"/>
    <col min="2" max="2" width="15" style="2" customWidth="1"/>
    <col min="3" max="3" width="19.7109375" style="2" customWidth="1"/>
    <col min="4" max="4" width="15" style="2" customWidth="1"/>
    <col min="5" max="5" width="23.85546875" style="2" customWidth="1"/>
    <col min="6" max="6" width="5.28515625" style="12" customWidth="1"/>
    <col min="7" max="16384" width="11.42578125" style="2"/>
  </cols>
  <sheetData>
    <row r="4" spans="2:6" ht="18" x14ac:dyDescent="0.3">
      <c r="B4" s="78" t="s">
        <v>8</v>
      </c>
      <c r="C4" s="78"/>
      <c r="D4" s="78"/>
      <c r="E4" s="78"/>
    </row>
    <row r="5" spans="2:6" ht="20.25" x14ac:dyDescent="0.3">
      <c r="B5" s="18"/>
      <c r="C5" s="18"/>
      <c r="D5" s="18"/>
      <c r="E5" s="18"/>
    </row>
    <row r="6" spans="2:6" s="13" customFormat="1" ht="88.15" customHeight="1" x14ac:dyDescent="0.25">
      <c r="B6" s="79" t="s">
        <v>18</v>
      </c>
      <c r="C6" s="79"/>
      <c r="D6" s="79"/>
      <c r="E6" s="79"/>
      <c r="F6" s="14"/>
    </row>
    <row r="7" spans="2:6" x14ac:dyDescent="0.3">
      <c r="B7" s="12"/>
      <c r="C7" s="12"/>
      <c r="D7" s="12"/>
      <c r="E7" s="12"/>
    </row>
    <row r="8" spans="2:6" ht="102.75" customHeight="1" x14ac:dyDescent="0.3">
      <c r="B8" s="80" t="s">
        <v>19</v>
      </c>
      <c r="C8" s="81"/>
      <c r="D8" s="81"/>
      <c r="E8" s="82"/>
    </row>
  </sheetData>
  <mergeCells count="3">
    <mergeCell ref="B4:E4"/>
    <mergeCell ref="B6:E6"/>
    <mergeCell ref="B8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6"/>
  <sheetViews>
    <sheetView tabSelected="1" view="pageBreakPreview" zoomScale="60" zoomScaleNormal="100" workbookViewId="0">
      <selection activeCell="C14" sqref="C14"/>
    </sheetView>
  </sheetViews>
  <sheetFormatPr baseColWidth="10" defaultRowHeight="15" x14ac:dyDescent="0.2"/>
  <cols>
    <col min="1" max="1" width="5.140625" style="16" customWidth="1"/>
    <col min="2" max="2" width="39.7109375" style="16" customWidth="1"/>
    <col min="3" max="3" width="65.7109375" style="16" customWidth="1"/>
    <col min="4" max="4" width="5.28515625" style="16" customWidth="1"/>
    <col min="5" max="16384" width="11.42578125" style="16"/>
  </cols>
  <sheetData>
    <row r="2" spans="2:3" ht="15.75" thickBot="1" x14ac:dyDescent="0.25"/>
    <row r="3" spans="2:3" ht="16.5" thickBot="1" x14ac:dyDescent="0.3">
      <c r="B3" s="83" t="s">
        <v>0</v>
      </c>
      <c r="C3" s="84"/>
    </row>
    <row r="4" spans="2:3" ht="16.5" thickBot="1" x14ac:dyDescent="0.3">
      <c r="B4" s="22"/>
      <c r="C4" s="22"/>
    </row>
    <row r="5" spans="2:3" ht="31.5" x14ac:dyDescent="0.2">
      <c r="B5" s="23" t="s">
        <v>1</v>
      </c>
      <c r="C5" s="24" t="s">
        <v>20</v>
      </c>
    </row>
    <row r="6" spans="2:3" ht="20.25" customHeight="1" x14ac:dyDescent="0.2">
      <c r="B6" s="25" t="s">
        <v>2</v>
      </c>
      <c r="C6" s="26" t="s">
        <v>21</v>
      </c>
    </row>
    <row r="7" spans="2:3" ht="20.25" customHeight="1" x14ac:dyDescent="0.2">
      <c r="B7" s="25" t="s">
        <v>3</v>
      </c>
      <c r="C7" s="27">
        <v>6258480</v>
      </c>
    </row>
    <row r="8" spans="2:3" ht="20.25" customHeight="1" x14ac:dyDescent="0.2">
      <c r="B8" s="25" t="s">
        <v>6</v>
      </c>
      <c r="C8" s="34" t="s">
        <v>22</v>
      </c>
    </row>
    <row r="9" spans="2:3" ht="283.5" x14ac:dyDescent="0.2">
      <c r="B9" s="25" t="s">
        <v>12</v>
      </c>
      <c r="C9" s="28" t="s">
        <v>23</v>
      </c>
    </row>
    <row r="10" spans="2:3" ht="43.5" customHeight="1" x14ac:dyDescent="0.2">
      <c r="B10" s="25" t="s">
        <v>13</v>
      </c>
      <c r="C10" s="28" t="s">
        <v>24</v>
      </c>
    </row>
    <row r="11" spans="2:3" ht="220.5" x14ac:dyDescent="0.2">
      <c r="B11" s="25" t="s">
        <v>4</v>
      </c>
      <c r="C11" s="28" t="s">
        <v>171</v>
      </c>
    </row>
    <row r="12" spans="2:3" ht="57" customHeight="1" x14ac:dyDescent="0.2">
      <c r="B12" s="25" t="s">
        <v>5</v>
      </c>
      <c r="C12" s="26" t="s">
        <v>25</v>
      </c>
    </row>
    <row r="13" spans="2:3" ht="20.25" customHeight="1" x14ac:dyDescent="0.2">
      <c r="B13" s="25" t="s">
        <v>9</v>
      </c>
      <c r="C13" s="48">
        <f>SUM(PAA!K6:K93)</f>
        <v>30516434395</v>
      </c>
    </row>
    <row r="14" spans="2:3" ht="45" customHeight="1" x14ac:dyDescent="0.2">
      <c r="B14" s="25" t="s">
        <v>10</v>
      </c>
      <c r="C14" s="48">
        <v>538275400</v>
      </c>
    </row>
    <row r="15" spans="2:3" ht="44.25" customHeight="1" x14ac:dyDescent="0.2">
      <c r="B15" s="25" t="s">
        <v>11</v>
      </c>
      <c r="C15" s="48">
        <v>53827540</v>
      </c>
    </row>
    <row r="16" spans="2:3" ht="51.75" customHeight="1" thickBot="1" x14ac:dyDescent="0.25">
      <c r="B16" s="29" t="s">
        <v>7</v>
      </c>
      <c r="C16" s="30" t="s">
        <v>254</v>
      </c>
    </row>
  </sheetData>
  <mergeCells count="1">
    <mergeCell ref="B3:C3"/>
  </mergeCells>
  <hyperlinks>
    <hyperlink ref="C8" r:id="rId1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scale="7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305"/>
  <sheetViews>
    <sheetView topLeftCell="A82" zoomScale="70" zoomScaleNormal="70" workbookViewId="0">
      <selection activeCell="K70" sqref="K70"/>
    </sheetView>
  </sheetViews>
  <sheetFormatPr baseColWidth="10" defaultColWidth="10.85546875" defaultRowHeight="15" x14ac:dyDescent="0.2"/>
  <cols>
    <col min="1" max="1" width="3.7109375" style="20" customWidth="1"/>
    <col min="2" max="2" width="20.7109375" style="15" customWidth="1"/>
    <col min="3" max="3" width="38.7109375" style="15" customWidth="1"/>
    <col min="4" max="4" width="20.7109375" style="15" customWidth="1"/>
    <col min="5" max="5" width="19" style="15" customWidth="1"/>
    <col min="6" max="6" width="18" style="15" customWidth="1"/>
    <col min="7" max="7" width="19.42578125" style="15" customWidth="1"/>
    <col min="8" max="8" width="24.42578125" style="15" customWidth="1"/>
    <col min="9" max="9" width="23.85546875" style="15" customWidth="1"/>
    <col min="10" max="10" width="17.7109375" style="15" customWidth="1"/>
    <col min="11" max="11" width="18.140625" style="17" customWidth="1"/>
    <col min="12" max="12" width="18.5703125" style="17" customWidth="1"/>
    <col min="13" max="13" width="20.28515625" style="17" customWidth="1"/>
    <col min="14" max="14" width="18.5703125" style="17" customWidth="1"/>
    <col min="15" max="15" width="20.28515625" style="17" customWidth="1"/>
    <col min="16" max="16" width="25.140625" style="37" customWidth="1"/>
    <col min="17" max="17" width="19.5703125" style="43" customWidth="1"/>
    <col min="18" max="18" width="35.85546875" style="59" customWidth="1"/>
    <col min="19" max="234" width="10.85546875" style="15"/>
    <col min="235" max="16384" width="10.85546875" style="16"/>
  </cols>
  <sheetData>
    <row r="1" spans="1:234" ht="31.5" customHeight="1" x14ac:dyDescent="0.2">
      <c r="B1" s="85"/>
      <c r="C1" s="86"/>
      <c r="D1" s="87"/>
      <c r="E1" s="95" t="s">
        <v>187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  <c r="R1" s="55" t="s">
        <v>188</v>
      </c>
      <c r="HZ1" s="16"/>
    </row>
    <row r="2" spans="1:234" ht="31.5" customHeight="1" x14ac:dyDescent="0.2">
      <c r="B2" s="88"/>
      <c r="C2" s="89"/>
      <c r="D2" s="90"/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  <c r="R2" s="56" t="s">
        <v>189</v>
      </c>
      <c r="HZ2" s="16"/>
    </row>
    <row r="3" spans="1:234" ht="31.5" customHeight="1" thickBot="1" x14ac:dyDescent="0.25">
      <c r="B3" s="91"/>
      <c r="C3" s="92"/>
      <c r="D3" s="93"/>
      <c r="E3" s="101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  <c r="R3" s="57" t="s">
        <v>190</v>
      </c>
      <c r="HZ3" s="16"/>
    </row>
    <row r="4" spans="1:234" ht="15.75" customHeight="1" x14ac:dyDescent="0.2">
      <c r="A4" s="19"/>
      <c r="I4" s="37"/>
      <c r="K4" s="15"/>
      <c r="L4" s="37"/>
      <c r="M4" s="37"/>
      <c r="N4" s="37"/>
      <c r="O4" s="37"/>
    </row>
    <row r="5" spans="1:234" ht="24.75" customHeight="1" x14ac:dyDescent="0.2">
      <c r="A5" s="19"/>
      <c r="B5" s="94" t="s">
        <v>164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HS5" s="16"/>
      <c r="HT5" s="16"/>
      <c r="HU5" s="16"/>
      <c r="HV5" s="16"/>
      <c r="HW5" s="16"/>
      <c r="HX5" s="16"/>
      <c r="HY5" s="16"/>
      <c r="HZ5" s="16"/>
    </row>
    <row r="6" spans="1:234" ht="250.5" customHeight="1" x14ac:dyDescent="0.2">
      <c r="B6" s="36">
        <v>80101506</v>
      </c>
      <c r="C6" s="40" t="s">
        <v>47</v>
      </c>
      <c r="D6" s="42" t="s">
        <v>103</v>
      </c>
      <c r="E6" s="42" t="s">
        <v>103</v>
      </c>
      <c r="F6" s="42">
        <v>12</v>
      </c>
      <c r="G6" s="42" t="s">
        <v>116</v>
      </c>
      <c r="H6" s="35" t="s">
        <v>117</v>
      </c>
      <c r="I6" s="35" t="s">
        <v>128</v>
      </c>
      <c r="J6" s="38">
        <v>8142840000</v>
      </c>
      <c r="K6" s="38">
        <v>8142840000</v>
      </c>
      <c r="L6" s="42" t="s">
        <v>135</v>
      </c>
      <c r="M6" s="42" t="s">
        <v>134</v>
      </c>
      <c r="N6" s="35" t="s">
        <v>136</v>
      </c>
      <c r="O6" s="35" t="s">
        <v>137</v>
      </c>
      <c r="P6" s="35" t="s">
        <v>138</v>
      </c>
      <c r="Q6" s="49" t="s">
        <v>139</v>
      </c>
      <c r="R6" s="39" t="s">
        <v>140</v>
      </c>
    </row>
    <row r="7" spans="1:234" ht="250.5" customHeight="1" x14ac:dyDescent="0.2">
      <c r="B7" s="36">
        <v>80141600</v>
      </c>
      <c r="C7" s="40" t="s">
        <v>48</v>
      </c>
      <c r="D7" s="42" t="s">
        <v>103</v>
      </c>
      <c r="E7" s="42" t="s">
        <v>103</v>
      </c>
      <c r="F7" s="42">
        <v>3</v>
      </c>
      <c r="G7" s="42" t="s">
        <v>116</v>
      </c>
      <c r="H7" s="35" t="s">
        <v>117</v>
      </c>
      <c r="I7" s="35" t="s">
        <v>129</v>
      </c>
      <c r="J7" s="38">
        <v>56409511</v>
      </c>
      <c r="K7" s="38">
        <v>56409511</v>
      </c>
      <c r="L7" s="42" t="s">
        <v>135</v>
      </c>
      <c r="M7" s="42" t="s">
        <v>134</v>
      </c>
      <c r="N7" s="35" t="s">
        <v>136</v>
      </c>
      <c r="O7" s="35" t="s">
        <v>137</v>
      </c>
      <c r="P7" s="35" t="s">
        <v>141</v>
      </c>
      <c r="Q7" s="49" t="s">
        <v>142</v>
      </c>
      <c r="R7" s="39" t="s">
        <v>143</v>
      </c>
    </row>
    <row r="8" spans="1:234" ht="250.5" customHeight="1" x14ac:dyDescent="0.2">
      <c r="B8" s="36">
        <v>80101500</v>
      </c>
      <c r="C8" s="40" t="s">
        <v>49</v>
      </c>
      <c r="D8" s="42" t="s">
        <v>103</v>
      </c>
      <c r="E8" s="42" t="s">
        <v>103</v>
      </c>
      <c r="F8" s="42">
        <v>6</v>
      </c>
      <c r="G8" s="42" t="s">
        <v>116</v>
      </c>
      <c r="H8" s="35" t="s">
        <v>117</v>
      </c>
      <c r="I8" s="35" t="s">
        <v>130</v>
      </c>
      <c r="J8" s="38">
        <v>174930000</v>
      </c>
      <c r="K8" s="38">
        <v>174930000</v>
      </c>
      <c r="L8" s="42" t="s">
        <v>135</v>
      </c>
      <c r="M8" s="42" t="s">
        <v>134</v>
      </c>
      <c r="N8" s="35" t="s">
        <v>136</v>
      </c>
      <c r="O8" s="35" t="s">
        <v>137</v>
      </c>
      <c r="P8" s="35" t="s">
        <v>141</v>
      </c>
      <c r="Q8" s="49" t="s">
        <v>142</v>
      </c>
      <c r="R8" s="39" t="s">
        <v>143</v>
      </c>
    </row>
    <row r="9" spans="1:234" ht="250.5" customHeight="1" x14ac:dyDescent="0.2">
      <c r="B9" s="36">
        <v>80101506</v>
      </c>
      <c r="C9" s="40" t="s">
        <v>50</v>
      </c>
      <c r="D9" s="42" t="s">
        <v>103</v>
      </c>
      <c r="E9" s="42" t="s">
        <v>103</v>
      </c>
      <c r="F9" s="42">
        <v>12</v>
      </c>
      <c r="G9" s="42" t="s">
        <v>116</v>
      </c>
      <c r="H9" s="35" t="s">
        <v>117</v>
      </c>
      <c r="I9" s="35" t="s">
        <v>131</v>
      </c>
      <c r="J9" s="38">
        <v>7342581000</v>
      </c>
      <c r="K9" s="38">
        <v>7342581000</v>
      </c>
      <c r="L9" s="42" t="s">
        <v>135</v>
      </c>
      <c r="M9" s="42" t="s">
        <v>134</v>
      </c>
      <c r="N9" s="35" t="s">
        <v>136</v>
      </c>
      <c r="O9" s="35" t="s">
        <v>137</v>
      </c>
      <c r="P9" s="35" t="s">
        <v>138</v>
      </c>
      <c r="Q9" s="49" t="s">
        <v>139</v>
      </c>
      <c r="R9" s="39" t="s">
        <v>140</v>
      </c>
    </row>
    <row r="10" spans="1:234" ht="250.5" customHeight="1" x14ac:dyDescent="0.2">
      <c r="B10" s="36">
        <v>80101506</v>
      </c>
      <c r="C10" s="40" t="s">
        <v>212</v>
      </c>
      <c r="D10" s="42" t="s">
        <v>103</v>
      </c>
      <c r="E10" s="42" t="s">
        <v>103</v>
      </c>
      <c r="F10" s="42">
        <v>12</v>
      </c>
      <c r="G10" s="42" t="s">
        <v>116</v>
      </c>
      <c r="H10" s="35" t="s">
        <v>117</v>
      </c>
      <c r="I10" s="35" t="s">
        <v>129</v>
      </c>
      <c r="J10" s="38">
        <v>4900000000</v>
      </c>
      <c r="K10" s="38">
        <v>4900000000</v>
      </c>
      <c r="L10" s="42" t="s">
        <v>135</v>
      </c>
      <c r="M10" s="42" t="s">
        <v>134</v>
      </c>
      <c r="N10" s="35" t="s">
        <v>136</v>
      </c>
      <c r="O10" s="35" t="s">
        <v>137</v>
      </c>
      <c r="P10" s="35" t="s">
        <v>141</v>
      </c>
      <c r="Q10" s="49" t="s">
        <v>142</v>
      </c>
      <c r="R10" s="39" t="s">
        <v>143</v>
      </c>
    </row>
    <row r="11" spans="1:234" ht="250.5" customHeight="1" x14ac:dyDescent="0.2">
      <c r="B11" s="36">
        <v>82121500</v>
      </c>
      <c r="C11" s="40" t="s">
        <v>51</v>
      </c>
      <c r="D11" s="42" t="s">
        <v>103</v>
      </c>
      <c r="E11" s="42" t="s">
        <v>103</v>
      </c>
      <c r="F11" s="42">
        <v>12</v>
      </c>
      <c r="G11" s="42" t="s">
        <v>116</v>
      </c>
      <c r="H11" s="35" t="s">
        <v>117</v>
      </c>
      <c r="I11" s="35" t="s">
        <v>131</v>
      </c>
      <c r="J11" s="38">
        <v>2000000</v>
      </c>
      <c r="K11" s="38">
        <v>2000000</v>
      </c>
      <c r="L11" s="42" t="s">
        <v>135</v>
      </c>
      <c r="M11" s="42" t="s">
        <v>134</v>
      </c>
      <c r="N11" s="35" t="s">
        <v>136</v>
      </c>
      <c r="O11" s="35" t="s">
        <v>137</v>
      </c>
      <c r="P11" s="35" t="s">
        <v>144</v>
      </c>
      <c r="Q11" s="49" t="s">
        <v>145</v>
      </c>
      <c r="R11" s="39" t="s">
        <v>146</v>
      </c>
    </row>
    <row r="12" spans="1:234" ht="250.5" customHeight="1" x14ac:dyDescent="0.2">
      <c r="B12" s="36">
        <v>80131500</v>
      </c>
      <c r="C12" s="40" t="s">
        <v>52</v>
      </c>
      <c r="D12" s="42" t="s">
        <v>103</v>
      </c>
      <c r="E12" s="42" t="s">
        <v>103</v>
      </c>
      <c r="F12" s="42">
        <v>12</v>
      </c>
      <c r="G12" s="42" t="s">
        <v>116</v>
      </c>
      <c r="H12" s="35" t="s">
        <v>117</v>
      </c>
      <c r="I12" s="35" t="s">
        <v>131</v>
      </c>
      <c r="J12" s="38">
        <v>4074627</v>
      </c>
      <c r="K12" s="38">
        <v>4074627</v>
      </c>
      <c r="L12" s="42" t="s">
        <v>135</v>
      </c>
      <c r="M12" s="42" t="s">
        <v>134</v>
      </c>
      <c r="N12" s="35" t="s">
        <v>136</v>
      </c>
      <c r="O12" s="35" t="s">
        <v>137</v>
      </c>
      <c r="P12" s="35" t="s">
        <v>192</v>
      </c>
      <c r="Q12" s="49" t="s">
        <v>147</v>
      </c>
      <c r="R12" s="39" t="s">
        <v>193</v>
      </c>
    </row>
    <row r="13" spans="1:234" ht="250.5" customHeight="1" x14ac:dyDescent="0.2">
      <c r="B13" s="36">
        <v>90121502</v>
      </c>
      <c r="C13" s="40" t="s">
        <v>183</v>
      </c>
      <c r="D13" s="42" t="s">
        <v>106</v>
      </c>
      <c r="E13" s="42" t="s">
        <v>106</v>
      </c>
      <c r="F13" s="42">
        <v>2</v>
      </c>
      <c r="G13" s="42" t="s">
        <v>116</v>
      </c>
      <c r="H13" s="35" t="s">
        <v>118</v>
      </c>
      <c r="I13" s="35" t="s">
        <v>172</v>
      </c>
      <c r="J13" s="38">
        <v>53000000</v>
      </c>
      <c r="K13" s="38">
        <v>53000000</v>
      </c>
      <c r="L13" s="42" t="s">
        <v>135</v>
      </c>
      <c r="M13" s="42" t="s">
        <v>134</v>
      </c>
      <c r="N13" s="35" t="s">
        <v>136</v>
      </c>
      <c r="O13" s="35" t="s">
        <v>137</v>
      </c>
      <c r="P13" s="35" t="s">
        <v>151</v>
      </c>
      <c r="Q13" s="49" t="s">
        <v>152</v>
      </c>
      <c r="R13" s="39" t="s">
        <v>153</v>
      </c>
    </row>
    <row r="14" spans="1:234" ht="250.5" customHeight="1" x14ac:dyDescent="0.2">
      <c r="B14" s="36">
        <v>80131500</v>
      </c>
      <c r="C14" s="40" t="s">
        <v>173</v>
      </c>
      <c r="D14" s="42" t="s">
        <v>107</v>
      </c>
      <c r="E14" s="42" t="s">
        <v>111</v>
      </c>
      <c r="F14" s="42">
        <v>19</v>
      </c>
      <c r="G14" s="42" t="s">
        <v>116</v>
      </c>
      <c r="H14" s="35" t="s">
        <v>117</v>
      </c>
      <c r="I14" s="35" t="s">
        <v>129</v>
      </c>
      <c r="J14" s="38">
        <v>700000000</v>
      </c>
      <c r="K14" s="38">
        <v>700000000</v>
      </c>
      <c r="L14" s="42" t="s">
        <v>135</v>
      </c>
      <c r="M14" s="42" t="s">
        <v>134</v>
      </c>
      <c r="N14" s="35" t="s">
        <v>136</v>
      </c>
      <c r="O14" s="35" t="s">
        <v>137</v>
      </c>
      <c r="P14" s="35" t="s">
        <v>174</v>
      </c>
      <c r="Q14" s="49" t="s">
        <v>142</v>
      </c>
      <c r="R14" s="39" t="s">
        <v>143</v>
      </c>
    </row>
    <row r="15" spans="1:234" ht="250.5" customHeight="1" x14ac:dyDescent="0.2">
      <c r="B15" s="36">
        <v>80131500</v>
      </c>
      <c r="C15" s="40" t="s">
        <v>53</v>
      </c>
      <c r="D15" s="42" t="s">
        <v>106</v>
      </c>
      <c r="E15" s="42" t="s">
        <v>106</v>
      </c>
      <c r="F15" s="42">
        <v>9</v>
      </c>
      <c r="G15" s="42" t="s">
        <v>116</v>
      </c>
      <c r="H15" s="35" t="s">
        <v>117</v>
      </c>
      <c r="I15" s="35" t="s">
        <v>131</v>
      </c>
      <c r="J15" s="38">
        <v>2400000</v>
      </c>
      <c r="K15" s="38">
        <v>2400000</v>
      </c>
      <c r="L15" s="42" t="s">
        <v>135</v>
      </c>
      <c r="M15" s="42" t="s">
        <v>134</v>
      </c>
      <c r="N15" s="35" t="s">
        <v>136</v>
      </c>
      <c r="O15" s="35" t="s">
        <v>137</v>
      </c>
      <c r="P15" s="35" t="s">
        <v>192</v>
      </c>
      <c r="Q15" s="49" t="s">
        <v>147</v>
      </c>
      <c r="R15" s="58" t="s">
        <v>193</v>
      </c>
    </row>
    <row r="16" spans="1:234" ht="250.5" customHeight="1" x14ac:dyDescent="0.2">
      <c r="B16" s="36">
        <v>78181701</v>
      </c>
      <c r="C16" s="40" t="s">
        <v>54</v>
      </c>
      <c r="D16" s="42" t="s">
        <v>105</v>
      </c>
      <c r="E16" s="42" t="s">
        <v>105</v>
      </c>
      <c r="F16" s="42">
        <v>10.5</v>
      </c>
      <c r="G16" s="42" t="s">
        <v>116</v>
      </c>
      <c r="H16" s="35" t="s">
        <v>121</v>
      </c>
      <c r="I16" s="35" t="s">
        <v>131</v>
      </c>
      <c r="J16" s="38">
        <v>34331000</v>
      </c>
      <c r="K16" s="38">
        <v>34331000</v>
      </c>
      <c r="L16" s="42" t="s">
        <v>135</v>
      </c>
      <c r="M16" s="42" t="s">
        <v>134</v>
      </c>
      <c r="N16" s="35" t="s">
        <v>136</v>
      </c>
      <c r="O16" s="35" t="s">
        <v>137</v>
      </c>
      <c r="P16" s="35" t="s">
        <v>192</v>
      </c>
      <c r="Q16" s="49" t="s">
        <v>147</v>
      </c>
      <c r="R16" s="39" t="s">
        <v>193</v>
      </c>
    </row>
    <row r="17" spans="2:18" ht="250.5" customHeight="1" x14ac:dyDescent="0.2">
      <c r="B17" s="36">
        <v>84131503</v>
      </c>
      <c r="C17" s="40" t="s">
        <v>55</v>
      </c>
      <c r="D17" s="42" t="s">
        <v>106</v>
      </c>
      <c r="E17" s="42" t="s">
        <v>106</v>
      </c>
      <c r="F17" s="42">
        <v>1</v>
      </c>
      <c r="G17" s="42" t="s">
        <v>116</v>
      </c>
      <c r="H17" s="35" t="s">
        <v>118</v>
      </c>
      <c r="I17" s="35" t="s">
        <v>131</v>
      </c>
      <c r="J17" s="38">
        <v>4050000</v>
      </c>
      <c r="K17" s="38">
        <v>4050000</v>
      </c>
      <c r="L17" s="42" t="s">
        <v>135</v>
      </c>
      <c r="M17" s="42" t="s">
        <v>134</v>
      </c>
      <c r="N17" s="35" t="s">
        <v>136</v>
      </c>
      <c r="O17" s="35" t="s">
        <v>137</v>
      </c>
      <c r="P17" s="35" t="s">
        <v>192</v>
      </c>
      <c r="Q17" s="49" t="s">
        <v>147</v>
      </c>
      <c r="R17" s="39" t="s">
        <v>193</v>
      </c>
    </row>
    <row r="18" spans="2:18" ht="250.5" customHeight="1" x14ac:dyDescent="0.2">
      <c r="B18" s="36">
        <v>78181500</v>
      </c>
      <c r="C18" s="40" t="s">
        <v>56</v>
      </c>
      <c r="D18" s="42" t="s">
        <v>106</v>
      </c>
      <c r="E18" s="42" t="s">
        <v>106</v>
      </c>
      <c r="F18" s="42">
        <v>10</v>
      </c>
      <c r="G18" s="42" t="s">
        <v>116</v>
      </c>
      <c r="H18" s="35" t="s">
        <v>118</v>
      </c>
      <c r="I18" s="35" t="s">
        <v>131</v>
      </c>
      <c r="J18" s="38">
        <v>28904168</v>
      </c>
      <c r="K18" s="38">
        <v>28904168</v>
      </c>
      <c r="L18" s="42" t="s">
        <v>135</v>
      </c>
      <c r="M18" s="42" t="s">
        <v>134</v>
      </c>
      <c r="N18" s="35" t="s">
        <v>136</v>
      </c>
      <c r="O18" s="35" t="s">
        <v>137</v>
      </c>
      <c r="P18" s="35" t="s">
        <v>192</v>
      </c>
      <c r="Q18" s="49" t="s">
        <v>147</v>
      </c>
      <c r="R18" s="39" t="s">
        <v>193</v>
      </c>
    </row>
    <row r="19" spans="2:18" ht="250.5" customHeight="1" x14ac:dyDescent="0.2">
      <c r="B19" s="36">
        <v>78102200</v>
      </c>
      <c r="C19" s="40" t="s">
        <v>57</v>
      </c>
      <c r="D19" s="42" t="s">
        <v>103</v>
      </c>
      <c r="E19" s="42" t="s">
        <v>103</v>
      </c>
      <c r="F19" s="42">
        <v>10.5</v>
      </c>
      <c r="G19" s="42" t="s">
        <v>116</v>
      </c>
      <c r="H19" s="35" t="s">
        <v>119</v>
      </c>
      <c r="I19" s="35" t="s">
        <v>131</v>
      </c>
      <c r="J19" s="38">
        <v>74416441</v>
      </c>
      <c r="K19" s="38">
        <v>74416441</v>
      </c>
      <c r="L19" s="42" t="s">
        <v>135</v>
      </c>
      <c r="M19" s="42" t="s">
        <v>134</v>
      </c>
      <c r="N19" s="35" t="s">
        <v>136</v>
      </c>
      <c r="O19" s="35" t="s">
        <v>137</v>
      </c>
      <c r="P19" s="35" t="s">
        <v>148</v>
      </c>
      <c r="Q19" s="49" t="s">
        <v>149</v>
      </c>
      <c r="R19" s="39" t="s">
        <v>150</v>
      </c>
    </row>
    <row r="20" spans="2:18" ht="250.5" customHeight="1" x14ac:dyDescent="0.2">
      <c r="B20" s="36">
        <v>78131602</v>
      </c>
      <c r="C20" s="40" t="s">
        <v>58</v>
      </c>
      <c r="D20" s="42" t="s">
        <v>106</v>
      </c>
      <c r="E20" s="42" t="s">
        <v>106</v>
      </c>
      <c r="F20" s="42">
        <v>9</v>
      </c>
      <c r="G20" s="42" t="s">
        <v>116</v>
      </c>
      <c r="H20" s="35" t="s">
        <v>119</v>
      </c>
      <c r="I20" s="35" t="s">
        <v>131</v>
      </c>
      <c r="J20" s="38">
        <v>73200000</v>
      </c>
      <c r="K20" s="38">
        <v>73200000</v>
      </c>
      <c r="L20" s="42" t="s">
        <v>135</v>
      </c>
      <c r="M20" s="42" t="s">
        <v>134</v>
      </c>
      <c r="N20" s="35" t="s">
        <v>136</v>
      </c>
      <c r="O20" s="35" t="s">
        <v>137</v>
      </c>
      <c r="P20" s="35" t="s">
        <v>148</v>
      </c>
      <c r="Q20" s="49" t="s">
        <v>149</v>
      </c>
      <c r="R20" s="39" t="s">
        <v>150</v>
      </c>
    </row>
    <row r="21" spans="2:18" ht="250.5" customHeight="1" x14ac:dyDescent="0.2">
      <c r="B21" s="36">
        <v>90121502</v>
      </c>
      <c r="C21" s="40" t="s">
        <v>59</v>
      </c>
      <c r="D21" s="42" t="s">
        <v>103</v>
      </c>
      <c r="E21" s="42" t="s">
        <v>103</v>
      </c>
      <c r="F21" s="42">
        <v>3</v>
      </c>
      <c r="G21" s="42" t="s">
        <v>116</v>
      </c>
      <c r="H21" s="35" t="s">
        <v>118</v>
      </c>
      <c r="I21" s="35" t="s">
        <v>132</v>
      </c>
      <c r="J21" s="38">
        <v>53000000</v>
      </c>
      <c r="K21" s="38">
        <v>53000000</v>
      </c>
      <c r="L21" s="42" t="s">
        <v>135</v>
      </c>
      <c r="M21" s="42" t="s">
        <v>134</v>
      </c>
      <c r="N21" s="35" t="s">
        <v>136</v>
      </c>
      <c r="O21" s="35" t="s">
        <v>137</v>
      </c>
      <c r="P21" s="35" t="s">
        <v>151</v>
      </c>
      <c r="Q21" s="49" t="s">
        <v>152</v>
      </c>
      <c r="R21" s="39" t="s">
        <v>153</v>
      </c>
    </row>
    <row r="22" spans="2:18" ht="250.5" customHeight="1" x14ac:dyDescent="0.2">
      <c r="B22" s="36" t="s">
        <v>27</v>
      </c>
      <c r="C22" s="40" t="s">
        <v>175</v>
      </c>
      <c r="D22" s="42" t="s">
        <v>103</v>
      </c>
      <c r="E22" s="42" t="s">
        <v>104</v>
      </c>
      <c r="F22" s="42">
        <v>11</v>
      </c>
      <c r="G22" s="42" t="s">
        <v>116</v>
      </c>
      <c r="H22" s="35" t="s">
        <v>118</v>
      </c>
      <c r="I22" s="35" t="s">
        <v>131</v>
      </c>
      <c r="J22" s="38">
        <v>17000000</v>
      </c>
      <c r="K22" s="38">
        <v>17000000</v>
      </c>
      <c r="L22" s="42" t="s">
        <v>135</v>
      </c>
      <c r="M22" s="42" t="s">
        <v>134</v>
      </c>
      <c r="N22" s="35" t="s">
        <v>136</v>
      </c>
      <c r="O22" s="35" t="s">
        <v>137</v>
      </c>
      <c r="P22" s="35" t="s">
        <v>194</v>
      </c>
      <c r="Q22" s="49" t="s">
        <v>154</v>
      </c>
      <c r="R22" s="39" t="s">
        <v>195</v>
      </c>
    </row>
    <row r="23" spans="2:18" ht="250.5" customHeight="1" x14ac:dyDescent="0.2">
      <c r="B23" s="36" t="s">
        <v>28</v>
      </c>
      <c r="C23" s="40" t="s">
        <v>60</v>
      </c>
      <c r="D23" s="42" t="s">
        <v>104</v>
      </c>
      <c r="E23" s="42" t="s">
        <v>104</v>
      </c>
      <c r="F23" s="42">
        <v>9</v>
      </c>
      <c r="G23" s="42" t="s">
        <v>116</v>
      </c>
      <c r="H23" s="35" t="s">
        <v>118</v>
      </c>
      <c r="I23" s="35" t="s">
        <v>131</v>
      </c>
      <c r="J23" s="38">
        <v>10434900</v>
      </c>
      <c r="K23" s="38">
        <v>10434900</v>
      </c>
      <c r="L23" s="42" t="s">
        <v>135</v>
      </c>
      <c r="M23" s="42" t="s">
        <v>134</v>
      </c>
      <c r="N23" s="35" t="s">
        <v>136</v>
      </c>
      <c r="O23" s="35" t="s">
        <v>137</v>
      </c>
      <c r="P23" s="35" t="s">
        <v>194</v>
      </c>
      <c r="Q23" s="49" t="s">
        <v>154</v>
      </c>
      <c r="R23" s="39" t="s">
        <v>195</v>
      </c>
    </row>
    <row r="24" spans="2:18" ht="250.5" customHeight="1" x14ac:dyDescent="0.2">
      <c r="B24" s="36" t="s">
        <v>29</v>
      </c>
      <c r="C24" s="40" t="s">
        <v>61</v>
      </c>
      <c r="D24" s="42" t="s">
        <v>103</v>
      </c>
      <c r="E24" s="42" t="s">
        <v>104</v>
      </c>
      <c r="F24" s="42">
        <v>10</v>
      </c>
      <c r="G24" s="42" t="s">
        <v>116</v>
      </c>
      <c r="H24" s="35" t="s">
        <v>117</v>
      </c>
      <c r="I24" s="35" t="s">
        <v>131</v>
      </c>
      <c r="J24" s="38">
        <v>75000000</v>
      </c>
      <c r="K24" s="38">
        <v>75000000</v>
      </c>
      <c r="L24" s="42" t="s">
        <v>135</v>
      </c>
      <c r="M24" s="42" t="s">
        <v>134</v>
      </c>
      <c r="N24" s="35" t="s">
        <v>136</v>
      </c>
      <c r="O24" s="35" t="s">
        <v>137</v>
      </c>
      <c r="P24" s="35" t="s">
        <v>155</v>
      </c>
      <c r="Q24" s="49" t="s">
        <v>156</v>
      </c>
      <c r="R24" s="39" t="s">
        <v>157</v>
      </c>
    </row>
    <row r="25" spans="2:18" ht="250.5" customHeight="1" x14ac:dyDescent="0.2">
      <c r="B25" s="36">
        <v>80101511</v>
      </c>
      <c r="C25" s="40" t="s">
        <v>62</v>
      </c>
      <c r="D25" s="42" t="s">
        <v>109</v>
      </c>
      <c r="E25" s="42" t="s">
        <v>109</v>
      </c>
      <c r="F25" s="42">
        <v>6</v>
      </c>
      <c r="G25" s="42" t="s">
        <v>116</v>
      </c>
      <c r="H25" s="35" t="s">
        <v>117</v>
      </c>
      <c r="I25" s="35" t="s">
        <v>131</v>
      </c>
      <c r="J25" s="38">
        <v>147000000</v>
      </c>
      <c r="K25" s="38">
        <v>147000000</v>
      </c>
      <c r="L25" s="42" t="s">
        <v>135</v>
      </c>
      <c r="M25" s="42" t="s">
        <v>134</v>
      </c>
      <c r="N25" s="35" t="s">
        <v>136</v>
      </c>
      <c r="O25" s="35" t="s">
        <v>137</v>
      </c>
      <c r="P25" s="35" t="s">
        <v>194</v>
      </c>
      <c r="Q25" s="49" t="s">
        <v>154</v>
      </c>
      <c r="R25" s="39" t="s">
        <v>195</v>
      </c>
    </row>
    <row r="26" spans="2:18" ht="250.5" customHeight="1" x14ac:dyDescent="0.2">
      <c r="B26" s="36">
        <v>86131504</v>
      </c>
      <c r="C26" s="40" t="s">
        <v>63</v>
      </c>
      <c r="D26" s="42" t="s">
        <v>108</v>
      </c>
      <c r="E26" s="42" t="s">
        <v>108</v>
      </c>
      <c r="F26" s="42">
        <v>6</v>
      </c>
      <c r="G26" s="42" t="s">
        <v>116</v>
      </c>
      <c r="H26" s="35" t="s">
        <v>118</v>
      </c>
      <c r="I26" s="35" t="s">
        <v>131</v>
      </c>
      <c r="J26" s="38">
        <v>53100000</v>
      </c>
      <c r="K26" s="38">
        <v>53100000</v>
      </c>
      <c r="L26" s="42" t="s">
        <v>135</v>
      </c>
      <c r="M26" s="42" t="s">
        <v>134</v>
      </c>
      <c r="N26" s="35" t="s">
        <v>136</v>
      </c>
      <c r="O26" s="35" t="s">
        <v>137</v>
      </c>
      <c r="P26" s="35" t="s">
        <v>158</v>
      </c>
      <c r="Q26" s="49" t="s">
        <v>159</v>
      </c>
      <c r="R26" s="39" t="s">
        <v>160</v>
      </c>
    </row>
    <row r="27" spans="2:18" ht="250.5" customHeight="1" x14ac:dyDescent="0.2">
      <c r="B27" s="36" t="s">
        <v>30</v>
      </c>
      <c r="C27" s="40" t="s">
        <v>64</v>
      </c>
      <c r="D27" s="42" t="s">
        <v>105</v>
      </c>
      <c r="E27" s="42" t="s">
        <v>106</v>
      </c>
      <c r="F27" s="42">
        <v>9</v>
      </c>
      <c r="G27" s="42" t="s">
        <v>116</v>
      </c>
      <c r="H27" s="35" t="s">
        <v>120</v>
      </c>
      <c r="I27" s="35" t="s">
        <v>130</v>
      </c>
      <c r="J27" s="38">
        <v>240773431</v>
      </c>
      <c r="K27" s="38">
        <v>240773431</v>
      </c>
      <c r="L27" s="42" t="s">
        <v>135</v>
      </c>
      <c r="M27" s="42" t="s">
        <v>134</v>
      </c>
      <c r="N27" s="35" t="s">
        <v>136</v>
      </c>
      <c r="O27" s="35" t="s">
        <v>137</v>
      </c>
      <c r="P27" s="35" t="s">
        <v>192</v>
      </c>
      <c r="Q27" s="49" t="s">
        <v>147</v>
      </c>
      <c r="R27" s="39" t="s">
        <v>193</v>
      </c>
    </row>
    <row r="28" spans="2:18" ht="250.5" customHeight="1" x14ac:dyDescent="0.2">
      <c r="B28" s="36" t="s">
        <v>31</v>
      </c>
      <c r="C28" s="40" t="s">
        <v>65</v>
      </c>
      <c r="D28" s="42" t="s">
        <v>107</v>
      </c>
      <c r="E28" s="42" t="s">
        <v>107</v>
      </c>
      <c r="F28" s="42">
        <v>8</v>
      </c>
      <c r="G28" s="42" t="s">
        <v>116</v>
      </c>
      <c r="H28" s="35" t="s">
        <v>117</v>
      </c>
      <c r="I28" s="35" t="s">
        <v>131</v>
      </c>
      <c r="J28" s="38">
        <v>60456000</v>
      </c>
      <c r="K28" s="38">
        <v>60456000</v>
      </c>
      <c r="L28" s="42" t="s">
        <v>135</v>
      </c>
      <c r="M28" s="42" t="s">
        <v>134</v>
      </c>
      <c r="N28" s="35" t="s">
        <v>136</v>
      </c>
      <c r="O28" s="35" t="s">
        <v>137</v>
      </c>
      <c r="P28" s="35" t="s">
        <v>194</v>
      </c>
      <c r="Q28" s="49" t="s">
        <v>154</v>
      </c>
      <c r="R28" s="39" t="s">
        <v>195</v>
      </c>
    </row>
    <row r="29" spans="2:18" ht="250.5" customHeight="1" x14ac:dyDescent="0.2">
      <c r="B29" s="36" t="s">
        <v>32</v>
      </c>
      <c r="C29" s="40" t="s">
        <v>66</v>
      </c>
      <c r="D29" s="42" t="s">
        <v>109</v>
      </c>
      <c r="E29" s="42" t="s">
        <v>109</v>
      </c>
      <c r="F29" s="42">
        <v>2</v>
      </c>
      <c r="G29" s="42" t="s">
        <v>116</v>
      </c>
      <c r="H29" s="35" t="s">
        <v>118</v>
      </c>
      <c r="I29" s="35" t="s">
        <v>131</v>
      </c>
      <c r="J29" s="38">
        <v>14000000</v>
      </c>
      <c r="K29" s="38">
        <v>14000000</v>
      </c>
      <c r="L29" s="42" t="s">
        <v>135</v>
      </c>
      <c r="M29" s="42" t="s">
        <v>134</v>
      </c>
      <c r="N29" s="35" t="s">
        <v>136</v>
      </c>
      <c r="O29" s="35" t="s">
        <v>137</v>
      </c>
      <c r="P29" s="35" t="s">
        <v>194</v>
      </c>
      <c r="Q29" s="49" t="s">
        <v>154</v>
      </c>
      <c r="R29" s="39" t="s">
        <v>195</v>
      </c>
    </row>
    <row r="30" spans="2:18" ht="250.5" customHeight="1" x14ac:dyDescent="0.2">
      <c r="B30" s="36" t="s">
        <v>165</v>
      </c>
      <c r="C30" s="40" t="s">
        <v>67</v>
      </c>
      <c r="D30" s="42" t="s">
        <v>107</v>
      </c>
      <c r="E30" s="42" t="s">
        <v>107</v>
      </c>
      <c r="F30" s="42">
        <v>8.5</v>
      </c>
      <c r="G30" s="42" t="s">
        <v>116</v>
      </c>
      <c r="H30" s="35" t="s">
        <v>121</v>
      </c>
      <c r="I30" s="35" t="s">
        <v>133</v>
      </c>
      <c r="J30" s="38">
        <v>159786355</v>
      </c>
      <c r="K30" s="38">
        <v>159786355</v>
      </c>
      <c r="L30" s="42" t="s">
        <v>135</v>
      </c>
      <c r="M30" s="42" t="s">
        <v>134</v>
      </c>
      <c r="N30" s="35" t="s">
        <v>136</v>
      </c>
      <c r="O30" s="35" t="s">
        <v>137</v>
      </c>
      <c r="P30" s="35" t="s">
        <v>192</v>
      </c>
      <c r="Q30" s="49" t="s">
        <v>147</v>
      </c>
      <c r="R30" s="39" t="s">
        <v>193</v>
      </c>
    </row>
    <row r="31" spans="2:18" ht="250.5" customHeight="1" x14ac:dyDescent="0.2">
      <c r="B31" s="36">
        <v>80141600</v>
      </c>
      <c r="C31" s="40" t="s">
        <v>48</v>
      </c>
      <c r="D31" s="42" t="s">
        <v>106</v>
      </c>
      <c r="E31" s="42" t="s">
        <v>107</v>
      </c>
      <c r="F31" s="42">
        <v>10</v>
      </c>
      <c r="G31" s="42" t="s">
        <v>116</v>
      </c>
      <c r="H31" s="35" t="s">
        <v>120</v>
      </c>
      <c r="I31" s="35" t="s">
        <v>133</v>
      </c>
      <c r="J31" s="38">
        <v>500000000</v>
      </c>
      <c r="K31" s="38">
        <v>500000000</v>
      </c>
      <c r="L31" s="42" t="s">
        <v>135</v>
      </c>
      <c r="M31" s="42" t="s">
        <v>134</v>
      </c>
      <c r="N31" s="35" t="s">
        <v>136</v>
      </c>
      <c r="O31" s="35" t="s">
        <v>137</v>
      </c>
      <c r="P31" s="35" t="s">
        <v>141</v>
      </c>
      <c r="Q31" s="49" t="s">
        <v>142</v>
      </c>
      <c r="R31" s="39" t="s">
        <v>143</v>
      </c>
    </row>
    <row r="32" spans="2:18" ht="250.5" customHeight="1" x14ac:dyDescent="0.2">
      <c r="B32" s="36">
        <v>72154000</v>
      </c>
      <c r="C32" s="40" t="s">
        <v>68</v>
      </c>
      <c r="D32" s="42" t="s">
        <v>105</v>
      </c>
      <c r="E32" s="42" t="s">
        <v>106</v>
      </c>
      <c r="F32" s="42">
        <v>9</v>
      </c>
      <c r="G32" s="42" t="s">
        <v>116</v>
      </c>
      <c r="H32" s="35" t="s">
        <v>120</v>
      </c>
      <c r="I32" s="35" t="s">
        <v>131</v>
      </c>
      <c r="J32" s="38">
        <v>60000000</v>
      </c>
      <c r="K32" s="38">
        <v>60000000</v>
      </c>
      <c r="L32" s="42" t="s">
        <v>135</v>
      </c>
      <c r="M32" s="42" t="s">
        <v>134</v>
      </c>
      <c r="N32" s="35" t="s">
        <v>136</v>
      </c>
      <c r="O32" s="35" t="s">
        <v>137</v>
      </c>
      <c r="P32" s="35" t="s">
        <v>155</v>
      </c>
      <c r="Q32" s="49" t="s">
        <v>156</v>
      </c>
      <c r="R32" s="39" t="s">
        <v>157</v>
      </c>
    </row>
    <row r="33" spans="2:18" ht="98.25" customHeight="1" x14ac:dyDescent="0.2">
      <c r="B33" s="36" t="s">
        <v>33</v>
      </c>
      <c r="C33" s="40" t="s">
        <v>201</v>
      </c>
      <c r="D33" s="42" t="s">
        <v>110</v>
      </c>
      <c r="E33" s="42" t="s">
        <v>112</v>
      </c>
      <c r="F33" s="42">
        <v>5</v>
      </c>
      <c r="G33" s="42" t="s">
        <v>116</v>
      </c>
      <c r="H33" s="35" t="s">
        <v>122</v>
      </c>
      <c r="I33" s="35" t="s">
        <v>131</v>
      </c>
      <c r="J33" s="38">
        <v>336000000</v>
      </c>
      <c r="K33" s="38">
        <v>336000000</v>
      </c>
      <c r="L33" s="42" t="s">
        <v>135</v>
      </c>
      <c r="M33" s="42" t="s">
        <v>134</v>
      </c>
      <c r="N33" s="35" t="s">
        <v>136</v>
      </c>
      <c r="O33" s="35" t="s">
        <v>137</v>
      </c>
      <c r="P33" s="35" t="s">
        <v>155</v>
      </c>
      <c r="Q33" s="49" t="s">
        <v>156</v>
      </c>
      <c r="R33" s="39" t="s">
        <v>157</v>
      </c>
    </row>
    <row r="34" spans="2:18" ht="250.5" customHeight="1" x14ac:dyDescent="0.2">
      <c r="B34" s="36" t="s">
        <v>34</v>
      </c>
      <c r="C34" s="40" t="s">
        <v>184</v>
      </c>
      <c r="D34" s="42" t="s">
        <v>109</v>
      </c>
      <c r="E34" s="42" t="s">
        <v>109</v>
      </c>
      <c r="F34" s="42">
        <v>2</v>
      </c>
      <c r="G34" s="42" t="s">
        <v>116</v>
      </c>
      <c r="H34" s="35" t="s">
        <v>118</v>
      </c>
      <c r="I34" s="35" t="s">
        <v>131</v>
      </c>
      <c r="J34" s="38">
        <v>23000000</v>
      </c>
      <c r="K34" s="38">
        <v>23000000</v>
      </c>
      <c r="L34" s="42" t="s">
        <v>135</v>
      </c>
      <c r="M34" s="42" t="s">
        <v>134</v>
      </c>
      <c r="N34" s="35" t="s">
        <v>136</v>
      </c>
      <c r="O34" s="35" t="s">
        <v>137</v>
      </c>
      <c r="P34" s="35" t="s">
        <v>155</v>
      </c>
      <c r="Q34" s="49" t="s">
        <v>156</v>
      </c>
      <c r="R34" s="39" t="s">
        <v>157</v>
      </c>
    </row>
    <row r="35" spans="2:18" ht="164.25" customHeight="1" x14ac:dyDescent="0.2">
      <c r="B35" s="36" t="s">
        <v>34</v>
      </c>
      <c r="C35" s="40" t="s">
        <v>196</v>
      </c>
      <c r="D35" s="42" t="s">
        <v>110</v>
      </c>
      <c r="E35" s="42" t="s">
        <v>110</v>
      </c>
      <c r="F35" s="42">
        <v>5</v>
      </c>
      <c r="G35" s="42" t="s">
        <v>116</v>
      </c>
      <c r="H35" s="35" t="s">
        <v>117</v>
      </c>
      <c r="I35" s="35" t="s">
        <v>131</v>
      </c>
      <c r="J35" s="38">
        <v>30000000</v>
      </c>
      <c r="K35" s="38">
        <v>30000000</v>
      </c>
      <c r="L35" s="42" t="s">
        <v>135</v>
      </c>
      <c r="M35" s="42" t="s">
        <v>134</v>
      </c>
      <c r="N35" s="35" t="s">
        <v>136</v>
      </c>
      <c r="O35" s="35" t="s">
        <v>137</v>
      </c>
      <c r="P35" s="35" t="s">
        <v>155</v>
      </c>
      <c r="Q35" s="49" t="s">
        <v>156</v>
      </c>
      <c r="R35" s="39" t="s">
        <v>157</v>
      </c>
    </row>
    <row r="36" spans="2:18" ht="105" customHeight="1" x14ac:dyDescent="0.2">
      <c r="B36" s="36">
        <v>81111801</v>
      </c>
      <c r="C36" s="40" t="s">
        <v>69</v>
      </c>
      <c r="D36" s="42" t="s">
        <v>106</v>
      </c>
      <c r="E36" s="42" t="s">
        <v>107</v>
      </c>
      <c r="F36" s="42">
        <v>8</v>
      </c>
      <c r="G36" s="42" t="s">
        <v>116</v>
      </c>
      <c r="H36" s="35" t="s">
        <v>118</v>
      </c>
      <c r="I36" s="35" t="s">
        <v>131</v>
      </c>
      <c r="J36" s="38">
        <v>43110000</v>
      </c>
      <c r="K36" s="38">
        <v>43110000</v>
      </c>
      <c r="L36" s="42" t="s">
        <v>135</v>
      </c>
      <c r="M36" s="42" t="s">
        <v>134</v>
      </c>
      <c r="N36" s="35" t="s">
        <v>136</v>
      </c>
      <c r="O36" s="35" t="s">
        <v>137</v>
      </c>
      <c r="P36" s="35" t="s">
        <v>155</v>
      </c>
      <c r="Q36" s="49" t="s">
        <v>156</v>
      </c>
      <c r="R36" s="39" t="s">
        <v>157</v>
      </c>
    </row>
    <row r="37" spans="2:18" ht="171" customHeight="1" x14ac:dyDescent="0.2">
      <c r="B37" s="36" t="s">
        <v>35</v>
      </c>
      <c r="C37" s="40" t="s">
        <v>70</v>
      </c>
      <c r="D37" s="42" t="s">
        <v>108</v>
      </c>
      <c r="E37" s="42" t="s">
        <v>109</v>
      </c>
      <c r="F37" s="42">
        <v>6</v>
      </c>
      <c r="G37" s="42" t="s">
        <v>116</v>
      </c>
      <c r="H37" s="35" t="s">
        <v>118</v>
      </c>
      <c r="I37" s="35" t="s">
        <v>131</v>
      </c>
      <c r="J37" s="38">
        <v>21000000</v>
      </c>
      <c r="K37" s="38">
        <v>21000000</v>
      </c>
      <c r="L37" s="42" t="s">
        <v>135</v>
      </c>
      <c r="M37" s="42" t="s">
        <v>134</v>
      </c>
      <c r="N37" s="35" t="s">
        <v>136</v>
      </c>
      <c r="O37" s="35" t="s">
        <v>137</v>
      </c>
      <c r="P37" s="35" t="s">
        <v>155</v>
      </c>
      <c r="Q37" s="49" t="s">
        <v>156</v>
      </c>
      <c r="R37" s="39" t="s">
        <v>157</v>
      </c>
    </row>
    <row r="38" spans="2:18" ht="83.25" customHeight="1" x14ac:dyDescent="0.2">
      <c r="B38" s="36" t="s">
        <v>36</v>
      </c>
      <c r="C38" s="40" t="s">
        <v>71</v>
      </c>
      <c r="D38" s="42" t="s">
        <v>105</v>
      </c>
      <c r="E38" s="42" t="s">
        <v>105</v>
      </c>
      <c r="F38" s="42">
        <v>10</v>
      </c>
      <c r="G38" s="42" t="s">
        <v>116</v>
      </c>
      <c r="H38" s="35" t="s">
        <v>117</v>
      </c>
      <c r="I38" s="35" t="s">
        <v>131</v>
      </c>
      <c r="J38" s="38">
        <v>250000000</v>
      </c>
      <c r="K38" s="38">
        <v>250000000</v>
      </c>
      <c r="L38" s="42" t="s">
        <v>135</v>
      </c>
      <c r="M38" s="42" t="s">
        <v>134</v>
      </c>
      <c r="N38" s="35" t="s">
        <v>136</v>
      </c>
      <c r="O38" s="35" t="s">
        <v>137</v>
      </c>
      <c r="P38" s="35" t="s">
        <v>155</v>
      </c>
      <c r="Q38" s="49" t="s">
        <v>156</v>
      </c>
      <c r="R38" s="39" t="s">
        <v>157</v>
      </c>
    </row>
    <row r="39" spans="2:18" ht="105.75" customHeight="1" x14ac:dyDescent="0.2">
      <c r="B39" s="36" t="s">
        <v>168</v>
      </c>
      <c r="C39" s="40" t="s">
        <v>72</v>
      </c>
      <c r="D39" s="42" t="s">
        <v>106</v>
      </c>
      <c r="E39" s="42" t="s">
        <v>106</v>
      </c>
      <c r="F39" s="42">
        <v>9</v>
      </c>
      <c r="G39" s="42" t="s">
        <v>116</v>
      </c>
      <c r="H39" s="35" t="s">
        <v>118</v>
      </c>
      <c r="I39" s="35" t="s">
        <v>131</v>
      </c>
      <c r="J39" s="38">
        <v>18168400</v>
      </c>
      <c r="K39" s="38">
        <v>18168400</v>
      </c>
      <c r="L39" s="42" t="s">
        <v>135</v>
      </c>
      <c r="M39" s="42" t="s">
        <v>134</v>
      </c>
      <c r="N39" s="35" t="s">
        <v>136</v>
      </c>
      <c r="O39" s="35" t="s">
        <v>137</v>
      </c>
      <c r="P39" s="35" t="s">
        <v>192</v>
      </c>
      <c r="Q39" s="49" t="s">
        <v>147</v>
      </c>
      <c r="R39" s="39" t="s">
        <v>193</v>
      </c>
    </row>
    <row r="40" spans="2:18" ht="219" customHeight="1" x14ac:dyDescent="0.2">
      <c r="B40" s="36">
        <v>81111801</v>
      </c>
      <c r="C40" s="40" t="s">
        <v>73</v>
      </c>
      <c r="D40" s="42" t="s">
        <v>107</v>
      </c>
      <c r="E40" s="42" t="s">
        <v>107</v>
      </c>
      <c r="F40" s="42">
        <v>8</v>
      </c>
      <c r="G40" s="42" t="s">
        <v>116</v>
      </c>
      <c r="H40" s="35" t="s">
        <v>118</v>
      </c>
      <c r="I40" s="35" t="s">
        <v>131</v>
      </c>
      <c r="J40" s="38">
        <v>25000000</v>
      </c>
      <c r="K40" s="38">
        <v>25000000</v>
      </c>
      <c r="L40" s="42" t="s">
        <v>135</v>
      </c>
      <c r="M40" s="42" t="s">
        <v>134</v>
      </c>
      <c r="N40" s="35" t="s">
        <v>136</v>
      </c>
      <c r="O40" s="35" t="s">
        <v>137</v>
      </c>
      <c r="P40" s="35" t="s">
        <v>155</v>
      </c>
      <c r="Q40" s="49" t="s">
        <v>156</v>
      </c>
      <c r="R40" s="39" t="s">
        <v>157</v>
      </c>
    </row>
    <row r="41" spans="2:18" ht="99" x14ac:dyDescent="0.2">
      <c r="B41" s="36">
        <v>83132000</v>
      </c>
      <c r="C41" s="40" t="s">
        <v>74</v>
      </c>
      <c r="D41" s="42" t="s">
        <v>107</v>
      </c>
      <c r="E41" s="42" t="s">
        <v>107</v>
      </c>
      <c r="F41" s="42">
        <v>7</v>
      </c>
      <c r="G41" s="42" t="s">
        <v>116</v>
      </c>
      <c r="H41" s="35" t="s">
        <v>117</v>
      </c>
      <c r="I41" s="35" t="s">
        <v>131</v>
      </c>
      <c r="J41" s="38">
        <v>80000000</v>
      </c>
      <c r="K41" s="38">
        <v>80000000</v>
      </c>
      <c r="L41" s="42" t="s">
        <v>135</v>
      </c>
      <c r="M41" s="42" t="s">
        <v>134</v>
      </c>
      <c r="N41" s="35" t="s">
        <v>136</v>
      </c>
      <c r="O41" s="35" t="s">
        <v>137</v>
      </c>
      <c r="P41" s="35" t="s">
        <v>194</v>
      </c>
      <c r="Q41" s="49" t="s">
        <v>154</v>
      </c>
      <c r="R41" s="39" t="s">
        <v>195</v>
      </c>
    </row>
    <row r="42" spans="2:18" ht="99" x14ac:dyDescent="0.2">
      <c r="B42" s="36" t="s">
        <v>37</v>
      </c>
      <c r="C42" s="40" t="s">
        <v>206</v>
      </c>
      <c r="D42" s="42" t="s">
        <v>112</v>
      </c>
      <c r="E42" s="42" t="s">
        <v>113</v>
      </c>
      <c r="F42" s="42">
        <v>3</v>
      </c>
      <c r="G42" s="42" t="s">
        <v>116</v>
      </c>
      <c r="H42" s="35" t="s">
        <v>120</v>
      </c>
      <c r="I42" s="35" t="s">
        <v>131</v>
      </c>
      <c r="J42" s="38">
        <v>79544000</v>
      </c>
      <c r="K42" s="38">
        <v>79544000</v>
      </c>
      <c r="L42" s="42" t="s">
        <v>135</v>
      </c>
      <c r="M42" s="42" t="s">
        <v>134</v>
      </c>
      <c r="N42" s="35" t="s">
        <v>136</v>
      </c>
      <c r="O42" s="35" t="s">
        <v>137</v>
      </c>
      <c r="P42" s="35" t="s">
        <v>194</v>
      </c>
      <c r="Q42" s="49" t="s">
        <v>154</v>
      </c>
      <c r="R42" s="39" t="s">
        <v>195</v>
      </c>
    </row>
    <row r="43" spans="2:18" ht="142.5" customHeight="1" x14ac:dyDescent="0.2">
      <c r="B43" s="36">
        <v>86111600</v>
      </c>
      <c r="C43" s="40" t="s">
        <v>75</v>
      </c>
      <c r="D43" s="42" t="s">
        <v>112</v>
      </c>
      <c r="E43" s="42" t="s">
        <v>112</v>
      </c>
      <c r="F43" s="42">
        <v>2</v>
      </c>
      <c r="G43" s="42" t="s">
        <v>116</v>
      </c>
      <c r="H43" s="35" t="s">
        <v>117</v>
      </c>
      <c r="I43" s="35" t="s">
        <v>131</v>
      </c>
      <c r="J43" s="38">
        <v>1500000</v>
      </c>
      <c r="K43" s="38">
        <v>1500000</v>
      </c>
      <c r="L43" s="42" t="s">
        <v>135</v>
      </c>
      <c r="M43" s="42" t="s">
        <v>134</v>
      </c>
      <c r="N43" s="35" t="s">
        <v>136</v>
      </c>
      <c r="O43" s="35" t="s">
        <v>137</v>
      </c>
      <c r="P43" s="35" t="s">
        <v>194</v>
      </c>
      <c r="Q43" s="49" t="s">
        <v>154</v>
      </c>
      <c r="R43" s="39" t="s">
        <v>195</v>
      </c>
    </row>
    <row r="44" spans="2:18" ht="101.25" customHeight="1" x14ac:dyDescent="0.2">
      <c r="B44" s="36">
        <v>12142208</v>
      </c>
      <c r="C44" s="40" t="s">
        <v>231</v>
      </c>
      <c r="D44" s="42" t="s">
        <v>115</v>
      </c>
      <c r="E44" s="42" t="s">
        <v>115</v>
      </c>
      <c r="F44" s="42">
        <v>2</v>
      </c>
      <c r="G44" s="42" t="s">
        <v>116</v>
      </c>
      <c r="H44" s="35" t="s">
        <v>117</v>
      </c>
      <c r="I44" s="35" t="s">
        <v>131</v>
      </c>
      <c r="J44" s="38">
        <v>2000000</v>
      </c>
      <c r="K44" s="38">
        <v>2000000</v>
      </c>
      <c r="L44" s="42" t="s">
        <v>135</v>
      </c>
      <c r="M44" s="42" t="s">
        <v>134</v>
      </c>
      <c r="N44" s="35" t="s">
        <v>136</v>
      </c>
      <c r="O44" s="35" t="s">
        <v>137</v>
      </c>
      <c r="P44" s="35" t="s">
        <v>194</v>
      </c>
      <c r="Q44" s="49" t="s">
        <v>154</v>
      </c>
      <c r="R44" s="39" t="s">
        <v>195</v>
      </c>
    </row>
    <row r="45" spans="2:18" ht="33" x14ac:dyDescent="0.2">
      <c r="B45" s="36">
        <v>81112101</v>
      </c>
      <c r="C45" s="40" t="s">
        <v>76</v>
      </c>
      <c r="D45" s="42" t="s">
        <v>106</v>
      </c>
      <c r="E45" s="42" t="s">
        <v>107</v>
      </c>
      <c r="F45" s="42">
        <v>4</v>
      </c>
      <c r="G45" s="42" t="s">
        <v>116</v>
      </c>
      <c r="H45" s="35" t="s">
        <v>121</v>
      </c>
      <c r="I45" s="35" t="s">
        <v>131</v>
      </c>
      <c r="J45" s="38">
        <v>54800000</v>
      </c>
      <c r="K45" s="38">
        <v>54800000</v>
      </c>
      <c r="L45" s="42" t="s">
        <v>135</v>
      </c>
      <c r="M45" s="42" t="s">
        <v>134</v>
      </c>
      <c r="N45" s="35" t="s">
        <v>136</v>
      </c>
      <c r="O45" s="35" t="s">
        <v>137</v>
      </c>
      <c r="P45" s="35" t="s">
        <v>155</v>
      </c>
      <c r="Q45" s="49" t="s">
        <v>156</v>
      </c>
      <c r="R45" s="39" t="s">
        <v>157</v>
      </c>
    </row>
    <row r="46" spans="2:18" ht="165" x14ac:dyDescent="0.2">
      <c r="B46" s="36" t="s">
        <v>207</v>
      </c>
      <c r="C46" s="40" t="s">
        <v>208</v>
      </c>
      <c r="D46" s="42" t="s">
        <v>113</v>
      </c>
      <c r="E46" s="42" t="s">
        <v>115</v>
      </c>
      <c r="F46" s="42">
        <v>2</v>
      </c>
      <c r="G46" s="42" t="s">
        <v>116</v>
      </c>
      <c r="H46" s="35" t="s">
        <v>203</v>
      </c>
      <c r="I46" s="35" t="s">
        <v>132</v>
      </c>
      <c r="J46" s="38">
        <v>260000000</v>
      </c>
      <c r="K46" s="38">
        <v>260000000</v>
      </c>
      <c r="L46" s="42" t="s">
        <v>135</v>
      </c>
      <c r="M46" s="42" t="s">
        <v>134</v>
      </c>
      <c r="N46" s="35" t="s">
        <v>136</v>
      </c>
      <c r="O46" s="35" t="s">
        <v>137</v>
      </c>
      <c r="P46" s="35" t="s">
        <v>155</v>
      </c>
      <c r="Q46" s="49" t="s">
        <v>156</v>
      </c>
      <c r="R46" s="39" t="s">
        <v>157</v>
      </c>
    </row>
    <row r="47" spans="2:18" ht="33" x14ac:dyDescent="0.2">
      <c r="B47" s="36" t="s">
        <v>38</v>
      </c>
      <c r="C47" s="40" t="s">
        <v>202</v>
      </c>
      <c r="D47" s="42" t="s">
        <v>109</v>
      </c>
      <c r="E47" s="42" t="s">
        <v>110</v>
      </c>
      <c r="F47" s="42">
        <v>4</v>
      </c>
      <c r="G47" s="42" t="s">
        <v>116</v>
      </c>
      <c r="H47" s="35" t="s">
        <v>203</v>
      </c>
      <c r="I47" s="35" t="s">
        <v>131</v>
      </c>
      <c r="J47" s="38">
        <v>750000000</v>
      </c>
      <c r="K47" s="38">
        <v>750000000</v>
      </c>
      <c r="L47" s="42" t="s">
        <v>135</v>
      </c>
      <c r="M47" s="42" t="s">
        <v>134</v>
      </c>
      <c r="N47" s="35" t="s">
        <v>136</v>
      </c>
      <c r="O47" s="35" t="s">
        <v>137</v>
      </c>
      <c r="P47" s="35" t="s">
        <v>155</v>
      </c>
      <c r="Q47" s="49" t="s">
        <v>156</v>
      </c>
      <c r="R47" s="39" t="s">
        <v>157</v>
      </c>
    </row>
    <row r="48" spans="2:18" ht="33" x14ac:dyDescent="0.2">
      <c r="B48" s="36">
        <v>48111103</v>
      </c>
      <c r="C48" s="41" t="s">
        <v>77</v>
      </c>
      <c r="D48" s="42" t="s">
        <v>108</v>
      </c>
      <c r="E48" s="50" t="s">
        <v>108</v>
      </c>
      <c r="F48" s="42">
        <v>6</v>
      </c>
      <c r="G48" s="42" t="s">
        <v>116</v>
      </c>
      <c r="H48" s="35" t="s">
        <v>123</v>
      </c>
      <c r="I48" s="35" t="s">
        <v>134</v>
      </c>
      <c r="J48" s="38" t="s">
        <v>134</v>
      </c>
      <c r="K48" s="38" t="s">
        <v>134</v>
      </c>
      <c r="L48" s="42" t="s">
        <v>135</v>
      </c>
      <c r="M48" s="42" t="s">
        <v>134</v>
      </c>
      <c r="N48" s="35" t="s">
        <v>136</v>
      </c>
      <c r="O48" s="35" t="s">
        <v>137</v>
      </c>
      <c r="P48" s="35" t="s">
        <v>192</v>
      </c>
      <c r="Q48" s="49" t="s">
        <v>147</v>
      </c>
      <c r="R48" s="39" t="s">
        <v>193</v>
      </c>
    </row>
    <row r="49" spans="2:18" ht="33" x14ac:dyDescent="0.2">
      <c r="B49" s="36">
        <v>40101500</v>
      </c>
      <c r="C49" s="40" t="s">
        <v>78</v>
      </c>
      <c r="D49" s="42" t="s">
        <v>106</v>
      </c>
      <c r="E49" s="42" t="s">
        <v>107</v>
      </c>
      <c r="F49" s="42">
        <v>1</v>
      </c>
      <c r="G49" s="42" t="s">
        <v>116</v>
      </c>
      <c r="H49" s="35" t="s">
        <v>124</v>
      </c>
      <c r="I49" s="35" t="s">
        <v>129</v>
      </c>
      <c r="J49" s="38">
        <v>900000</v>
      </c>
      <c r="K49" s="38">
        <v>900000</v>
      </c>
      <c r="L49" s="42" t="s">
        <v>135</v>
      </c>
      <c r="M49" s="42" t="s">
        <v>134</v>
      </c>
      <c r="N49" s="35" t="s">
        <v>136</v>
      </c>
      <c r="O49" s="35" t="s">
        <v>137</v>
      </c>
      <c r="P49" s="35" t="s">
        <v>192</v>
      </c>
      <c r="Q49" s="49" t="s">
        <v>147</v>
      </c>
      <c r="R49" s="39" t="s">
        <v>193</v>
      </c>
    </row>
    <row r="50" spans="2:18" ht="33" x14ac:dyDescent="0.2">
      <c r="B50" s="36">
        <v>44121504</v>
      </c>
      <c r="C50" s="40" t="s">
        <v>79</v>
      </c>
      <c r="D50" s="42" t="s">
        <v>109</v>
      </c>
      <c r="E50" s="42" t="s">
        <v>109</v>
      </c>
      <c r="F50" s="42">
        <v>1</v>
      </c>
      <c r="G50" s="42" t="s">
        <v>116</v>
      </c>
      <c r="H50" s="35" t="s">
        <v>121</v>
      </c>
      <c r="I50" s="35" t="s">
        <v>131</v>
      </c>
      <c r="J50" s="38">
        <v>1200000</v>
      </c>
      <c r="K50" s="38">
        <v>1200000</v>
      </c>
      <c r="L50" s="42" t="s">
        <v>135</v>
      </c>
      <c r="M50" s="42" t="s">
        <v>134</v>
      </c>
      <c r="N50" s="35" t="s">
        <v>136</v>
      </c>
      <c r="O50" s="35" t="s">
        <v>137</v>
      </c>
      <c r="P50" s="35" t="s">
        <v>148</v>
      </c>
      <c r="Q50" s="49" t="s">
        <v>149</v>
      </c>
      <c r="R50" s="39" t="s">
        <v>150</v>
      </c>
    </row>
    <row r="51" spans="2:18" ht="66" x14ac:dyDescent="0.2">
      <c r="B51" s="36">
        <v>90121502</v>
      </c>
      <c r="C51" s="40" t="s">
        <v>59</v>
      </c>
      <c r="D51" s="42" t="s">
        <v>107</v>
      </c>
      <c r="E51" s="42" t="s">
        <v>107</v>
      </c>
      <c r="F51" s="42">
        <v>8</v>
      </c>
      <c r="G51" s="42" t="s">
        <v>116</v>
      </c>
      <c r="H51" s="35" t="s">
        <v>125</v>
      </c>
      <c r="I51" s="35" t="s">
        <v>132</v>
      </c>
      <c r="J51" s="38">
        <v>950000000</v>
      </c>
      <c r="K51" s="38">
        <v>950000000</v>
      </c>
      <c r="L51" s="42" t="s">
        <v>135</v>
      </c>
      <c r="M51" s="42" t="s">
        <v>134</v>
      </c>
      <c r="N51" s="35" t="s">
        <v>136</v>
      </c>
      <c r="O51" s="35" t="s">
        <v>137</v>
      </c>
      <c r="P51" s="35" t="s">
        <v>151</v>
      </c>
      <c r="Q51" s="49" t="s">
        <v>152</v>
      </c>
      <c r="R51" s="39" t="s">
        <v>153</v>
      </c>
    </row>
    <row r="52" spans="2:18" ht="33" x14ac:dyDescent="0.2">
      <c r="B52" s="36">
        <v>46191601</v>
      </c>
      <c r="C52" s="40" t="s">
        <v>80</v>
      </c>
      <c r="D52" s="42" t="s">
        <v>109</v>
      </c>
      <c r="E52" s="42" t="s">
        <v>109</v>
      </c>
      <c r="F52" s="42">
        <v>2</v>
      </c>
      <c r="G52" s="42" t="s">
        <v>116</v>
      </c>
      <c r="H52" s="35" t="s">
        <v>118</v>
      </c>
      <c r="I52" s="35" t="s">
        <v>131</v>
      </c>
      <c r="J52" s="38">
        <v>3000000</v>
      </c>
      <c r="K52" s="38">
        <v>3000000</v>
      </c>
      <c r="L52" s="42" t="s">
        <v>135</v>
      </c>
      <c r="M52" s="42" t="s">
        <v>134</v>
      </c>
      <c r="N52" s="35" t="s">
        <v>136</v>
      </c>
      <c r="O52" s="35" t="s">
        <v>137</v>
      </c>
      <c r="P52" s="35" t="s">
        <v>192</v>
      </c>
      <c r="Q52" s="49" t="s">
        <v>147</v>
      </c>
      <c r="R52" s="39" t="s">
        <v>193</v>
      </c>
    </row>
    <row r="53" spans="2:18" ht="82.5" x14ac:dyDescent="0.2">
      <c r="B53" s="36" t="s">
        <v>39</v>
      </c>
      <c r="C53" s="40" t="s">
        <v>81</v>
      </c>
      <c r="D53" s="42" t="s">
        <v>106</v>
      </c>
      <c r="E53" s="42" t="s">
        <v>107</v>
      </c>
      <c r="F53" s="42">
        <v>9</v>
      </c>
      <c r="G53" s="42" t="s">
        <v>116</v>
      </c>
      <c r="H53" s="35" t="s">
        <v>118</v>
      </c>
      <c r="I53" s="35" t="s">
        <v>130</v>
      </c>
      <c r="J53" s="38">
        <v>36263516</v>
      </c>
      <c r="K53" s="38">
        <v>36263516</v>
      </c>
      <c r="L53" s="42" t="s">
        <v>135</v>
      </c>
      <c r="M53" s="42" t="s">
        <v>134</v>
      </c>
      <c r="N53" s="35" t="s">
        <v>136</v>
      </c>
      <c r="O53" s="35" t="s">
        <v>137</v>
      </c>
      <c r="P53" s="35" t="s">
        <v>192</v>
      </c>
      <c r="Q53" s="49" t="s">
        <v>147</v>
      </c>
      <c r="R53" s="39" t="s">
        <v>193</v>
      </c>
    </row>
    <row r="54" spans="2:18" ht="33" x14ac:dyDescent="0.2">
      <c r="B54" s="36">
        <v>44103103</v>
      </c>
      <c r="C54" s="40" t="s">
        <v>82</v>
      </c>
      <c r="D54" s="42" t="s">
        <v>106</v>
      </c>
      <c r="E54" s="42" t="s">
        <v>107</v>
      </c>
      <c r="F54" s="42">
        <v>9</v>
      </c>
      <c r="G54" s="42" t="s">
        <v>116</v>
      </c>
      <c r="H54" s="35" t="s">
        <v>121</v>
      </c>
      <c r="I54" s="35" t="s">
        <v>131</v>
      </c>
      <c r="J54" s="38">
        <v>54200000</v>
      </c>
      <c r="K54" s="38">
        <v>54200000</v>
      </c>
      <c r="L54" s="42" t="s">
        <v>135</v>
      </c>
      <c r="M54" s="42" t="s">
        <v>134</v>
      </c>
      <c r="N54" s="35" t="s">
        <v>136</v>
      </c>
      <c r="O54" s="35" t="s">
        <v>137</v>
      </c>
      <c r="P54" s="35" t="s">
        <v>197</v>
      </c>
      <c r="Q54" s="49" t="s">
        <v>147</v>
      </c>
      <c r="R54" s="51" t="s">
        <v>198</v>
      </c>
    </row>
    <row r="55" spans="2:18" ht="66" x14ac:dyDescent="0.2">
      <c r="B55" s="36" t="s">
        <v>34</v>
      </c>
      <c r="C55" s="40" t="s">
        <v>83</v>
      </c>
      <c r="D55" s="42" t="s">
        <v>108</v>
      </c>
      <c r="E55" s="42" t="s">
        <v>108</v>
      </c>
      <c r="F55" s="42">
        <v>3</v>
      </c>
      <c r="G55" s="42" t="s">
        <v>116</v>
      </c>
      <c r="H55" s="35" t="s">
        <v>117</v>
      </c>
      <c r="I55" s="35" t="s">
        <v>131</v>
      </c>
      <c r="J55" s="38">
        <v>60000000</v>
      </c>
      <c r="K55" s="38">
        <v>60000000</v>
      </c>
      <c r="L55" s="42" t="s">
        <v>135</v>
      </c>
      <c r="M55" s="42" t="s">
        <v>134</v>
      </c>
      <c r="N55" s="35" t="s">
        <v>136</v>
      </c>
      <c r="O55" s="35" t="s">
        <v>137</v>
      </c>
      <c r="P55" s="35" t="s">
        <v>155</v>
      </c>
      <c r="Q55" s="49" t="s">
        <v>156</v>
      </c>
      <c r="R55" s="39" t="s">
        <v>157</v>
      </c>
    </row>
    <row r="56" spans="2:18" ht="66" x14ac:dyDescent="0.2">
      <c r="B56" s="36">
        <v>43231513</v>
      </c>
      <c r="C56" s="40" t="s">
        <v>84</v>
      </c>
      <c r="D56" s="42" t="s">
        <v>108</v>
      </c>
      <c r="E56" s="42" t="s">
        <v>109</v>
      </c>
      <c r="F56" s="42">
        <v>6</v>
      </c>
      <c r="G56" s="42" t="s">
        <v>116</v>
      </c>
      <c r="H56" s="35" t="s">
        <v>121</v>
      </c>
      <c r="I56" s="35" t="s">
        <v>131</v>
      </c>
      <c r="J56" s="38">
        <v>600000000</v>
      </c>
      <c r="K56" s="38">
        <v>600000000</v>
      </c>
      <c r="L56" s="42" t="s">
        <v>135</v>
      </c>
      <c r="M56" s="42" t="s">
        <v>134</v>
      </c>
      <c r="N56" s="35" t="s">
        <v>136</v>
      </c>
      <c r="O56" s="35" t="s">
        <v>137</v>
      </c>
      <c r="P56" s="35" t="s">
        <v>155</v>
      </c>
      <c r="Q56" s="49" t="s">
        <v>156</v>
      </c>
      <c r="R56" s="39" t="s">
        <v>157</v>
      </c>
    </row>
    <row r="57" spans="2:18" ht="49.5" x14ac:dyDescent="0.2">
      <c r="B57" s="36" t="s">
        <v>185</v>
      </c>
      <c r="C57" s="40" t="s">
        <v>85</v>
      </c>
      <c r="D57" s="42" t="s">
        <v>107</v>
      </c>
      <c r="E57" s="42" t="s">
        <v>107</v>
      </c>
      <c r="F57" s="42">
        <v>8</v>
      </c>
      <c r="G57" s="42" t="s">
        <v>116</v>
      </c>
      <c r="H57" s="35" t="s">
        <v>118</v>
      </c>
      <c r="I57" s="35" t="s">
        <v>130</v>
      </c>
      <c r="J57" s="38">
        <v>40000000</v>
      </c>
      <c r="K57" s="38">
        <v>40000000</v>
      </c>
      <c r="L57" s="42" t="s">
        <v>135</v>
      </c>
      <c r="M57" s="42" t="s">
        <v>134</v>
      </c>
      <c r="N57" s="35" t="s">
        <v>136</v>
      </c>
      <c r="O57" s="35" t="s">
        <v>137</v>
      </c>
      <c r="P57" s="35" t="s">
        <v>192</v>
      </c>
      <c r="Q57" s="49" t="s">
        <v>147</v>
      </c>
      <c r="R57" s="39" t="s">
        <v>193</v>
      </c>
    </row>
    <row r="58" spans="2:18" ht="33" x14ac:dyDescent="0.2">
      <c r="B58" s="36">
        <v>80161506</v>
      </c>
      <c r="C58" s="40" t="s">
        <v>86</v>
      </c>
      <c r="D58" s="42" t="s">
        <v>108</v>
      </c>
      <c r="E58" s="42" t="s">
        <v>109</v>
      </c>
      <c r="F58" s="42">
        <v>6</v>
      </c>
      <c r="G58" s="42" t="s">
        <v>116</v>
      </c>
      <c r="H58" s="35" t="s">
        <v>126</v>
      </c>
      <c r="I58" s="35" t="s">
        <v>128</v>
      </c>
      <c r="J58" s="38">
        <v>357160000</v>
      </c>
      <c r="K58" s="38">
        <v>357160000</v>
      </c>
      <c r="L58" s="42" t="s">
        <v>135</v>
      </c>
      <c r="M58" s="42" t="s">
        <v>134</v>
      </c>
      <c r="N58" s="35" t="s">
        <v>136</v>
      </c>
      <c r="O58" s="35" t="s">
        <v>137</v>
      </c>
      <c r="P58" s="35" t="s">
        <v>148</v>
      </c>
      <c r="Q58" s="49" t="s">
        <v>149</v>
      </c>
      <c r="R58" s="39" t="s">
        <v>150</v>
      </c>
    </row>
    <row r="59" spans="2:18" ht="82.5" x14ac:dyDescent="0.2">
      <c r="B59" s="36">
        <v>43231512</v>
      </c>
      <c r="C59" s="40" t="s">
        <v>87</v>
      </c>
      <c r="D59" s="42" t="s">
        <v>106</v>
      </c>
      <c r="E59" s="42" t="s">
        <v>106</v>
      </c>
      <c r="F59" s="42">
        <v>7</v>
      </c>
      <c r="G59" s="42" t="s">
        <v>116</v>
      </c>
      <c r="H59" s="35" t="s">
        <v>121</v>
      </c>
      <c r="I59" s="35" t="s">
        <v>131</v>
      </c>
      <c r="J59" s="38">
        <v>501000000</v>
      </c>
      <c r="K59" s="38">
        <v>501000000</v>
      </c>
      <c r="L59" s="42" t="s">
        <v>135</v>
      </c>
      <c r="M59" s="42" t="s">
        <v>134</v>
      </c>
      <c r="N59" s="35" t="s">
        <v>136</v>
      </c>
      <c r="O59" s="35" t="s">
        <v>137</v>
      </c>
      <c r="P59" s="35" t="s">
        <v>155</v>
      </c>
      <c r="Q59" s="49" t="s">
        <v>156</v>
      </c>
      <c r="R59" s="39" t="s">
        <v>157</v>
      </c>
    </row>
    <row r="60" spans="2:18" ht="33" x14ac:dyDescent="0.2">
      <c r="B60" s="36">
        <v>81111500</v>
      </c>
      <c r="C60" s="40" t="s">
        <v>88</v>
      </c>
      <c r="D60" s="42" t="s">
        <v>109</v>
      </c>
      <c r="E60" s="42" t="s">
        <v>110</v>
      </c>
      <c r="F60" s="42">
        <v>5</v>
      </c>
      <c r="G60" s="42" t="s">
        <v>116</v>
      </c>
      <c r="H60" s="35" t="s">
        <v>118</v>
      </c>
      <c r="I60" s="35" t="s">
        <v>131</v>
      </c>
      <c r="J60" s="38">
        <v>44600000</v>
      </c>
      <c r="K60" s="38">
        <v>44600000</v>
      </c>
      <c r="L60" s="42" t="s">
        <v>135</v>
      </c>
      <c r="M60" s="42" t="s">
        <v>134</v>
      </c>
      <c r="N60" s="35" t="s">
        <v>136</v>
      </c>
      <c r="O60" s="35" t="s">
        <v>137</v>
      </c>
      <c r="P60" s="35" t="s">
        <v>155</v>
      </c>
      <c r="Q60" s="49" t="s">
        <v>156</v>
      </c>
      <c r="R60" s="39" t="s">
        <v>157</v>
      </c>
    </row>
    <row r="61" spans="2:18" ht="49.5" x14ac:dyDescent="0.2">
      <c r="B61" s="36">
        <v>81111500</v>
      </c>
      <c r="C61" s="40" t="s">
        <v>89</v>
      </c>
      <c r="D61" s="42" t="s">
        <v>108</v>
      </c>
      <c r="E61" s="42" t="s">
        <v>109</v>
      </c>
      <c r="F61" s="42">
        <v>2</v>
      </c>
      <c r="G61" s="42" t="s">
        <v>116</v>
      </c>
      <c r="H61" s="35" t="s">
        <v>121</v>
      </c>
      <c r="I61" s="35" t="s">
        <v>129</v>
      </c>
      <c r="J61" s="38">
        <v>325000000</v>
      </c>
      <c r="K61" s="38">
        <v>325000000</v>
      </c>
      <c r="L61" s="42" t="s">
        <v>135</v>
      </c>
      <c r="M61" s="42" t="s">
        <v>134</v>
      </c>
      <c r="N61" s="35" t="s">
        <v>136</v>
      </c>
      <c r="O61" s="35" t="s">
        <v>137</v>
      </c>
      <c r="P61" s="35" t="s">
        <v>155</v>
      </c>
      <c r="Q61" s="49" t="s">
        <v>156</v>
      </c>
      <c r="R61" s="39" t="s">
        <v>157</v>
      </c>
    </row>
    <row r="62" spans="2:18" ht="33" x14ac:dyDescent="0.2">
      <c r="B62" s="36">
        <v>43212100</v>
      </c>
      <c r="C62" s="40" t="s">
        <v>90</v>
      </c>
      <c r="D62" s="42" t="s">
        <v>109</v>
      </c>
      <c r="E62" s="42" t="s">
        <v>110</v>
      </c>
      <c r="F62" s="42">
        <v>1</v>
      </c>
      <c r="G62" s="42" t="s">
        <v>116</v>
      </c>
      <c r="H62" s="35" t="s">
        <v>118</v>
      </c>
      <c r="I62" s="35" t="s">
        <v>131</v>
      </c>
      <c r="J62" s="38">
        <v>15900000</v>
      </c>
      <c r="K62" s="38">
        <v>15900000</v>
      </c>
      <c r="L62" s="42" t="s">
        <v>135</v>
      </c>
      <c r="M62" s="42" t="s">
        <v>134</v>
      </c>
      <c r="N62" s="35" t="s">
        <v>136</v>
      </c>
      <c r="O62" s="35" t="s">
        <v>137</v>
      </c>
      <c r="P62" s="35" t="s">
        <v>148</v>
      </c>
      <c r="Q62" s="49" t="s">
        <v>149</v>
      </c>
      <c r="R62" s="39" t="s">
        <v>150</v>
      </c>
    </row>
    <row r="63" spans="2:18" ht="33" x14ac:dyDescent="0.2">
      <c r="B63" s="36">
        <v>43233201</v>
      </c>
      <c r="C63" s="40" t="s">
        <v>91</v>
      </c>
      <c r="D63" s="42" t="s">
        <v>111</v>
      </c>
      <c r="E63" s="42" t="s">
        <v>109</v>
      </c>
      <c r="F63" s="42">
        <v>1</v>
      </c>
      <c r="G63" s="42" t="s">
        <v>116</v>
      </c>
      <c r="H63" s="35" t="s">
        <v>118</v>
      </c>
      <c r="I63" s="35" t="s">
        <v>131</v>
      </c>
      <c r="J63" s="38">
        <v>6020000</v>
      </c>
      <c r="K63" s="38">
        <v>6020000</v>
      </c>
      <c r="L63" s="42" t="s">
        <v>135</v>
      </c>
      <c r="M63" s="42" t="s">
        <v>134</v>
      </c>
      <c r="N63" s="35" t="s">
        <v>136</v>
      </c>
      <c r="O63" s="35" t="s">
        <v>137</v>
      </c>
      <c r="P63" s="35" t="s">
        <v>151</v>
      </c>
      <c r="Q63" s="49" t="s">
        <v>152</v>
      </c>
      <c r="R63" s="39" t="s">
        <v>153</v>
      </c>
    </row>
    <row r="64" spans="2:18" ht="181.5" x14ac:dyDescent="0.2">
      <c r="B64" s="36">
        <v>80111620</v>
      </c>
      <c r="C64" s="40" t="s">
        <v>186</v>
      </c>
      <c r="D64" s="42" t="s">
        <v>108</v>
      </c>
      <c r="E64" s="42" t="s">
        <v>108</v>
      </c>
      <c r="F64" s="42">
        <v>6</v>
      </c>
      <c r="G64" s="42" t="s">
        <v>116</v>
      </c>
      <c r="H64" s="35" t="s">
        <v>117</v>
      </c>
      <c r="I64" s="35" t="s">
        <v>131</v>
      </c>
      <c r="J64" s="38">
        <v>27592825</v>
      </c>
      <c r="K64" s="38">
        <v>27592825</v>
      </c>
      <c r="L64" s="42" t="s">
        <v>135</v>
      </c>
      <c r="M64" s="42" t="s">
        <v>134</v>
      </c>
      <c r="N64" s="35" t="s">
        <v>136</v>
      </c>
      <c r="O64" s="35" t="s">
        <v>137</v>
      </c>
      <c r="P64" s="35" t="s">
        <v>161</v>
      </c>
      <c r="Q64" s="49" t="s">
        <v>162</v>
      </c>
      <c r="R64" s="39" t="s">
        <v>163</v>
      </c>
    </row>
    <row r="65" spans="2:249" ht="66" x14ac:dyDescent="0.2">
      <c r="B65" s="36" t="s">
        <v>40</v>
      </c>
      <c r="C65" s="40" t="s">
        <v>92</v>
      </c>
      <c r="D65" s="42" t="s">
        <v>110</v>
      </c>
      <c r="E65" s="42" t="s">
        <v>112</v>
      </c>
      <c r="F65" s="42">
        <v>12</v>
      </c>
      <c r="G65" s="42" t="s">
        <v>116</v>
      </c>
      <c r="H65" s="35" t="s">
        <v>127</v>
      </c>
      <c r="I65" s="35" t="s">
        <v>131</v>
      </c>
      <c r="J65" s="38">
        <v>276814750</v>
      </c>
      <c r="K65" s="38">
        <v>276814750</v>
      </c>
      <c r="L65" s="42" t="s">
        <v>135</v>
      </c>
      <c r="M65" s="42" t="s">
        <v>134</v>
      </c>
      <c r="N65" s="35" t="s">
        <v>136</v>
      </c>
      <c r="O65" s="35" t="s">
        <v>137</v>
      </c>
      <c r="P65" s="35" t="s">
        <v>192</v>
      </c>
      <c r="Q65" s="49" t="s">
        <v>147</v>
      </c>
      <c r="R65" s="39" t="s">
        <v>193</v>
      </c>
    </row>
    <row r="66" spans="2:249" ht="49.5" x14ac:dyDescent="0.2">
      <c r="B66" s="36">
        <v>43191501</v>
      </c>
      <c r="C66" s="40" t="s">
        <v>204</v>
      </c>
      <c r="D66" s="42" t="s">
        <v>110</v>
      </c>
      <c r="E66" s="42" t="s">
        <v>112</v>
      </c>
      <c r="F66" s="42">
        <v>1</v>
      </c>
      <c r="G66" s="42" t="s">
        <v>116</v>
      </c>
      <c r="H66" s="35" t="s">
        <v>118</v>
      </c>
      <c r="I66" s="35" t="s">
        <v>131</v>
      </c>
      <c r="J66" s="38">
        <v>7300000</v>
      </c>
      <c r="K66" s="38">
        <v>7300000</v>
      </c>
      <c r="L66" s="42" t="s">
        <v>135</v>
      </c>
      <c r="M66" s="42" t="s">
        <v>134</v>
      </c>
      <c r="N66" s="35" t="s">
        <v>136</v>
      </c>
      <c r="O66" s="35" t="s">
        <v>137</v>
      </c>
      <c r="P66" s="35" t="s">
        <v>192</v>
      </c>
      <c r="Q66" s="49" t="s">
        <v>147</v>
      </c>
      <c r="R66" s="39" t="s">
        <v>193</v>
      </c>
    </row>
    <row r="67" spans="2:249" ht="33" x14ac:dyDescent="0.2">
      <c r="B67" s="36">
        <v>56112106</v>
      </c>
      <c r="C67" s="40" t="s">
        <v>199</v>
      </c>
      <c r="D67" s="42" t="s">
        <v>109</v>
      </c>
      <c r="E67" s="42" t="s">
        <v>110</v>
      </c>
      <c r="F67" s="42">
        <v>1</v>
      </c>
      <c r="G67" s="42" t="s">
        <v>116</v>
      </c>
      <c r="H67" s="35" t="s">
        <v>118</v>
      </c>
      <c r="I67" s="35" t="s">
        <v>131</v>
      </c>
      <c r="J67" s="38">
        <v>920000</v>
      </c>
      <c r="K67" s="38">
        <v>920000</v>
      </c>
      <c r="L67" s="42" t="s">
        <v>135</v>
      </c>
      <c r="M67" s="42" t="s">
        <v>134</v>
      </c>
      <c r="N67" s="35" t="s">
        <v>136</v>
      </c>
      <c r="O67" s="35" t="s">
        <v>137</v>
      </c>
      <c r="P67" s="35" t="s">
        <v>192</v>
      </c>
      <c r="Q67" s="49" t="s">
        <v>147</v>
      </c>
      <c r="R67" s="58" t="s">
        <v>193</v>
      </c>
    </row>
    <row r="68" spans="2:249" ht="33" x14ac:dyDescent="0.2">
      <c r="B68" s="36">
        <v>43201400</v>
      </c>
      <c r="C68" s="40" t="s">
        <v>93</v>
      </c>
      <c r="D68" s="42" t="s">
        <v>109</v>
      </c>
      <c r="E68" s="42" t="s">
        <v>110</v>
      </c>
      <c r="F68" s="42">
        <v>1</v>
      </c>
      <c r="G68" s="42" t="s">
        <v>116</v>
      </c>
      <c r="H68" s="35" t="s">
        <v>117</v>
      </c>
      <c r="I68" s="35" t="s">
        <v>129</v>
      </c>
      <c r="J68" s="38">
        <v>280000</v>
      </c>
      <c r="K68" s="38">
        <v>280000</v>
      </c>
      <c r="L68" s="42" t="s">
        <v>135</v>
      </c>
      <c r="M68" s="42" t="s">
        <v>134</v>
      </c>
      <c r="N68" s="35" t="s">
        <v>136</v>
      </c>
      <c r="O68" s="35" t="s">
        <v>137</v>
      </c>
      <c r="P68" s="35" t="s">
        <v>192</v>
      </c>
      <c r="Q68" s="49" t="s">
        <v>147</v>
      </c>
      <c r="R68" s="39" t="s">
        <v>193</v>
      </c>
    </row>
    <row r="69" spans="2:249" ht="99" x14ac:dyDescent="0.2">
      <c r="B69" s="61" t="s">
        <v>41</v>
      </c>
      <c r="C69" s="62" t="s">
        <v>94</v>
      </c>
      <c r="D69" s="63" t="s">
        <v>110</v>
      </c>
      <c r="E69" s="63" t="s">
        <v>110</v>
      </c>
      <c r="F69" s="63">
        <v>3</v>
      </c>
      <c r="G69" s="63" t="s">
        <v>116</v>
      </c>
      <c r="H69" s="64" t="s">
        <v>117</v>
      </c>
      <c r="I69" s="64" t="s">
        <v>131</v>
      </c>
      <c r="J69" s="65">
        <v>6000000</v>
      </c>
      <c r="K69" s="65">
        <v>6000000</v>
      </c>
      <c r="L69" s="63" t="s">
        <v>135</v>
      </c>
      <c r="M69" s="63" t="s">
        <v>134</v>
      </c>
      <c r="N69" s="64" t="s">
        <v>136</v>
      </c>
      <c r="O69" s="64" t="s">
        <v>137</v>
      </c>
      <c r="P69" s="64" t="s">
        <v>161</v>
      </c>
      <c r="Q69" s="66" t="s">
        <v>162</v>
      </c>
      <c r="R69" s="67" t="s">
        <v>163</v>
      </c>
    </row>
    <row r="70" spans="2:249" ht="49.5" x14ac:dyDescent="0.2">
      <c r="B70" s="36" t="s">
        <v>209</v>
      </c>
      <c r="C70" s="40" t="s">
        <v>232</v>
      </c>
      <c r="D70" s="42" t="s">
        <v>235</v>
      </c>
      <c r="E70" s="42" t="s">
        <v>235</v>
      </c>
      <c r="F70" s="42">
        <v>2</v>
      </c>
      <c r="G70" s="42" t="s">
        <v>116</v>
      </c>
      <c r="H70" s="35" t="s">
        <v>121</v>
      </c>
      <c r="I70" s="35" t="s">
        <v>255</v>
      </c>
      <c r="J70" s="38">
        <v>32600000</v>
      </c>
      <c r="K70" s="38">
        <v>0</v>
      </c>
      <c r="L70" s="42" t="s">
        <v>135</v>
      </c>
      <c r="M70" s="42" t="s">
        <v>134</v>
      </c>
      <c r="N70" s="35" t="s">
        <v>136</v>
      </c>
      <c r="O70" s="35" t="s">
        <v>137</v>
      </c>
      <c r="P70" s="35" t="s">
        <v>141</v>
      </c>
      <c r="Q70" s="68" t="s">
        <v>142</v>
      </c>
      <c r="R70" s="39" t="s">
        <v>143</v>
      </c>
    </row>
    <row r="71" spans="2:249" ht="82.5" x14ac:dyDescent="0.2">
      <c r="B71" s="69" t="s">
        <v>42</v>
      </c>
      <c r="C71" s="70" t="s">
        <v>95</v>
      </c>
      <c r="D71" s="71" t="s">
        <v>114</v>
      </c>
      <c r="E71" s="71" t="s">
        <v>115</v>
      </c>
      <c r="F71" s="71">
        <v>2</v>
      </c>
      <c r="G71" s="71" t="s">
        <v>116</v>
      </c>
      <c r="H71" s="72" t="s">
        <v>118</v>
      </c>
      <c r="I71" s="72" t="s">
        <v>131</v>
      </c>
      <c r="J71" s="73">
        <v>45700000</v>
      </c>
      <c r="K71" s="73">
        <v>45700000</v>
      </c>
      <c r="L71" s="71" t="s">
        <v>135</v>
      </c>
      <c r="M71" s="71" t="s">
        <v>134</v>
      </c>
      <c r="N71" s="72" t="s">
        <v>136</v>
      </c>
      <c r="O71" s="72" t="s">
        <v>137</v>
      </c>
      <c r="P71" s="72" t="s">
        <v>155</v>
      </c>
      <c r="Q71" s="74" t="s">
        <v>156</v>
      </c>
      <c r="R71" s="75" t="s">
        <v>157</v>
      </c>
    </row>
    <row r="72" spans="2:249" ht="155.25" x14ac:dyDescent="0.2">
      <c r="B72" s="36" t="s">
        <v>210</v>
      </c>
      <c r="C72" s="76" t="s">
        <v>217</v>
      </c>
      <c r="D72" s="42" t="s">
        <v>114</v>
      </c>
      <c r="E72" s="42" t="s">
        <v>115</v>
      </c>
      <c r="F72" s="42">
        <v>2</v>
      </c>
      <c r="G72" s="42" t="s">
        <v>116</v>
      </c>
      <c r="H72" s="35" t="s">
        <v>203</v>
      </c>
      <c r="I72" s="35" t="s">
        <v>133</v>
      </c>
      <c r="J72" s="38">
        <v>378000000</v>
      </c>
      <c r="K72" s="38">
        <v>378000000</v>
      </c>
      <c r="L72" s="42" t="s">
        <v>135</v>
      </c>
      <c r="M72" s="42" t="s">
        <v>134</v>
      </c>
      <c r="N72" s="35" t="s">
        <v>136</v>
      </c>
      <c r="O72" s="35" t="s">
        <v>137</v>
      </c>
      <c r="P72" s="35" t="s">
        <v>155</v>
      </c>
      <c r="Q72" s="49" t="s">
        <v>156</v>
      </c>
      <c r="R72" s="39" t="s">
        <v>157</v>
      </c>
    </row>
    <row r="73" spans="2:249" ht="155.25" x14ac:dyDescent="0.2">
      <c r="B73" s="36" t="s">
        <v>252</v>
      </c>
      <c r="C73" s="77" t="s">
        <v>253</v>
      </c>
      <c r="D73" s="42" t="s">
        <v>221</v>
      </c>
      <c r="E73" s="42" t="s">
        <v>221</v>
      </c>
      <c r="F73" s="42">
        <v>47</v>
      </c>
      <c r="G73" s="42" t="s">
        <v>244</v>
      </c>
      <c r="H73" s="35" t="s">
        <v>117</v>
      </c>
      <c r="I73" s="35" t="s">
        <v>131</v>
      </c>
      <c r="J73" s="38">
        <v>9600000</v>
      </c>
      <c r="K73" s="38">
        <v>9600000</v>
      </c>
      <c r="L73" s="42" t="s">
        <v>135</v>
      </c>
      <c r="M73" s="42" t="s">
        <v>134</v>
      </c>
      <c r="N73" s="35" t="s">
        <v>136</v>
      </c>
      <c r="O73" s="35" t="s">
        <v>137</v>
      </c>
      <c r="P73" s="35" t="s">
        <v>250</v>
      </c>
      <c r="Q73" s="49" t="s">
        <v>154</v>
      </c>
      <c r="R73" s="39" t="s">
        <v>195</v>
      </c>
    </row>
    <row r="74" spans="2:249" ht="33" x14ac:dyDescent="0.2">
      <c r="B74" s="36">
        <v>44121504</v>
      </c>
      <c r="C74" s="77" t="s">
        <v>79</v>
      </c>
      <c r="D74" s="42" t="s">
        <v>221</v>
      </c>
      <c r="E74" s="42" t="s">
        <v>221</v>
      </c>
      <c r="F74" s="42">
        <v>1</v>
      </c>
      <c r="G74" s="42" t="s">
        <v>249</v>
      </c>
      <c r="H74" s="35" t="s">
        <v>121</v>
      </c>
      <c r="I74" s="35" t="s">
        <v>131</v>
      </c>
      <c r="J74" s="38">
        <v>628971</v>
      </c>
      <c r="K74" s="38">
        <v>628971</v>
      </c>
      <c r="L74" s="42" t="s">
        <v>135</v>
      </c>
      <c r="M74" s="42" t="s">
        <v>134</v>
      </c>
      <c r="N74" s="35" t="s">
        <v>136</v>
      </c>
      <c r="O74" s="35" t="s">
        <v>137</v>
      </c>
      <c r="P74" s="35" t="s">
        <v>148</v>
      </c>
      <c r="Q74" s="49" t="s">
        <v>149</v>
      </c>
      <c r="R74" s="39" t="s">
        <v>150</v>
      </c>
    </row>
    <row r="75" spans="2:249" ht="51.75" x14ac:dyDescent="0.2">
      <c r="B75" s="36" t="s">
        <v>233</v>
      </c>
      <c r="C75" s="77" t="s">
        <v>234</v>
      </c>
      <c r="D75" s="42" t="s">
        <v>221</v>
      </c>
      <c r="E75" s="42" t="s">
        <v>235</v>
      </c>
      <c r="F75" s="42">
        <v>15</v>
      </c>
      <c r="G75" s="42" t="s">
        <v>236</v>
      </c>
      <c r="H75" s="35" t="s">
        <v>118</v>
      </c>
      <c r="I75" s="35" t="s">
        <v>131</v>
      </c>
      <c r="J75" s="38">
        <v>13526000</v>
      </c>
      <c r="K75" s="38">
        <v>13526000</v>
      </c>
      <c r="L75" s="42" t="s">
        <v>135</v>
      </c>
      <c r="M75" s="42" t="s">
        <v>134</v>
      </c>
      <c r="N75" s="35" t="s">
        <v>136</v>
      </c>
      <c r="O75" s="35" t="s">
        <v>137</v>
      </c>
      <c r="P75" s="35" t="s">
        <v>155</v>
      </c>
      <c r="Q75" s="49" t="s">
        <v>156</v>
      </c>
      <c r="R75" s="39" t="s">
        <v>157</v>
      </c>
    </row>
    <row r="76" spans="2:249" ht="34.5" x14ac:dyDescent="0.2">
      <c r="B76" s="36">
        <v>3201400</v>
      </c>
      <c r="C76" s="77" t="s">
        <v>237</v>
      </c>
      <c r="D76" s="42" t="s">
        <v>115</v>
      </c>
      <c r="E76" s="42" t="s">
        <v>115</v>
      </c>
      <c r="F76" s="42">
        <v>1</v>
      </c>
      <c r="G76" s="42" t="s">
        <v>238</v>
      </c>
      <c r="H76" s="35" t="s">
        <v>117</v>
      </c>
      <c r="I76" s="35" t="s">
        <v>131</v>
      </c>
      <c r="J76" s="38">
        <v>2754400</v>
      </c>
      <c r="K76" s="38">
        <v>2754400</v>
      </c>
      <c r="L76" s="42" t="s">
        <v>135</v>
      </c>
      <c r="M76" s="42" t="s">
        <v>134</v>
      </c>
      <c r="N76" s="35" t="s">
        <v>136</v>
      </c>
      <c r="O76" s="35" t="s">
        <v>137</v>
      </c>
      <c r="P76" s="35" t="s">
        <v>239</v>
      </c>
      <c r="Q76" s="49" t="s">
        <v>147</v>
      </c>
      <c r="R76" s="39" t="s">
        <v>193</v>
      </c>
    </row>
    <row r="77" spans="2:249" ht="126" customHeight="1" x14ac:dyDescent="0.2">
      <c r="B77" s="36">
        <v>40101500</v>
      </c>
      <c r="C77" s="77" t="s">
        <v>240</v>
      </c>
      <c r="D77" s="42" t="s">
        <v>221</v>
      </c>
      <c r="E77" s="42" t="s">
        <v>235</v>
      </c>
      <c r="F77" s="42">
        <v>1</v>
      </c>
      <c r="G77" s="42" t="s">
        <v>238</v>
      </c>
      <c r="H77" s="35" t="s">
        <v>118</v>
      </c>
      <c r="I77" s="35" t="s">
        <v>131</v>
      </c>
      <c r="J77" s="38">
        <v>1000000</v>
      </c>
      <c r="K77" s="38">
        <v>1000000</v>
      </c>
      <c r="L77" s="42" t="s">
        <v>135</v>
      </c>
      <c r="M77" s="42" t="s">
        <v>134</v>
      </c>
      <c r="N77" s="35" t="s">
        <v>136</v>
      </c>
      <c r="O77" s="35" t="s">
        <v>137</v>
      </c>
      <c r="P77" s="35" t="s">
        <v>239</v>
      </c>
      <c r="Q77" s="49" t="s">
        <v>147</v>
      </c>
      <c r="R77" s="39" t="s">
        <v>193</v>
      </c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</row>
    <row r="78" spans="2:249" ht="181.5" x14ac:dyDescent="0.2">
      <c r="B78" s="36">
        <v>43232605</v>
      </c>
      <c r="C78" s="40" t="s">
        <v>218</v>
      </c>
      <c r="D78" s="42" t="s">
        <v>115</v>
      </c>
      <c r="E78" s="42" t="s">
        <v>115</v>
      </c>
      <c r="F78" s="42">
        <v>2</v>
      </c>
      <c r="G78" s="42" t="s">
        <v>116</v>
      </c>
      <c r="H78" s="35" t="s">
        <v>117</v>
      </c>
      <c r="I78" s="35" t="s">
        <v>131</v>
      </c>
      <c r="J78" s="38">
        <v>54464287</v>
      </c>
      <c r="K78" s="38">
        <v>54464287</v>
      </c>
      <c r="L78" s="42" t="s">
        <v>135</v>
      </c>
      <c r="M78" s="42" t="s">
        <v>134</v>
      </c>
      <c r="N78" s="35" t="s">
        <v>136</v>
      </c>
      <c r="O78" s="35" t="s">
        <v>137</v>
      </c>
      <c r="P78" s="35" t="s">
        <v>155</v>
      </c>
      <c r="Q78" s="49" t="s">
        <v>156</v>
      </c>
      <c r="R78" s="39" t="s">
        <v>157</v>
      </c>
    </row>
    <row r="79" spans="2:249" ht="49.5" x14ac:dyDescent="0.2">
      <c r="B79" s="36" t="s">
        <v>43</v>
      </c>
      <c r="C79" s="40" t="s">
        <v>96</v>
      </c>
      <c r="D79" s="42" t="s">
        <v>115</v>
      </c>
      <c r="E79" s="42" t="s">
        <v>221</v>
      </c>
      <c r="F79" s="42">
        <v>1</v>
      </c>
      <c r="G79" s="42" t="s">
        <v>116</v>
      </c>
      <c r="H79" s="35" t="s">
        <v>203</v>
      </c>
      <c r="I79" s="35" t="s">
        <v>131</v>
      </c>
      <c r="J79" s="38">
        <v>128000000</v>
      </c>
      <c r="K79" s="38">
        <v>128000000</v>
      </c>
      <c r="L79" s="42" t="s">
        <v>135</v>
      </c>
      <c r="M79" s="42" t="s">
        <v>134</v>
      </c>
      <c r="N79" s="35" t="s">
        <v>136</v>
      </c>
      <c r="O79" s="35" t="s">
        <v>137</v>
      </c>
      <c r="P79" s="35" t="s">
        <v>155</v>
      </c>
      <c r="Q79" s="49" t="s">
        <v>156</v>
      </c>
      <c r="R79" s="39" t="s">
        <v>157</v>
      </c>
    </row>
    <row r="80" spans="2:249" ht="33" x14ac:dyDescent="0.2">
      <c r="B80" s="36" t="s">
        <v>44</v>
      </c>
      <c r="C80" s="40" t="s">
        <v>97</v>
      </c>
      <c r="D80" s="42" t="s">
        <v>115</v>
      </c>
      <c r="E80" s="42" t="s">
        <v>115</v>
      </c>
      <c r="F80" s="42">
        <v>2</v>
      </c>
      <c r="G80" s="42" t="s">
        <v>116</v>
      </c>
      <c r="H80" s="35" t="s">
        <v>118</v>
      </c>
      <c r="I80" s="35" t="s">
        <v>131</v>
      </c>
      <c r="J80" s="38">
        <v>53000000</v>
      </c>
      <c r="K80" s="38">
        <v>53000000</v>
      </c>
      <c r="L80" s="42" t="s">
        <v>135</v>
      </c>
      <c r="M80" s="42" t="s">
        <v>134</v>
      </c>
      <c r="N80" s="35" t="s">
        <v>136</v>
      </c>
      <c r="O80" s="35" t="s">
        <v>137</v>
      </c>
      <c r="P80" s="35" t="s">
        <v>155</v>
      </c>
      <c r="Q80" s="49" t="s">
        <v>156</v>
      </c>
      <c r="R80" s="39" t="s">
        <v>157</v>
      </c>
    </row>
    <row r="81" spans="2:18" ht="49.5" x14ac:dyDescent="0.2">
      <c r="B81" s="36">
        <v>43232304</v>
      </c>
      <c r="C81" s="40" t="s">
        <v>98</v>
      </c>
      <c r="D81" s="42" t="s">
        <v>113</v>
      </c>
      <c r="E81" s="42" t="s">
        <v>115</v>
      </c>
      <c r="F81" s="42">
        <v>2</v>
      </c>
      <c r="G81" s="42" t="s">
        <v>116</v>
      </c>
      <c r="H81" s="35" t="s">
        <v>122</v>
      </c>
      <c r="I81" s="35" t="s">
        <v>131</v>
      </c>
      <c r="J81" s="38">
        <v>264500000</v>
      </c>
      <c r="K81" s="38">
        <v>264500000</v>
      </c>
      <c r="L81" s="42" t="s">
        <v>135</v>
      </c>
      <c r="M81" s="42" t="s">
        <v>134</v>
      </c>
      <c r="N81" s="35" t="s">
        <v>136</v>
      </c>
      <c r="O81" s="35" t="s">
        <v>137</v>
      </c>
      <c r="P81" s="35" t="s">
        <v>155</v>
      </c>
      <c r="Q81" s="49" t="s">
        <v>156</v>
      </c>
      <c r="R81" s="39" t="s">
        <v>157</v>
      </c>
    </row>
    <row r="82" spans="2:18" ht="33" x14ac:dyDescent="0.2">
      <c r="B82" s="36" t="s">
        <v>45</v>
      </c>
      <c r="C82" s="40" t="s">
        <v>99</v>
      </c>
      <c r="D82" s="42" t="s">
        <v>221</v>
      </c>
      <c r="E82" s="42" t="s">
        <v>221</v>
      </c>
      <c r="F82" s="42">
        <v>1</v>
      </c>
      <c r="G82" s="42" t="s">
        <v>116</v>
      </c>
      <c r="H82" s="35" t="s">
        <v>118</v>
      </c>
      <c r="I82" s="35" t="s">
        <v>131</v>
      </c>
      <c r="J82" s="38">
        <v>53000000</v>
      </c>
      <c r="K82" s="38">
        <v>53000000</v>
      </c>
      <c r="L82" s="42" t="s">
        <v>135</v>
      </c>
      <c r="M82" s="42" t="s">
        <v>134</v>
      </c>
      <c r="N82" s="35" t="s">
        <v>136</v>
      </c>
      <c r="O82" s="35" t="s">
        <v>137</v>
      </c>
      <c r="P82" s="35" t="s">
        <v>155</v>
      </c>
      <c r="Q82" s="49" t="s">
        <v>156</v>
      </c>
      <c r="R82" s="39" t="s">
        <v>157</v>
      </c>
    </row>
    <row r="83" spans="2:18" ht="60" x14ac:dyDescent="0.2">
      <c r="B83" s="36" t="s">
        <v>166</v>
      </c>
      <c r="C83" s="60" t="s">
        <v>211</v>
      </c>
      <c r="D83" s="42" t="s">
        <v>115</v>
      </c>
      <c r="E83" s="42" t="s">
        <v>221</v>
      </c>
      <c r="F83" s="42">
        <v>1</v>
      </c>
      <c r="G83" s="42" t="s">
        <v>116</v>
      </c>
      <c r="H83" s="35" t="s">
        <v>122</v>
      </c>
      <c r="I83" s="35" t="s">
        <v>131</v>
      </c>
      <c r="J83" s="38">
        <v>79000000</v>
      </c>
      <c r="K83" s="38">
        <v>79000000</v>
      </c>
      <c r="L83" s="42" t="s">
        <v>135</v>
      </c>
      <c r="M83" s="42" t="s">
        <v>134</v>
      </c>
      <c r="N83" s="35" t="s">
        <v>136</v>
      </c>
      <c r="O83" s="35" t="s">
        <v>137</v>
      </c>
      <c r="P83" s="35" t="s">
        <v>155</v>
      </c>
      <c r="Q83" s="49" t="s">
        <v>156</v>
      </c>
      <c r="R83" s="39" t="s">
        <v>157</v>
      </c>
    </row>
    <row r="84" spans="2:18" ht="66" x14ac:dyDescent="0.2">
      <c r="B84" s="36" t="s">
        <v>34</v>
      </c>
      <c r="C84" s="40" t="s">
        <v>100</v>
      </c>
      <c r="D84" s="42" t="s">
        <v>115</v>
      </c>
      <c r="E84" s="42" t="s">
        <v>115</v>
      </c>
      <c r="F84" s="42">
        <v>2</v>
      </c>
      <c r="G84" s="42" t="s">
        <v>116</v>
      </c>
      <c r="H84" s="35" t="s">
        <v>117</v>
      </c>
      <c r="I84" s="35" t="s">
        <v>131</v>
      </c>
      <c r="J84" s="38">
        <v>50000000</v>
      </c>
      <c r="K84" s="38">
        <v>50000000</v>
      </c>
      <c r="L84" s="42" t="s">
        <v>135</v>
      </c>
      <c r="M84" s="42" t="s">
        <v>134</v>
      </c>
      <c r="N84" s="35" t="s">
        <v>136</v>
      </c>
      <c r="O84" s="35" t="s">
        <v>137</v>
      </c>
      <c r="P84" s="35" t="s">
        <v>155</v>
      </c>
      <c r="Q84" s="49" t="s">
        <v>156</v>
      </c>
      <c r="R84" s="39" t="s">
        <v>157</v>
      </c>
    </row>
    <row r="85" spans="2:18" ht="66" x14ac:dyDescent="0.2">
      <c r="B85" s="36" t="s">
        <v>241</v>
      </c>
      <c r="C85" s="40" t="s">
        <v>242</v>
      </c>
      <c r="D85" s="42" t="s">
        <v>115</v>
      </c>
      <c r="E85" s="42" t="s">
        <v>115</v>
      </c>
      <c r="F85" s="42">
        <v>1</v>
      </c>
      <c r="G85" s="42" t="s">
        <v>116</v>
      </c>
      <c r="H85" s="35" t="s">
        <v>118</v>
      </c>
      <c r="I85" s="35" t="s">
        <v>133</v>
      </c>
      <c r="J85" s="38">
        <v>18000000</v>
      </c>
      <c r="K85" s="38">
        <v>18000000</v>
      </c>
      <c r="L85" s="42" t="s">
        <v>135</v>
      </c>
      <c r="M85" s="42" t="s">
        <v>134</v>
      </c>
      <c r="N85" s="35" t="s">
        <v>136</v>
      </c>
      <c r="O85" s="35" t="s">
        <v>137</v>
      </c>
      <c r="P85" s="35" t="s">
        <v>155</v>
      </c>
      <c r="Q85" s="49" t="s">
        <v>156</v>
      </c>
      <c r="R85" s="39" t="s">
        <v>157</v>
      </c>
    </row>
    <row r="86" spans="2:18" ht="66" x14ac:dyDescent="0.2">
      <c r="B86" s="36" t="s">
        <v>34</v>
      </c>
      <c r="C86" s="40" t="s">
        <v>101</v>
      </c>
      <c r="D86" s="42" t="s">
        <v>114</v>
      </c>
      <c r="E86" s="42" t="s">
        <v>114</v>
      </c>
      <c r="F86" s="42">
        <v>3</v>
      </c>
      <c r="G86" s="42" t="s">
        <v>116</v>
      </c>
      <c r="H86" s="35" t="s">
        <v>117</v>
      </c>
      <c r="I86" s="35" t="s">
        <v>131</v>
      </c>
      <c r="J86" s="38">
        <v>65000000</v>
      </c>
      <c r="K86" s="38">
        <v>65000000</v>
      </c>
      <c r="L86" s="42" t="s">
        <v>135</v>
      </c>
      <c r="M86" s="42" t="s">
        <v>134</v>
      </c>
      <c r="N86" s="35" t="s">
        <v>136</v>
      </c>
      <c r="O86" s="35" t="s">
        <v>137</v>
      </c>
      <c r="P86" s="35" t="s">
        <v>155</v>
      </c>
      <c r="Q86" s="49" t="s">
        <v>156</v>
      </c>
      <c r="R86" s="39" t="s">
        <v>157</v>
      </c>
    </row>
    <row r="87" spans="2:18" ht="33" x14ac:dyDescent="0.2">
      <c r="B87" s="36" t="s">
        <v>219</v>
      </c>
      <c r="C87" s="40" t="s">
        <v>220</v>
      </c>
      <c r="D87" s="42" t="s">
        <v>115</v>
      </c>
      <c r="E87" s="42" t="s">
        <v>115</v>
      </c>
      <c r="F87" s="42">
        <v>15</v>
      </c>
      <c r="G87" s="42" t="s">
        <v>244</v>
      </c>
      <c r="H87" s="35" t="s">
        <v>118</v>
      </c>
      <c r="I87" s="35" t="s">
        <v>129</v>
      </c>
      <c r="J87" s="38">
        <v>18000000</v>
      </c>
      <c r="K87" s="38">
        <v>18000000</v>
      </c>
      <c r="L87" s="42" t="s">
        <v>135</v>
      </c>
      <c r="M87" s="42" t="s">
        <v>134</v>
      </c>
      <c r="N87" s="35" t="s">
        <v>136</v>
      </c>
      <c r="O87" s="35" t="s">
        <v>137</v>
      </c>
      <c r="P87" s="35" t="s">
        <v>141</v>
      </c>
      <c r="Q87" s="49" t="s">
        <v>142</v>
      </c>
      <c r="R87" s="58" t="s">
        <v>143</v>
      </c>
    </row>
    <row r="88" spans="2:18" ht="49.5" x14ac:dyDescent="0.2">
      <c r="B88" s="36">
        <v>78181701</v>
      </c>
      <c r="C88" s="40" t="s">
        <v>222</v>
      </c>
      <c r="D88" s="42" t="s">
        <v>114</v>
      </c>
      <c r="E88" s="42" t="s">
        <v>114</v>
      </c>
      <c r="F88" s="42">
        <v>1</v>
      </c>
      <c r="G88" s="42" t="s">
        <v>116</v>
      </c>
      <c r="H88" s="35" t="s">
        <v>223</v>
      </c>
      <c r="I88" s="35" t="s">
        <v>129</v>
      </c>
      <c r="J88" s="38">
        <v>600000</v>
      </c>
      <c r="K88" s="38">
        <v>600000</v>
      </c>
      <c r="L88" s="42" t="s">
        <v>135</v>
      </c>
      <c r="M88" s="42" t="s">
        <v>134</v>
      </c>
      <c r="N88" s="35" t="s">
        <v>136</v>
      </c>
      <c r="O88" s="35" t="s">
        <v>137</v>
      </c>
      <c r="P88" s="35" t="s">
        <v>192</v>
      </c>
      <c r="Q88" s="49" t="s">
        <v>147</v>
      </c>
      <c r="R88" s="39" t="s">
        <v>193</v>
      </c>
    </row>
    <row r="89" spans="2:18" ht="66" x14ac:dyDescent="0.2">
      <c r="B89" s="36" t="s">
        <v>45</v>
      </c>
      <c r="C89" s="40" t="s">
        <v>176</v>
      </c>
      <c r="D89" s="42" t="s">
        <v>108</v>
      </c>
      <c r="E89" s="42" t="s">
        <v>109</v>
      </c>
      <c r="F89" s="42">
        <v>5</v>
      </c>
      <c r="G89" s="42" t="s">
        <v>116</v>
      </c>
      <c r="H89" s="35" t="s">
        <v>127</v>
      </c>
      <c r="I89" s="35" t="s">
        <v>131</v>
      </c>
      <c r="J89" s="38">
        <v>190000000</v>
      </c>
      <c r="K89" s="38">
        <v>190000000</v>
      </c>
      <c r="L89" s="42" t="s">
        <v>135</v>
      </c>
      <c r="M89" s="42" t="s">
        <v>134</v>
      </c>
      <c r="N89" s="35" t="s">
        <v>136</v>
      </c>
      <c r="O89" s="35" t="s">
        <v>137</v>
      </c>
      <c r="P89" s="35" t="s">
        <v>155</v>
      </c>
      <c r="Q89" s="49" t="s">
        <v>156</v>
      </c>
      <c r="R89" s="39" t="s">
        <v>157</v>
      </c>
    </row>
    <row r="90" spans="2:18" ht="49.5" x14ac:dyDescent="0.2">
      <c r="B90" s="36">
        <v>72154028</v>
      </c>
      <c r="C90" s="40" t="s">
        <v>247</v>
      </c>
      <c r="D90" s="42" t="s">
        <v>115</v>
      </c>
      <c r="E90" s="42" t="s">
        <v>221</v>
      </c>
      <c r="F90" s="42">
        <v>45</v>
      </c>
      <c r="G90" s="42" t="s">
        <v>244</v>
      </c>
      <c r="H90" s="35" t="s">
        <v>118</v>
      </c>
      <c r="I90" s="35" t="s">
        <v>131</v>
      </c>
      <c r="J90" s="38">
        <v>53827500</v>
      </c>
      <c r="K90" s="38">
        <v>53827500</v>
      </c>
      <c r="L90" s="42" t="s">
        <v>135</v>
      </c>
      <c r="M90" s="42" t="s">
        <v>134</v>
      </c>
      <c r="N90" s="35" t="s">
        <v>136</v>
      </c>
      <c r="O90" s="35" t="s">
        <v>137</v>
      </c>
      <c r="P90" s="35" t="s">
        <v>239</v>
      </c>
      <c r="Q90" s="49" t="s">
        <v>147</v>
      </c>
      <c r="R90" s="39" t="s">
        <v>193</v>
      </c>
    </row>
    <row r="91" spans="2:18" ht="33" x14ac:dyDescent="0.2">
      <c r="B91" s="36" t="s">
        <v>46</v>
      </c>
      <c r="C91" s="40" t="s">
        <v>102</v>
      </c>
      <c r="D91" s="42" t="s">
        <v>235</v>
      </c>
      <c r="E91" s="42" t="s">
        <v>235</v>
      </c>
      <c r="F91" s="42">
        <v>14</v>
      </c>
      <c r="G91" s="42" t="s">
        <v>244</v>
      </c>
      <c r="H91" s="35" t="s">
        <v>117</v>
      </c>
      <c r="I91" s="35" t="s">
        <v>131</v>
      </c>
      <c r="J91" s="38">
        <v>330000000</v>
      </c>
      <c r="K91" s="38">
        <v>330000000</v>
      </c>
      <c r="L91" s="42" t="s">
        <v>135</v>
      </c>
      <c r="M91" s="42" t="s">
        <v>134</v>
      </c>
      <c r="N91" s="35" t="s">
        <v>136</v>
      </c>
      <c r="O91" s="35" t="s">
        <v>137</v>
      </c>
      <c r="P91" s="35" t="s">
        <v>155</v>
      </c>
      <c r="Q91" s="49" t="s">
        <v>156</v>
      </c>
      <c r="R91" s="39" t="s">
        <v>157</v>
      </c>
    </row>
    <row r="92" spans="2:18" ht="148.5" x14ac:dyDescent="0.2">
      <c r="B92" s="36" t="s">
        <v>167</v>
      </c>
      <c r="C92" s="40" t="s">
        <v>243</v>
      </c>
      <c r="D92" s="42" t="s">
        <v>115</v>
      </c>
      <c r="E92" s="42" t="s">
        <v>221</v>
      </c>
      <c r="F92" s="42">
        <v>1</v>
      </c>
      <c r="G92" s="42" t="s">
        <v>116</v>
      </c>
      <c r="H92" s="35" t="s">
        <v>122</v>
      </c>
      <c r="I92" s="35" t="s">
        <v>131</v>
      </c>
      <c r="J92" s="38">
        <v>420000000</v>
      </c>
      <c r="K92" s="38">
        <v>420000000</v>
      </c>
      <c r="L92" s="42" t="s">
        <v>135</v>
      </c>
      <c r="M92" s="42" t="s">
        <v>134</v>
      </c>
      <c r="N92" s="35" t="s">
        <v>136</v>
      </c>
      <c r="O92" s="35" t="s">
        <v>137</v>
      </c>
      <c r="P92" s="35" t="s">
        <v>155</v>
      </c>
      <c r="Q92" s="49" t="s">
        <v>156</v>
      </c>
      <c r="R92" s="39" t="s">
        <v>157</v>
      </c>
    </row>
    <row r="93" spans="2:18" ht="66" x14ac:dyDescent="0.2">
      <c r="B93" s="36" t="s">
        <v>224</v>
      </c>
      <c r="C93" s="40" t="s">
        <v>225</v>
      </c>
      <c r="D93" s="42" t="s">
        <v>115</v>
      </c>
      <c r="E93" s="42" t="s">
        <v>221</v>
      </c>
      <c r="F93" s="42">
        <v>9</v>
      </c>
      <c r="G93" s="42" t="s">
        <v>116</v>
      </c>
      <c r="H93" s="35" t="s">
        <v>223</v>
      </c>
      <c r="I93" s="35" t="s">
        <v>131</v>
      </c>
      <c r="J93" s="38">
        <v>142850815</v>
      </c>
      <c r="K93" s="38">
        <v>15872313</v>
      </c>
      <c r="L93" s="42" t="s">
        <v>226</v>
      </c>
      <c r="M93" s="42" t="s">
        <v>227</v>
      </c>
      <c r="N93" s="35" t="s">
        <v>136</v>
      </c>
      <c r="O93" s="35" t="s">
        <v>137</v>
      </c>
      <c r="P93" s="35" t="s">
        <v>155</v>
      </c>
      <c r="Q93" s="49" t="s">
        <v>156</v>
      </c>
      <c r="R93" s="39" t="s">
        <v>157</v>
      </c>
    </row>
    <row r="94" spans="2:18" x14ac:dyDescent="0.2">
      <c r="K94" s="15"/>
      <c r="L94" s="15"/>
      <c r="M94" s="15"/>
      <c r="N94" s="15"/>
      <c r="O94" s="15"/>
    </row>
    <row r="95" spans="2:18" x14ac:dyDescent="0.2">
      <c r="K95" s="15"/>
      <c r="L95" s="15"/>
      <c r="M95" s="15"/>
      <c r="N95" s="15"/>
      <c r="O95" s="15"/>
    </row>
    <row r="96" spans="2:18" x14ac:dyDescent="0.2">
      <c r="K96" s="15"/>
      <c r="L96" s="15"/>
      <c r="M96" s="15"/>
      <c r="N96" s="15"/>
      <c r="O96" s="15"/>
    </row>
    <row r="97" spans="11:15" x14ac:dyDescent="0.2">
      <c r="K97" s="15"/>
      <c r="L97" s="15"/>
      <c r="M97" s="15"/>
      <c r="N97" s="15"/>
      <c r="O97" s="15"/>
    </row>
    <row r="98" spans="11:15" x14ac:dyDescent="0.2">
      <c r="K98" s="15"/>
      <c r="L98" s="15"/>
      <c r="M98" s="15"/>
      <c r="N98" s="15"/>
      <c r="O98" s="15"/>
    </row>
    <row r="99" spans="11:15" x14ac:dyDescent="0.2">
      <c r="K99" s="15"/>
      <c r="L99" s="15"/>
      <c r="M99" s="15"/>
      <c r="N99" s="15"/>
      <c r="O99" s="15"/>
    </row>
    <row r="100" spans="11:15" x14ac:dyDescent="0.2">
      <c r="K100" s="15"/>
      <c r="L100" s="15"/>
      <c r="M100" s="15"/>
      <c r="N100" s="15"/>
      <c r="O100" s="15"/>
    </row>
    <row r="101" spans="11:15" x14ac:dyDescent="0.2">
      <c r="K101" s="15"/>
      <c r="L101" s="15"/>
      <c r="M101" s="15"/>
      <c r="N101" s="15"/>
      <c r="O101" s="15"/>
    </row>
    <row r="102" spans="11:15" x14ac:dyDescent="0.2">
      <c r="K102" s="15"/>
      <c r="L102" s="15"/>
      <c r="M102" s="15"/>
      <c r="N102" s="15"/>
      <c r="O102" s="15"/>
    </row>
    <row r="103" spans="11:15" x14ac:dyDescent="0.2">
      <c r="K103" s="15"/>
      <c r="L103" s="15"/>
      <c r="M103" s="15"/>
      <c r="N103" s="15"/>
      <c r="O103" s="15"/>
    </row>
    <row r="104" spans="11:15" x14ac:dyDescent="0.2">
      <c r="K104" s="15"/>
      <c r="L104" s="15"/>
      <c r="M104" s="15"/>
      <c r="N104" s="15"/>
      <c r="O104" s="15"/>
    </row>
    <row r="105" spans="11:15" x14ac:dyDescent="0.2">
      <c r="K105" s="15"/>
      <c r="L105" s="15"/>
      <c r="M105" s="15"/>
      <c r="N105" s="15"/>
      <c r="O105" s="15"/>
    </row>
    <row r="106" spans="11:15" x14ac:dyDescent="0.2">
      <c r="K106" s="15"/>
      <c r="L106" s="15"/>
      <c r="M106" s="15"/>
      <c r="N106" s="15"/>
      <c r="O106" s="15"/>
    </row>
    <row r="107" spans="11:15" x14ac:dyDescent="0.2">
      <c r="K107" s="15"/>
      <c r="L107" s="15"/>
      <c r="M107" s="15"/>
      <c r="N107" s="15"/>
      <c r="O107" s="15"/>
    </row>
    <row r="108" spans="11:15" x14ac:dyDescent="0.2">
      <c r="K108" s="15"/>
      <c r="L108" s="15"/>
      <c r="M108" s="15"/>
      <c r="N108" s="15"/>
      <c r="O108" s="15"/>
    </row>
    <row r="109" spans="11:15" x14ac:dyDescent="0.2">
      <c r="K109" s="15"/>
      <c r="L109" s="15"/>
      <c r="M109" s="15"/>
      <c r="N109" s="15"/>
      <c r="O109" s="15"/>
    </row>
    <row r="110" spans="11:15" x14ac:dyDescent="0.2">
      <c r="K110" s="15"/>
      <c r="L110" s="15"/>
      <c r="M110" s="15"/>
      <c r="N110" s="15"/>
      <c r="O110" s="15"/>
    </row>
    <row r="111" spans="11:15" x14ac:dyDescent="0.2">
      <c r="K111" s="15"/>
      <c r="L111" s="15"/>
      <c r="M111" s="15"/>
      <c r="N111" s="15"/>
      <c r="O111" s="15"/>
    </row>
    <row r="112" spans="11:15" x14ac:dyDescent="0.2">
      <c r="K112" s="15"/>
      <c r="L112" s="15"/>
      <c r="M112" s="15"/>
      <c r="N112" s="15"/>
      <c r="O112" s="15"/>
    </row>
    <row r="113" spans="11:15" x14ac:dyDescent="0.2">
      <c r="K113" s="15"/>
      <c r="L113" s="15"/>
      <c r="M113" s="15"/>
      <c r="N113" s="15"/>
      <c r="O113" s="15"/>
    </row>
    <row r="114" spans="11:15" x14ac:dyDescent="0.2">
      <c r="K114" s="15"/>
      <c r="L114" s="15"/>
      <c r="M114" s="15"/>
      <c r="N114" s="15"/>
      <c r="O114" s="15"/>
    </row>
    <row r="115" spans="11:15" x14ac:dyDescent="0.2">
      <c r="K115" s="15"/>
      <c r="L115" s="15"/>
      <c r="M115" s="15"/>
      <c r="N115" s="15"/>
      <c r="O115" s="15"/>
    </row>
    <row r="116" spans="11:15" x14ac:dyDescent="0.2">
      <c r="K116" s="15"/>
      <c r="L116" s="15"/>
      <c r="M116" s="15"/>
      <c r="N116" s="15"/>
      <c r="O116" s="15"/>
    </row>
    <row r="117" spans="11:15" x14ac:dyDescent="0.2">
      <c r="K117" s="15"/>
      <c r="L117" s="15"/>
      <c r="M117" s="15"/>
      <c r="N117" s="15"/>
      <c r="O117" s="15"/>
    </row>
    <row r="118" spans="11:15" x14ac:dyDescent="0.2">
      <c r="K118" s="15"/>
      <c r="L118" s="15"/>
      <c r="M118" s="15"/>
      <c r="N118" s="15"/>
      <c r="O118" s="15"/>
    </row>
    <row r="119" spans="11:15" x14ac:dyDescent="0.2">
      <c r="K119" s="15"/>
      <c r="L119" s="15"/>
      <c r="M119" s="15"/>
      <c r="N119" s="15"/>
      <c r="O119" s="15"/>
    </row>
    <row r="120" spans="11:15" x14ac:dyDescent="0.2">
      <c r="K120" s="15"/>
      <c r="L120" s="15"/>
      <c r="M120" s="15"/>
      <c r="N120" s="15"/>
      <c r="O120" s="15"/>
    </row>
    <row r="121" spans="11:15" x14ac:dyDescent="0.2">
      <c r="K121" s="15"/>
      <c r="L121" s="15"/>
      <c r="M121" s="15"/>
      <c r="N121" s="15"/>
      <c r="O121" s="15"/>
    </row>
    <row r="122" spans="11:15" x14ac:dyDescent="0.2">
      <c r="K122" s="15"/>
      <c r="L122" s="15"/>
      <c r="M122" s="15"/>
      <c r="N122" s="15"/>
      <c r="O122" s="15"/>
    </row>
    <row r="123" spans="11:15" x14ac:dyDescent="0.2">
      <c r="K123" s="15"/>
      <c r="L123" s="15"/>
      <c r="M123" s="15"/>
      <c r="N123" s="15"/>
      <c r="O123" s="15"/>
    </row>
    <row r="124" spans="11:15" x14ac:dyDescent="0.2">
      <c r="K124" s="15"/>
      <c r="L124" s="15"/>
      <c r="M124" s="15"/>
      <c r="N124" s="15"/>
      <c r="O124" s="15"/>
    </row>
    <row r="125" spans="11:15" x14ac:dyDescent="0.2">
      <c r="K125" s="15"/>
      <c r="L125" s="15"/>
      <c r="M125" s="15"/>
      <c r="N125" s="15"/>
      <c r="O125" s="15"/>
    </row>
    <row r="126" spans="11:15" x14ac:dyDescent="0.2">
      <c r="K126" s="15"/>
      <c r="L126" s="15"/>
      <c r="M126" s="15"/>
      <c r="N126" s="15"/>
      <c r="O126" s="15"/>
    </row>
    <row r="127" spans="11:15" x14ac:dyDescent="0.2">
      <c r="K127" s="15"/>
      <c r="L127" s="15"/>
      <c r="M127" s="15"/>
      <c r="N127" s="15"/>
      <c r="O127" s="15"/>
    </row>
    <row r="128" spans="11:15" x14ac:dyDescent="0.2">
      <c r="K128" s="15"/>
      <c r="L128" s="15"/>
      <c r="M128" s="15"/>
      <c r="N128" s="15"/>
      <c r="O128" s="15"/>
    </row>
    <row r="129" spans="11:15" x14ac:dyDescent="0.2">
      <c r="K129" s="15"/>
      <c r="L129" s="15"/>
      <c r="M129" s="15"/>
      <c r="N129" s="15"/>
      <c r="O129" s="15"/>
    </row>
    <row r="130" spans="11:15" x14ac:dyDescent="0.2">
      <c r="K130" s="15"/>
      <c r="L130" s="15"/>
      <c r="M130" s="15"/>
      <c r="N130" s="15"/>
      <c r="O130" s="15"/>
    </row>
    <row r="131" spans="11:15" x14ac:dyDescent="0.2">
      <c r="K131" s="15"/>
      <c r="L131" s="15"/>
      <c r="M131" s="15"/>
      <c r="N131" s="15"/>
      <c r="O131" s="15"/>
    </row>
    <row r="132" spans="11:15" x14ac:dyDescent="0.2">
      <c r="K132" s="15"/>
      <c r="L132" s="15"/>
      <c r="M132" s="15"/>
      <c r="N132" s="15"/>
      <c r="O132" s="15"/>
    </row>
    <row r="133" spans="11:15" x14ac:dyDescent="0.2">
      <c r="K133" s="15"/>
      <c r="L133" s="15"/>
      <c r="M133" s="15"/>
      <c r="N133" s="15"/>
      <c r="O133" s="15"/>
    </row>
    <row r="134" spans="11:15" x14ac:dyDescent="0.2">
      <c r="K134" s="15"/>
      <c r="L134" s="15"/>
      <c r="M134" s="15"/>
      <c r="N134" s="15"/>
      <c r="O134" s="15"/>
    </row>
    <row r="135" spans="11:15" x14ac:dyDescent="0.2">
      <c r="K135" s="15"/>
      <c r="L135" s="15"/>
      <c r="M135" s="15"/>
      <c r="N135" s="15"/>
      <c r="O135" s="15"/>
    </row>
    <row r="136" spans="11:15" x14ac:dyDescent="0.2">
      <c r="K136" s="15"/>
      <c r="L136" s="15"/>
      <c r="M136" s="15"/>
      <c r="N136" s="15"/>
      <c r="O136" s="15"/>
    </row>
    <row r="137" spans="11:15" x14ac:dyDescent="0.2">
      <c r="K137" s="15"/>
      <c r="L137" s="15"/>
      <c r="M137" s="15"/>
      <c r="N137" s="15"/>
      <c r="O137" s="15"/>
    </row>
    <row r="138" spans="11:15" x14ac:dyDescent="0.2">
      <c r="K138" s="15"/>
      <c r="L138" s="15"/>
      <c r="M138" s="15"/>
      <c r="N138" s="15"/>
      <c r="O138" s="15"/>
    </row>
    <row r="139" spans="11:15" x14ac:dyDescent="0.2">
      <c r="K139" s="15"/>
      <c r="L139" s="15"/>
      <c r="M139" s="15"/>
      <c r="N139" s="15"/>
      <c r="O139" s="15"/>
    </row>
    <row r="140" spans="11:15" x14ac:dyDescent="0.2">
      <c r="K140" s="15"/>
      <c r="L140" s="15"/>
      <c r="M140" s="15"/>
      <c r="N140" s="15"/>
      <c r="O140" s="15"/>
    </row>
    <row r="141" spans="11:15" x14ac:dyDescent="0.2">
      <c r="K141" s="15"/>
      <c r="L141" s="15"/>
      <c r="M141" s="15"/>
      <c r="N141" s="15"/>
      <c r="O141" s="15"/>
    </row>
    <row r="142" spans="11:15" x14ac:dyDescent="0.2">
      <c r="K142" s="15"/>
      <c r="L142" s="15"/>
      <c r="M142" s="15"/>
      <c r="N142" s="15"/>
      <c r="O142" s="15"/>
    </row>
    <row r="143" spans="11:15" x14ac:dyDescent="0.2">
      <c r="K143" s="15"/>
      <c r="L143" s="15"/>
      <c r="M143" s="15"/>
      <c r="N143" s="15"/>
      <c r="O143" s="15"/>
    </row>
    <row r="144" spans="11:15" x14ac:dyDescent="0.2">
      <c r="K144" s="15"/>
      <c r="L144" s="15"/>
      <c r="M144" s="15"/>
      <c r="N144" s="15"/>
      <c r="O144" s="15"/>
    </row>
    <row r="145" spans="11:15" x14ac:dyDescent="0.2">
      <c r="K145" s="15"/>
      <c r="L145" s="15"/>
      <c r="M145" s="15"/>
      <c r="N145" s="15"/>
      <c r="O145" s="15"/>
    </row>
    <row r="146" spans="11:15" x14ac:dyDescent="0.2">
      <c r="K146" s="15"/>
      <c r="L146" s="15"/>
      <c r="M146" s="15"/>
      <c r="N146" s="15"/>
      <c r="O146" s="15"/>
    </row>
    <row r="147" spans="11:15" x14ac:dyDescent="0.2">
      <c r="K147" s="15"/>
      <c r="L147" s="15"/>
      <c r="M147" s="15"/>
      <c r="N147" s="15"/>
      <c r="O147" s="15"/>
    </row>
    <row r="148" spans="11:15" x14ac:dyDescent="0.2">
      <c r="K148" s="15"/>
      <c r="L148" s="15"/>
      <c r="M148" s="15"/>
      <c r="N148" s="15"/>
      <c r="O148" s="15"/>
    </row>
    <row r="149" spans="11:15" x14ac:dyDescent="0.2">
      <c r="K149" s="15"/>
      <c r="L149" s="15"/>
      <c r="M149" s="15"/>
      <c r="N149" s="15"/>
      <c r="O149" s="15"/>
    </row>
    <row r="150" spans="11:15" x14ac:dyDescent="0.2">
      <c r="K150" s="15"/>
      <c r="L150" s="15"/>
      <c r="M150" s="15"/>
      <c r="N150" s="15"/>
      <c r="O150" s="15"/>
    </row>
    <row r="151" spans="11:15" x14ac:dyDescent="0.2">
      <c r="K151" s="15"/>
      <c r="L151" s="15"/>
      <c r="M151" s="15"/>
      <c r="N151" s="15"/>
      <c r="O151" s="15"/>
    </row>
    <row r="152" spans="11:15" x14ac:dyDescent="0.2">
      <c r="K152" s="15"/>
      <c r="L152" s="15"/>
      <c r="M152" s="15"/>
      <c r="N152" s="15"/>
      <c r="O152" s="15"/>
    </row>
    <row r="153" spans="11:15" x14ac:dyDescent="0.2">
      <c r="K153" s="15"/>
      <c r="L153" s="15"/>
      <c r="M153" s="15"/>
      <c r="N153" s="15"/>
      <c r="O153" s="15"/>
    </row>
    <row r="154" spans="11:15" x14ac:dyDescent="0.2">
      <c r="K154" s="15"/>
      <c r="L154" s="15"/>
      <c r="M154" s="15"/>
      <c r="N154" s="15"/>
      <c r="O154" s="15"/>
    </row>
    <row r="155" spans="11:15" x14ac:dyDescent="0.2">
      <c r="K155" s="15"/>
      <c r="L155" s="15"/>
      <c r="M155" s="15"/>
      <c r="N155" s="15"/>
      <c r="O155" s="15"/>
    </row>
    <row r="156" spans="11:15" x14ac:dyDescent="0.2">
      <c r="K156" s="15"/>
      <c r="L156" s="15"/>
      <c r="M156" s="15"/>
      <c r="N156" s="15"/>
      <c r="O156" s="15"/>
    </row>
    <row r="157" spans="11:15" x14ac:dyDescent="0.2">
      <c r="K157" s="15"/>
      <c r="L157" s="15"/>
      <c r="M157" s="15"/>
      <c r="N157" s="15"/>
      <c r="O157" s="15"/>
    </row>
    <row r="158" spans="11:15" x14ac:dyDescent="0.2">
      <c r="K158" s="15"/>
      <c r="L158" s="15"/>
      <c r="M158" s="15"/>
      <c r="N158" s="15"/>
      <c r="O158" s="15"/>
    </row>
    <row r="159" spans="11:15" x14ac:dyDescent="0.2">
      <c r="K159" s="15"/>
      <c r="L159" s="15"/>
      <c r="M159" s="15"/>
      <c r="N159" s="15"/>
      <c r="O159" s="15"/>
    </row>
    <row r="160" spans="11:15" x14ac:dyDescent="0.2">
      <c r="K160" s="15"/>
      <c r="L160" s="15"/>
      <c r="M160" s="15"/>
      <c r="N160" s="15"/>
      <c r="O160" s="15"/>
    </row>
    <row r="161" spans="11:15" x14ac:dyDescent="0.2">
      <c r="K161" s="15"/>
      <c r="L161" s="15"/>
      <c r="M161" s="15"/>
      <c r="N161" s="15"/>
      <c r="O161" s="15"/>
    </row>
    <row r="162" spans="11:15" x14ac:dyDescent="0.2">
      <c r="K162" s="15"/>
      <c r="L162" s="15"/>
      <c r="M162" s="15"/>
      <c r="N162" s="15"/>
      <c r="O162" s="15"/>
    </row>
    <row r="163" spans="11:15" x14ac:dyDescent="0.2">
      <c r="K163" s="15"/>
      <c r="L163" s="15"/>
      <c r="M163" s="15"/>
      <c r="N163" s="15"/>
      <c r="O163" s="15"/>
    </row>
    <row r="164" spans="11:15" x14ac:dyDescent="0.2">
      <c r="K164" s="15"/>
      <c r="L164" s="15"/>
      <c r="M164" s="15"/>
      <c r="N164" s="15"/>
      <c r="O164" s="15"/>
    </row>
    <row r="165" spans="11:15" x14ac:dyDescent="0.2">
      <c r="K165" s="15"/>
      <c r="L165" s="15"/>
      <c r="M165" s="15"/>
      <c r="N165" s="15"/>
      <c r="O165" s="15"/>
    </row>
    <row r="166" spans="11:15" x14ac:dyDescent="0.2">
      <c r="K166" s="15"/>
      <c r="L166" s="15"/>
      <c r="M166" s="15"/>
      <c r="N166" s="15"/>
      <c r="O166" s="15"/>
    </row>
    <row r="167" spans="11:15" x14ac:dyDescent="0.2">
      <c r="K167" s="15"/>
      <c r="L167" s="15"/>
      <c r="M167" s="15"/>
      <c r="N167" s="15"/>
      <c r="O167" s="15"/>
    </row>
    <row r="168" spans="11:15" x14ac:dyDescent="0.2">
      <c r="K168" s="15"/>
      <c r="L168" s="15"/>
      <c r="M168" s="15"/>
      <c r="N168" s="15"/>
      <c r="O168" s="15"/>
    </row>
    <row r="169" spans="11:15" x14ac:dyDescent="0.2">
      <c r="K169" s="15"/>
      <c r="L169" s="15"/>
      <c r="M169" s="15"/>
      <c r="N169" s="15"/>
      <c r="O169" s="15"/>
    </row>
    <row r="170" spans="11:15" x14ac:dyDescent="0.2">
      <c r="K170" s="15"/>
      <c r="L170" s="15"/>
      <c r="M170" s="15"/>
      <c r="N170" s="15"/>
      <c r="O170" s="15"/>
    </row>
    <row r="171" spans="11:15" x14ac:dyDescent="0.2">
      <c r="K171" s="15"/>
      <c r="L171" s="15"/>
      <c r="M171" s="15"/>
      <c r="N171" s="15"/>
      <c r="O171" s="15"/>
    </row>
    <row r="172" spans="11:15" x14ac:dyDescent="0.2">
      <c r="K172" s="15"/>
      <c r="L172" s="15"/>
      <c r="M172" s="15"/>
      <c r="N172" s="15"/>
      <c r="O172" s="15"/>
    </row>
    <row r="173" spans="11:15" x14ac:dyDescent="0.2">
      <c r="K173" s="15"/>
      <c r="L173" s="15"/>
      <c r="M173" s="15"/>
      <c r="N173" s="15"/>
      <c r="O173" s="15"/>
    </row>
    <row r="174" spans="11:15" x14ac:dyDescent="0.2">
      <c r="K174" s="15"/>
      <c r="L174" s="15"/>
      <c r="M174" s="15"/>
      <c r="N174" s="15"/>
      <c r="O174" s="15"/>
    </row>
    <row r="175" spans="11:15" x14ac:dyDescent="0.2">
      <c r="K175" s="15"/>
      <c r="L175" s="15"/>
      <c r="M175" s="15"/>
      <c r="N175" s="15"/>
      <c r="O175" s="15"/>
    </row>
    <row r="176" spans="11:15" x14ac:dyDescent="0.2">
      <c r="K176" s="15"/>
      <c r="L176" s="15"/>
      <c r="M176" s="15"/>
      <c r="N176" s="15"/>
      <c r="O176" s="15"/>
    </row>
    <row r="177" spans="11:15" x14ac:dyDescent="0.2">
      <c r="K177" s="15"/>
      <c r="L177" s="15"/>
      <c r="M177" s="15"/>
      <c r="N177" s="15"/>
      <c r="O177" s="15"/>
    </row>
    <row r="178" spans="11:15" x14ac:dyDescent="0.2">
      <c r="K178" s="15"/>
      <c r="L178" s="15"/>
      <c r="M178" s="15"/>
      <c r="N178" s="15"/>
      <c r="O178" s="15"/>
    </row>
    <row r="179" spans="11:15" x14ac:dyDescent="0.2">
      <c r="K179" s="15"/>
      <c r="L179" s="15"/>
      <c r="M179" s="15"/>
      <c r="N179" s="15"/>
      <c r="O179" s="15"/>
    </row>
    <row r="180" spans="11:15" x14ac:dyDescent="0.2">
      <c r="K180" s="15"/>
      <c r="L180" s="15"/>
      <c r="M180" s="15"/>
      <c r="N180" s="15"/>
      <c r="O180" s="15"/>
    </row>
    <row r="181" spans="11:15" x14ac:dyDescent="0.2">
      <c r="K181" s="15"/>
      <c r="L181" s="15"/>
      <c r="M181" s="15"/>
      <c r="N181" s="15"/>
      <c r="O181" s="15"/>
    </row>
    <row r="182" spans="11:15" x14ac:dyDescent="0.2">
      <c r="K182" s="15"/>
      <c r="L182" s="15"/>
      <c r="M182" s="15"/>
      <c r="N182" s="15"/>
      <c r="O182" s="15"/>
    </row>
    <row r="183" spans="11:15" x14ac:dyDescent="0.2">
      <c r="K183" s="15"/>
      <c r="L183" s="15"/>
      <c r="M183" s="15"/>
      <c r="N183" s="15"/>
      <c r="O183" s="15"/>
    </row>
    <row r="184" spans="11:15" x14ac:dyDescent="0.2">
      <c r="K184" s="15"/>
      <c r="L184" s="15"/>
      <c r="M184" s="15"/>
      <c r="N184" s="15"/>
      <c r="O184" s="15"/>
    </row>
    <row r="185" spans="11:15" x14ac:dyDescent="0.2">
      <c r="K185" s="15"/>
      <c r="L185" s="15"/>
      <c r="M185" s="15"/>
      <c r="N185" s="15"/>
      <c r="O185" s="15"/>
    </row>
    <row r="186" spans="11:15" x14ac:dyDescent="0.2">
      <c r="K186" s="15"/>
      <c r="L186" s="15"/>
      <c r="M186" s="15"/>
      <c r="N186" s="15"/>
      <c r="O186" s="15"/>
    </row>
    <row r="187" spans="11:15" x14ac:dyDescent="0.2">
      <c r="K187" s="15"/>
      <c r="L187" s="15"/>
      <c r="M187" s="15"/>
      <c r="N187" s="15"/>
      <c r="O187" s="15"/>
    </row>
    <row r="188" spans="11:15" x14ac:dyDescent="0.2">
      <c r="K188" s="15"/>
      <c r="L188" s="15"/>
      <c r="M188" s="15"/>
      <c r="N188" s="15"/>
      <c r="O188" s="15"/>
    </row>
    <row r="189" spans="11:15" x14ac:dyDescent="0.2">
      <c r="K189" s="15"/>
      <c r="L189" s="15"/>
      <c r="M189" s="15"/>
      <c r="N189" s="15"/>
      <c r="O189" s="15"/>
    </row>
    <row r="190" spans="11:15" x14ac:dyDescent="0.2">
      <c r="K190" s="15"/>
      <c r="L190" s="15"/>
      <c r="M190" s="15"/>
      <c r="N190" s="15"/>
      <c r="O190" s="15"/>
    </row>
    <row r="191" spans="11:15" x14ac:dyDescent="0.2">
      <c r="K191" s="15"/>
      <c r="L191" s="15"/>
      <c r="M191" s="15"/>
      <c r="N191" s="15"/>
      <c r="O191" s="15"/>
    </row>
    <row r="192" spans="11:15" x14ac:dyDescent="0.2">
      <c r="K192" s="15"/>
      <c r="L192" s="15"/>
      <c r="M192" s="15"/>
      <c r="N192" s="15"/>
      <c r="O192" s="15"/>
    </row>
    <row r="193" spans="11:15" x14ac:dyDescent="0.2">
      <c r="K193" s="15"/>
      <c r="L193" s="15"/>
      <c r="M193" s="15"/>
      <c r="N193" s="15"/>
      <c r="O193" s="15"/>
    </row>
    <row r="194" spans="11:15" x14ac:dyDescent="0.2">
      <c r="K194" s="15"/>
      <c r="L194" s="15"/>
      <c r="M194" s="15"/>
      <c r="N194" s="15"/>
      <c r="O194" s="15"/>
    </row>
    <row r="195" spans="11:15" x14ac:dyDescent="0.2">
      <c r="K195" s="15"/>
      <c r="L195" s="15"/>
      <c r="M195" s="15"/>
      <c r="N195" s="15"/>
      <c r="O195" s="15"/>
    </row>
    <row r="196" spans="11:15" x14ac:dyDescent="0.2">
      <c r="K196" s="15"/>
      <c r="L196" s="15"/>
      <c r="M196" s="15"/>
      <c r="N196" s="15"/>
      <c r="O196" s="15"/>
    </row>
    <row r="197" spans="11:15" x14ac:dyDescent="0.2">
      <c r="K197" s="15"/>
      <c r="L197" s="15"/>
      <c r="M197" s="15"/>
      <c r="N197" s="15"/>
      <c r="O197" s="15"/>
    </row>
    <row r="198" spans="11:15" x14ac:dyDescent="0.2">
      <c r="K198" s="15"/>
      <c r="L198" s="15"/>
      <c r="M198" s="15"/>
      <c r="N198" s="15"/>
      <c r="O198" s="15"/>
    </row>
    <row r="199" spans="11:15" x14ac:dyDescent="0.2">
      <c r="K199" s="15"/>
      <c r="L199" s="15"/>
      <c r="M199" s="15"/>
      <c r="N199" s="15"/>
      <c r="O199" s="15"/>
    </row>
    <row r="200" spans="11:15" x14ac:dyDescent="0.2">
      <c r="K200" s="15"/>
      <c r="L200" s="15"/>
      <c r="M200" s="15"/>
      <c r="N200" s="15"/>
      <c r="O200" s="15"/>
    </row>
    <row r="201" spans="11:15" x14ac:dyDescent="0.2">
      <c r="K201" s="15"/>
      <c r="L201" s="15"/>
      <c r="M201" s="15"/>
      <c r="N201" s="15"/>
      <c r="O201" s="15"/>
    </row>
    <row r="202" spans="11:15" x14ac:dyDescent="0.2">
      <c r="K202" s="15"/>
      <c r="L202" s="15"/>
      <c r="M202" s="15"/>
      <c r="N202" s="15"/>
      <c r="O202" s="15"/>
    </row>
    <row r="203" spans="11:15" x14ac:dyDescent="0.2">
      <c r="K203" s="15"/>
      <c r="L203" s="15"/>
      <c r="M203" s="15"/>
      <c r="N203" s="15"/>
      <c r="O203" s="15"/>
    </row>
    <row r="204" spans="11:15" x14ac:dyDescent="0.2">
      <c r="K204" s="15"/>
      <c r="L204" s="15"/>
      <c r="M204" s="15"/>
      <c r="N204" s="15"/>
      <c r="O204" s="15"/>
    </row>
    <row r="205" spans="11:15" x14ac:dyDescent="0.2">
      <c r="K205" s="15"/>
      <c r="L205" s="15"/>
      <c r="M205" s="15"/>
      <c r="N205" s="15"/>
      <c r="O205" s="15"/>
    </row>
    <row r="206" spans="11:15" x14ac:dyDescent="0.2">
      <c r="K206" s="15"/>
      <c r="L206" s="15"/>
      <c r="M206" s="15"/>
      <c r="N206" s="15"/>
      <c r="O206" s="15"/>
    </row>
    <row r="207" spans="11:15" x14ac:dyDescent="0.2">
      <c r="K207" s="15"/>
      <c r="L207" s="15"/>
      <c r="M207" s="15"/>
      <c r="N207" s="15"/>
      <c r="O207" s="15"/>
    </row>
    <row r="208" spans="11:15" x14ac:dyDescent="0.2">
      <c r="K208" s="15"/>
      <c r="L208" s="15"/>
      <c r="M208" s="15"/>
      <c r="N208" s="15"/>
      <c r="O208" s="15"/>
    </row>
    <row r="209" spans="11:15" x14ac:dyDescent="0.2">
      <c r="K209" s="15"/>
      <c r="L209" s="15"/>
      <c r="M209" s="15"/>
      <c r="N209" s="15"/>
      <c r="O209" s="15"/>
    </row>
    <row r="210" spans="11:15" x14ac:dyDescent="0.2">
      <c r="K210" s="15"/>
      <c r="L210" s="15"/>
      <c r="M210" s="15"/>
      <c r="N210" s="15"/>
      <c r="O210" s="15"/>
    </row>
    <row r="211" spans="11:15" x14ac:dyDescent="0.2">
      <c r="K211" s="15"/>
      <c r="L211" s="15"/>
      <c r="M211" s="15"/>
      <c r="N211" s="15"/>
      <c r="O211" s="15"/>
    </row>
    <row r="212" spans="11:15" x14ac:dyDescent="0.2">
      <c r="K212" s="15"/>
      <c r="L212" s="15"/>
      <c r="M212" s="15"/>
      <c r="N212" s="15"/>
      <c r="O212" s="15"/>
    </row>
    <row r="213" spans="11:15" x14ac:dyDescent="0.2">
      <c r="K213" s="15"/>
      <c r="L213" s="15"/>
      <c r="M213" s="15"/>
      <c r="N213" s="15"/>
      <c r="O213" s="15"/>
    </row>
    <row r="214" spans="11:15" x14ac:dyDescent="0.2">
      <c r="K214" s="15"/>
      <c r="L214" s="15"/>
      <c r="M214" s="15"/>
      <c r="N214" s="15"/>
      <c r="O214" s="15"/>
    </row>
    <row r="215" spans="11:15" x14ac:dyDescent="0.2">
      <c r="K215" s="15"/>
      <c r="L215" s="15"/>
      <c r="M215" s="15"/>
      <c r="N215" s="15"/>
      <c r="O215" s="15"/>
    </row>
    <row r="216" spans="11:15" x14ac:dyDescent="0.2">
      <c r="K216" s="15"/>
      <c r="L216" s="15"/>
      <c r="M216" s="15"/>
      <c r="N216" s="15"/>
      <c r="O216" s="15"/>
    </row>
    <row r="217" spans="11:15" x14ac:dyDescent="0.2">
      <c r="K217" s="15"/>
      <c r="L217" s="15"/>
      <c r="M217" s="15"/>
      <c r="N217" s="15"/>
      <c r="O217" s="15"/>
    </row>
    <row r="218" spans="11:15" x14ac:dyDescent="0.2">
      <c r="K218" s="15"/>
      <c r="L218" s="15"/>
      <c r="M218" s="15"/>
      <c r="N218" s="15"/>
      <c r="O218" s="15"/>
    </row>
    <row r="219" spans="11:15" x14ac:dyDescent="0.2">
      <c r="K219" s="15"/>
      <c r="L219" s="15"/>
      <c r="M219" s="15"/>
      <c r="N219" s="15"/>
      <c r="O219" s="15"/>
    </row>
    <row r="220" spans="11:15" x14ac:dyDescent="0.2">
      <c r="K220" s="15"/>
      <c r="L220" s="15"/>
      <c r="M220" s="15"/>
      <c r="N220" s="15"/>
      <c r="O220" s="15"/>
    </row>
    <row r="221" spans="11:15" x14ac:dyDescent="0.2">
      <c r="K221" s="15"/>
      <c r="L221" s="15"/>
      <c r="M221" s="15"/>
      <c r="N221" s="15"/>
      <c r="O221" s="15"/>
    </row>
    <row r="222" spans="11:15" x14ac:dyDescent="0.2">
      <c r="K222" s="15"/>
      <c r="L222" s="15"/>
      <c r="M222" s="15"/>
      <c r="N222" s="15"/>
      <c r="O222" s="15"/>
    </row>
    <row r="223" spans="11:15" x14ac:dyDescent="0.2">
      <c r="K223" s="15"/>
      <c r="L223" s="15"/>
      <c r="M223" s="15"/>
      <c r="N223" s="15"/>
      <c r="O223" s="15"/>
    </row>
    <row r="224" spans="11:15" x14ac:dyDescent="0.2">
      <c r="K224" s="15"/>
      <c r="L224" s="15"/>
      <c r="M224" s="15"/>
      <c r="N224" s="15"/>
      <c r="O224" s="15"/>
    </row>
    <row r="225" spans="11:15" x14ac:dyDescent="0.2">
      <c r="K225" s="15"/>
      <c r="L225" s="15"/>
      <c r="M225" s="15"/>
      <c r="N225" s="15"/>
      <c r="O225" s="15"/>
    </row>
    <row r="226" spans="11:15" x14ac:dyDescent="0.2">
      <c r="K226" s="15"/>
      <c r="L226" s="15"/>
      <c r="M226" s="15"/>
      <c r="N226" s="15"/>
      <c r="O226" s="15"/>
    </row>
    <row r="227" spans="11:15" x14ac:dyDescent="0.2">
      <c r="K227" s="15"/>
      <c r="L227" s="15"/>
      <c r="M227" s="15"/>
      <c r="N227" s="15"/>
      <c r="O227" s="15"/>
    </row>
    <row r="228" spans="11:15" x14ac:dyDescent="0.2">
      <c r="K228" s="15"/>
      <c r="L228" s="15"/>
      <c r="M228" s="15"/>
      <c r="N228" s="15"/>
      <c r="O228" s="15"/>
    </row>
    <row r="229" spans="11:15" x14ac:dyDescent="0.2">
      <c r="K229" s="15"/>
      <c r="L229" s="15"/>
      <c r="M229" s="15"/>
      <c r="N229" s="15"/>
      <c r="O229" s="15"/>
    </row>
    <row r="230" spans="11:15" x14ac:dyDescent="0.2">
      <c r="K230" s="15"/>
      <c r="L230" s="15"/>
      <c r="M230" s="15"/>
      <c r="N230" s="15"/>
      <c r="O230" s="15"/>
    </row>
    <row r="231" spans="11:15" x14ac:dyDescent="0.2">
      <c r="K231" s="15"/>
      <c r="L231" s="15"/>
      <c r="M231" s="15"/>
      <c r="N231" s="15"/>
      <c r="O231" s="15"/>
    </row>
    <row r="232" spans="11:15" x14ac:dyDescent="0.2">
      <c r="K232" s="15"/>
      <c r="L232" s="15"/>
      <c r="M232" s="15"/>
      <c r="N232" s="15"/>
      <c r="O232" s="15"/>
    </row>
    <row r="233" spans="11:15" x14ac:dyDescent="0.2">
      <c r="K233" s="15"/>
      <c r="L233" s="15"/>
      <c r="M233" s="15"/>
      <c r="N233" s="15"/>
      <c r="O233" s="15"/>
    </row>
    <row r="234" spans="11:15" x14ac:dyDescent="0.2">
      <c r="K234" s="15"/>
      <c r="L234" s="15"/>
      <c r="M234" s="15"/>
      <c r="N234" s="15"/>
      <c r="O234" s="15"/>
    </row>
    <row r="235" spans="11:15" x14ac:dyDescent="0.2">
      <c r="K235" s="15"/>
      <c r="L235" s="15"/>
      <c r="M235" s="15"/>
      <c r="N235" s="15"/>
      <c r="O235" s="15"/>
    </row>
    <row r="236" spans="11:15" x14ac:dyDescent="0.2">
      <c r="K236" s="15"/>
      <c r="L236" s="15"/>
      <c r="M236" s="15"/>
      <c r="N236" s="15"/>
      <c r="O236" s="15"/>
    </row>
    <row r="237" spans="11:15" x14ac:dyDescent="0.2">
      <c r="K237" s="15"/>
      <c r="L237" s="15"/>
      <c r="M237" s="15"/>
      <c r="N237" s="15"/>
      <c r="O237" s="15"/>
    </row>
    <row r="238" spans="11:15" x14ac:dyDescent="0.2">
      <c r="K238" s="15"/>
      <c r="L238" s="15"/>
      <c r="M238" s="15"/>
      <c r="N238" s="15"/>
      <c r="O238" s="15"/>
    </row>
    <row r="239" spans="11:15" x14ac:dyDescent="0.2">
      <c r="K239" s="15"/>
      <c r="L239" s="15"/>
      <c r="M239" s="15"/>
      <c r="N239" s="15"/>
      <c r="O239" s="15"/>
    </row>
    <row r="240" spans="11:15" x14ac:dyDescent="0.2">
      <c r="K240" s="15"/>
      <c r="L240" s="15"/>
      <c r="M240" s="15"/>
      <c r="N240" s="15"/>
      <c r="O240" s="15"/>
    </row>
    <row r="241" spans="11:15" x14ac:dyDescent="0.2">
      <c r="K241" s="15"/>
      <c r="L241" s="15"/>
      <c r="M241" s="15"/>
      <c r="N241" s="15"/>
      <c r="O241" s="15"/>
    </row>
    <row r="242" spans="11:15" x14ac:dyDescent="0.2">
      <c r="K242" s="15"/>
      <c r="L242" s="15"/>
      <c r="M242" s="15"/>
      <c r="N242" s="15"/>
      <c r="O242" s="15"/>
    </row>
    <row r="243" spans="11:15" x14ac:dyDescent="0.2">
      <c r="K243" s="15"/>
      <c r="L243" s="15"/>
      <c r="M243" s="15"/>
      <c r="N243" s="15"/>
      <c r="O243" s="15"/>
    </row>
    <row r="244" spans="11:15" x14ac:dyDescent="0.2">
      <c r="K244" s="15"/>
      <c r="L244" s="15"/>
      <c r="M244" s="15"/>
      <c r="N244" s="15"/>
      <c r="O244" s="15"/>
    </row>
    <row r="245" spans="11:15" x14ac:dyDescent="0.2">
      <c r="K245" s="15"/>
      <c r="L245" s="15"/>
      <c r="M245" s="15"/>
      <c r="N245" s="15"/>
      <c r="O245" s="15"/>
    </row>
    <row r="246" spans="11:15" x14ac:dyDescent="0.2">
      <c r="K246" s="15"/>
      <c r="L246" s="15"/>
      <c r="M246" s="15"/>
      <c r="N246" s="15"/>
      <c r="O246" s="15"/>
    </row>
    <row r="247" spans="11:15" x14ac:dyDescent="0.2">
      <c r="K247" s="15"/>
      <c r="L247" s="15"/>
      <c r="M247" s="15"/>
      <c r="N247" s="15"/>
      <c r="O247" s="15"/>
    </row>
    <row r="248" spans="11:15" x14ac:dyDescent="0.2">
      <c r="K248" s="15"/>
      <c r="L248" s="15"/>
      <c r="M248" s="15"/>
      <c r="N248" s="15"/>
      <c r="O248" s="15"/>
    </row>
    <row r="249" spans="11:15" x14ac:dyDescent="0.2">
      <c r="K249" s="15"/>
      <c r="L249" s="15"/>
      <c r="M249" s="15"/>
      <c r="N249" s="15"/>
      <c r="O249" s="15"/>
    </row>
    <row r="250" spans="11:15" x14ac:dyDescent="0.2">
      <c r="K250" s="15"/>
      <c r="L250" s="15"/>
      <c r="M250" s="15"/>
      <c r="N250" s="15"/>
      <c r="O250" s="15"/>
    </row>
    <row r="251" spans="11:15" x14ac:dyDescent="0.2">
      <c r="K251" s="15"/>
      <c r="L251" s="15"/>
      <c r="M251" s="15"/>
      <c r="N251" s="15"/>
      <c r="O251" s="15"/>
    </row>
    <row r="252" spans="11:15" x14ac:dyDescent="0.2">
      <c r="K252" s="15"/>
      <c r="L252" s="15"/>
      <c r="M252" s="15"/>
      <c r="N252" s="15"/>
      <c r="O252" s="15"/>
    </row>
    <row r="253" spans="11:15" x14ac:dyDescent="0.2">
      <c r="K253" s="15"/>
      <c r="L253" s="15"/>
      <c r="M253" s="15"/>
      <c r="N253" s="15"/>
      <c r="O253" s="15"/>
    </row>
    <row r="254" spans="11:15" x14ac:dyDescent="0.2">
      <c r="K254" s="15"/>
      <c r="L254" s="15"/>
      <c r="M254" s="15"/>
      <c r="N254" s="15"/>
      <c r="O254" s="15"/>
    </row>
    <row r="255" spans="11:15" x14ac:dyDescent="0.2">
      <c r="K255" s="15"/>
      <c r="L255" s="15"/>
      <c r="M255" s="15"/>
      <c r="N255" s="15"/>
      <c r="O255" s="15"/>
    </row>
    <row r="256" spans="11:15" x14ac:dyDescent="0.2">
      <c r="K256" s="15"/>
      <c r="L256" s="15"/>
      <c r="M256" s="15"/>
      <c r="N256" s="15"/>
      <c r="O256" s="15"/>
    </row>
    <row r="257" spans="11:15" x14ac:dyDescent="0.2">
      <c r="K257" s="15"/>
      <c r="L257" s="15"/>
      <c r="M257" s="15"/>
      <c r="N257" s="15"/>
      <c r="O257" s="15"/>
    </row>
    <row r="258" spans="11:15" x14ac:dyDescent="0.2">
      <c r="K258" s="15"/>
      <c r="L258" s="15"/>
      <c r="M258" s="15"/>
      <c r="N258" s="15"/>
      <c r="O258" s="15"/>
    </row>
    <row r="259" spans="11:15" x14ac:dyDescent="0.2">
      <c r="K259" s="15"/>
      <c r="L259" s="15"/>
      <c r="M259" s="15"/>
      <c r="N259" s="15"/>
      <c r="O259" s="15"/>
    </row>
    <row r="260" spans="11:15" x14ac:dyDescent="0.2">
      <c r="K260" s="15"/>
      <c r="L260" s="15"/>
      <c r="M260" s="15"/>
      <c r="N260" s="15"/>
      <c r="O260" s="15"/>
    </row>
    <row r="261" spans="11:15" x14ac:dyDescent="0.2">
      <c r="K261" s="15"/>
      <c r="L261" s="15"/>
      <c r="M261" s="15"/>
      <c r="N261" s="15"/>
      <c r="O261" s="15"/>
    </row>
    <row r="262" spans="11:15" x14ac:dyDescent="0.2">
      <c r="K262" s="15"/>
      <c r="L262" s="15"/>
      <c r="M262" s="15"/>
      <c r="N262" s="15"/>
      <c r="O262" s="15"/>
    </row>
    <row r="263" spans="11:15" x14ac:dyDescent="0.2">
      <c r="K263" s="15"/>
      <c r="L263" s="15"/>
      <c r="M263" s="15"/>
      <c r="N263" s="15"/>
      <c r="O263" s="15"/>
    </row>
    <row r="264" spans="11:15" x14ac:dyDescent="0.2">
      <c r="K264" s="15"/>
      <c r="L264" s="15"/>
      <c r="M264" s="15"/>
      <c r="N264" s="15"/>
      <c r="O264" s="15"/>
    </row>
    <row r="265" spans="11:15" x14ac:dyDescent="0.2">
      <c r="K265" s="15"/>
      <c r="L265" s="15"/>
      <c r="M265" s="15"/>
      <c r="N265" s="15"/>
      <c r="O265" s="15"/>
    </row>
    <row r="266" spans="11:15" x14ac:dyDescent="0.2">
      <c r="K266" s="15"/>
      <c r="L266" s="15"/>
      <c r="M266" s="15"/>
      <c r="N266" s="15"/>
      <c r="O266" s="15"/>
    </row>
    <row r="267" spans="11:15" x14ac:dyDescent="0.2">
      <c r="K267" s="15"/>
      <c r="L267" s="15"/>
      <c r="M267" s="15"/>
      <c r="N267" s="15"/>
      <c r="O267" s="15"/>
    </row>
    <row r="268" spans="11:15" x14ac:dyDescent="0.2">
      <c r="K268" s="15"/>
      <c r="L268" s="15"/>
      <c r="M268" s="15"/>
      <c r="N268" s="15"/>
      <c r="O268" s="15"/>
    </row>
    <row r="269" spans="11:15" x14ac:dyDescent="0.2">
      <c r="K269" s="15"/>
      <c r="L269" s="15"/>
      <c r="M269" s="15"/>
      <c r="N269" s="15"/>
      <c r="O269" s="15"/>
    </row>
    <row r="270" spans="11:15" x14ac:dyDescent="0.2">
      <c r="K270" s="15"/>
      <c r="L270" s="15"/>
      <c r="M270" s="15"/>
      <c r="N270" s="15"/>
      <c r="O270" s="15"/>
    </row>
    <row r="271" spans="11:15" x14ac:dyDescent="0.2">
      <c r="K271" s="15"/>
      <c r="L271" s="15"/>
      <c r="M271" s="15"/>
      <c r="N271" s="15"/>
      <c r="O271" s="15"/>
    </row>
    <row r="272" spans="11:15" x14ac:dyDescent="0.2">
      <c r="K272" s="15"/>
      <c r="L272" s="15"/>
      <c r="M272" s="15"/>
      <c r="N272" s="15"/>
      <c r="O272" s="15"/>
    </row>
    <row r="273" spans="11:15" x14ac:dyDescent="0.2">
      <c r="K273" s="15"/>
      <c r="L273" s="15"/>
      <c r="M273" s="15"/>
      <c r="N273" s="15"/>
      <c r="O273" s="15"/>
    </row>
    <row r="274" spans="11:15" x14ac:dyDescent="0.2">
      <c r="K274" s="15"/>
      <c r="L274" s="15"/>
      <c r="M274" s="15"/>
      <c r="N274" s="15"/>
      <c r="O274" s="15"/>
    </row>
    <row r="275" spans="11:15" x14ac:dyDescent="0.2">
      <c r="K275" s="15"/>
      <c r="L275" s="15"/>
      <c r="M275" s="15"/>
      <c r="N275" s="15"/>
      <c r="O275" s="15"/>
    </row>
    <row r="276" spans="11:15" x14ac:dyDescent="0.2">
      <c r="K276" s="15"/>
      <c r="L276" s="15"/>
      <c r="M276" s="15"/>
      <c r="N276" s="15"/>
      <c r="O276" s="15"/>
    </row>
    <row r="277" spans="11:15" x14ac:dyDescent="0.2">
      <c r="K277" s="15"/>
      <c r="L277" s="15"/>
      <c r="M277" s="15"/>
      <c r="N277" s="15"/>
      <c r="O277" s="15"/>
    </row>
    <row r="278" spans="11:15" x14ac:dyDescent="0.2">
      <c r="K278" s="15"/>
      <c r="L278" s="15"/>
      <c r="M278" s="15"/>
      <c r="N278" s="15"/>
      <c r="O278" s="15"/>
    </row>
    <row r="279" spans="11:15" x14ac:dyDescent="0.2">
      <c r="K279" s="15"/>
      <c r="L279" s="15"/>
      <c r="M279" s="15"/>
      <c r="N279" s="15"/>
      <c r="O279" s="15"/>
    </row>
    <row r="280" spans="11:15" x14ac:dyDescent="0.2">
      <c r="K280" s="15"/>
      <c r="L280" s="15"/>
      <c r="M280" s="15"/>
      <c r="N280" s="15"/>
      <c r="O280" s="15"/>
    </row>
    <row r="281" spans="11:15" x14ac:dyDescent="0.2">
      <c r="K281" s="15"/>
      <c r="L281" s="15"/>
      <c r="M281" s="15"/>
      <c r="N281" s="15"/>
      <c r="O281" s="15"/>
    </row>
    <row r="282" spans="11:15" x14ac:dyDescent="0.2">
      <c r="K282" s="15"/>
      <c r="L282" s="15"/>
      <c r="M282" s="15"/>
      <c r="N282" s="15"/>
      <c r="O282" s="15"/>
    </row>
    <row r="283" spans="11:15" x14ac:dyDescent="0.2">
      <c r="K283" s="15"/>
      <c r="L283" s="15"/>
      <c r="M283" s="15"/>
      <c r="N283" s="15"/>
      <c r="O283" s="15"/>
    </row>
    <row r="284" spans="11:15" x14ac:dyDescent="0.2">
      <c r="K284" s="15"/>
      <c r="L284" s="15"/>
      <c r="M284" s="15"/>
      <c r="N284" s="15"/>
      <c r="O284" s="15"/>
    </row>
    <row r="285" spans="11:15" x14ac:dyDescent="0.2">
      <c r="K285" s="15"/>
      <c r="L285" s="15"/>
      <c r="M285" s="15"/>
      <c r="N285" s="15"/>
      <c r="O285" s="15"/>
    </row>
    <row r="286" spans="11:15" x14ac:dyDescent="0.2">
      <c r="K286" s="15"/>
      <c r="L286" s="15"/>
      <c r="M286" s="15"/>
      <c r="N286" s="15"/>
      <c r="O286" s="15"/>
    </row>
    <row r="287" spans="11:15" x14ac:dyDescent="0.2">
      <c r="K287" s="15"/>
      <c r="L287" s="15"/>
      <c r="M287" s="15"/>
      <c r="N287" s="15"/>
      <c r="O287" s="15"/>
    </row>
    <row r="288" spans="11:15" x14ac:dyDescent="0.2">
      <c r="K288" s="15"/>
      <c r="L288" s="15"/>
      <c r="M288" s="15"/>
      <c r="N288" s="15"/>
      <c r="O288" s="15"/>
    </row>
    <row r="289" spans="11:15" x14ac:dyDescent="0.2">
      <c r="K289" s="15"/>
      <c r="L289" s="15"/>
      <c r="M289" s="15"/>
      <c r="N289" s="15"/>
      <c r="O289" s="15"/>
    </row>
    <row r="290" spans="11:15" x14ac:dyDescent="0.2">
      <c r="K290" s="15"/>
      <c r="L290" s="15"/>
      <c r="M290" s="15"/>
      <c r="N290" s="15"/>
      <c r="O290" s="15"/>
    </row>
    <row r="291" spans="11:15" x14ac:dyDescent="0.2">
      <c r="K291" s="15"/>
      <c r="L291" s="15"/>
      <c r="M291" s="15"/>
      <c r="N291" s="15"/>
      <c r="O291" s="15"/>
    </row>
    <row r="292" spans="11:15" x14ac:dyDescent="0.2">
      <c r="K292" s="15"/>
      <c r="L292" s="15"/>
      <c r="M292" s="15"/>
      <c r="N292" s="15"/>
      <c r="O292" s="15"/>
    </row>
    <row r="293" spans="11:15" x14ac:dyDescent="0.2">
      <c r="K293" s="15"/>
      <c r="L293" s="15"/>
      <c r="M293" s="15"/>
      <c r="N293" s="15"/>
      <c r="O293" s="15"/>
    </row>
    <row r="294" spans="11:15" x14ac:dyDescent="0.2">
      <c r="K294" s="15"/>
      <c r="L294" s="15"/>
      <c r="M294" s="15"/>
      <c r="N294" s="15"/>
      <c r="O294" s="15"/>
    </row>
    <row r="295" spans="11:15" x14ac:dyDescent="0.2">
      <c r="K295" s="15"/>
      <c r="L295" s="15"/>
      <c r="M295" s="15"/>
      <c r="N295" s="15"/>
      <c r="O295" s="15"/>
    </row>
    <row r="296" spans="11:15" x14ac:dyDescent="0.2">
      <c r="K296" s="15"/>
      <c r="L296" s="15"/>
      <c r="M296" s="15"/>
      <c r="N296" s="15"/>
      <c r="O296" s="15"/>
    </row>
    <row r="297" spans="11:15" x14ac:dyDescent="0.2">
      <c r="K297" s="15"/>
      <c r="L297" s="15"/>
      <c r="M297" s="15"/>
      <c r="N297" s="15"/>
      <c r="O297" s="15"/>
    </row>
    <row r="298" spans="11:15" x14ac:dyDescent="0.2">
      <c r="K298" s="15"/>
      <c r="L298" s="15"/>
      <c r="M298" s="15"/>
      <c r="N298" s="15"/>
      <c r="O298" s="15"/>
    </row>
    <row r="299" spans="11:15" x14ac:dyDescent="0.2">
      <c r="K299" s="15"/>
      <c r="L299" s="15"/>
      <c r="M299" s="15"/>
      <c r="N299" s="15"/>
      <c r="O299" s="15"/>
    </row>
    <row r="300" spans="11:15" x14ac:dyDescent="0.2">
      <c r="K300" s="15"/>
      <c r="L300" s="15"/>
      <c r="M300" s="15"/>
      <c r="N300" s="15"/>
      <c r="O300" s="15"/>
    </row>
    <row r="301" spans="11:15" x14ac:dyDescent="0.2">
      <c r="K301" s="15"/>
      <c r="L301" s="15"/>
      <c r="M301" s="15"/>
      <c r="N301" s="15"/>
      <c r="O301" s="15"/>
    </row>
    <row r="302" spans="11:15" x14ac:dyDescent="0.2">
      <c r="K302" s="15"/>
      <c r="L302" s="15"/>
      <c r="M302" s="15"/>
      <c r="N302" s="15"/>
      <c r="O302" s="15"/>
    </row>
    <row r="303" spans="11:15" x14ac:dyDescent="0.2">
      <c r="K303" s="15"/>
      <c r="L303" s="15"/>
      <c r="M303" s="15"/>
      <c r="N303" s="15"/>
      <c r="O303" s="15"/>
    </row>
    <row r="304" spans="11:15" x14ac:dyDescent="0.2">
      <c r="K304" s="15"/>
      <c r="L304" s="15"/>
      <c r="M304" s="15"/>
      <c r="N304" s="15"/>
      <c r="O304" s="15"/>
    </row>
    <row r="305" spans="11:15" x14ac:dyDescent="0.2">
      <c r="K305" s="15"/>
      <c r="L305" s="15"/>
      <c r="M305" s="15"/>
      <c r="N305" s="15"/>
      <c r="O305" s="15"/>
    </row>
  </sheetData>
  <mergeCells count="3">
    <mergeCell ref="B1:D3"/>
    <mergeCell ref="B5:R5"/>
    <mergeCell ref="E1:Q3"/>
  </mergeCells>
  <hyperlinks>
    <hyperlink ref="R11" r:id="rId1"/>
    <hyperlink ref="R6" r:id="rId2"/>
    <hyperlink ref="R9" r:id="rId3"/>
    <hyperlink ref="R12" r:id="rId4" display="vmjimenez@colciencias.gov.co"/>
    <hyperlink ref="R15" r:id="rId5" display="vmjimenez@colciencias.gov.co"/>
    <hyperlink ref="R16" r:id="rId6" display="vmjimenez@colciencias.gov.co"/>
    <hyperlink ref="R17" r:id="rId7" display="vmjimenez@colciencias.gov.co"/>
    <hyperlink ref="R18" r:id="rId8" display="vmjimenez@colciencias.gov.co"/>
    <hyperlink ref="R19" r:id="rId9"/>
    <hyperlink ref="R20" r:id="rId10"/>
    <hyperlink ref="R21" r:id="rId11"/>
    <hyperlink ref="R69" r:id="rId12"/>
    <hyperlink ref="R48" r:id="rId13" display="vmjimenez@colciencias.gov.co"/>
    <hyperlink ref="R49" r:id="rId14" display="vmjimenez@colciencias.gov.co"/>
    <hyperlink ref="R50" r:id="rId15"/>
    <hyperlink ref="R51" r:id="rId16"/>
    <hyperlink ref="R57" r:id="rId17" display="vmjimenez@colciencias.gov.co"/>
    <hyperlink ref="R58" r:id="rId18"/>
    <hyperlink ref="R62" r:id="rId19"/>
    <hyperlink ref="R52" r:id="rId20" display="vmjimenez@colciencias.gov.co"/>
    <hyperlink ref="R63" r:id="rId21"/>
    <hyperlink ref="R53" r:id="rId22" display="vmjimenez@colciencias.gov.co"/>
    <hyperlink ref="R54" r:id="rId23" display="vmjimenez@colciencias.gov.co"/>
    <hyperlink ref="R65" r:id="rId24" display="vmjimenez@colciencias.gov.co"/>
    <hyperlink ref="R68" r:id="rId25" display="vmjimenez@colciencias.gov.co"/>
    <hyperlink ref="R8" r:id="rId26"/>
    <hyperlink ref="R31" r:id="rId27"/>
    <hyperlink ref="R7" r:id="rId28"/>
    <hyperlink ref="R27" r:id="rId29" display="vmjimenez@colciencias.gov.co"/>
    <hyperlink ref="R30" r:id="rId30" display="vmjimenez@colciencias.gov.co"/>
    <hyperlink ref="R39" r:id="rId31" display="vmjimenez@colciencias.gov.co"/>
    <hyperlink ref="R13" r:id="rId32"/>
    <hyperlink ref="R14" r:id="rId33"/>
    <hyperlink ref="R64" r:id="rId34"/>
    <hyperlink ref="R67" r:id="rId35"/>
    <hyperlink ref="R66" r:id="rId36" display="vmjimenez@colciencias.gov.co"/>
    <hyperlink ref="R70" r:id="rId37"/>
    <hyperlink ref="R10" r:id="rId38"/>
    <hyperlink ref="R87" r:id="rId39"/>
    <hyperlink ref="R88" r:id="rId40" display="vmjimenez@colciencias.gov.co"/>
    <hyperlink ref="R76" r:id="rId41" display="vmjimenez@colciencias.gov.co"/>
    <hyperlink ref="R77" r:id="rId42" display="vmjimenez@colciencias.gov.co"/>
    <hyperlink ref="R90" r:id="rId43" display="vmjimenez@colciencias.gov.co"/>
    <hyperlink ref="R74" r:id="rId44"/>
  </hyperlinks>
  <printOptions horizontalCentered="1"/>
  <pageMargins left="0.19685039370078741" right="0.19685039370078741" top="0.39370078740157483" bottom="0.78740157480314965" header="0.31496062992125984" footer="0.31496062992125984"/>
  <pageSetup scale="35" orientation="landscape" r:id="rId45"/>
  <headerFooter>
    <oddFooter>&amp;CPág &amp;P de &amp;N</oddFooter>
  </headerFooter>
  <drawing r:id="rId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C24" sqref="C24"/>
    </sheetView>
  </sheetViews>
  <sheetFormatPr baseColWidth="10" defaultColWidth="11.5703125" defaultRowHeight="15" x14ac:dyDescent="0.25"/>
  <cols>
    <col min="1" max="1" width="11.5703125" style="1"/>
    <col min="2" max="2" width="55.7109375" style="1" customWidth="1"/>
    <col min="3" max="3" width="20" style="1" customWidth="1"/>
    <col min="4" max="4" width="14.28515625" style="1" customWidth="1"/>
    <col min="5" max="16384" width="11.5703125" style="1"/>
  </cols>
  <sheetData>
    <row r="1" spans="1:4" ht="16.5" x14ac:dyDescent="0.3">
      <c r="A1" s="2"/>
      <c r="B1" s="2"/>
      <c r="C1" s="2"/>
      <c r="D1" s="2"/>
    </row>
    <row r="2" spans="1:4" ht="22.9" customHeight="1" x14ac:dyDescent="0.25">
      <c r="A2" s="104" t="s">
        <v>26</v>
      </c>
      <c r="B2" s="104"/>
      <c r="C2" s="104"/>
      <c r="D2" s="104"/>
    </row>
    <row r="3" spans="1:4" x14ac:dyDescent="0.25">
      <c r="A3" s="31"/>
      <c r="B3" s="32"/>
      <c r="C3" s="31"/>
      <c r="D3" s="31"/>
    </row>
    <row r="4" spans="1:4" x14ac:dyDescent="0.25">
      <c r="A4" s="33" t="s">
        <v>14</v>
      </c>
      <c r="B4" s="33" t="s">
        <v>15</v>
      </c>
      <c r="C4" s="33" t="s">
        <v>16</v>
      </c>
      <c r="D4" s="33" t="s">
        <v>17</v>
      </c>
    </row>
    <row r="5" spans="1:4" ht="33" customHeight="1" x14ac:dyDescent="0.25">
      <c r="A5" s="46">
        <v>43495</v>
      </c>
      <c r="B5" s="44" t="s">
        <v>169</v>
      </c>
      <c r="C5" s="47" t="s">
        <v>170</v>
      </c>
      <c r="D5" s="45">
        <v>0</v>
      </c>
    </row>
    <row r="6" spans="1:4" ht="63.75" customHeight="1" x14ac:dyDescent="0.25">
      <c r="A6" s="46">
        <v>43523</v>
      </c>
      <c r="B6" s="52" t="s">
        <v>177</v>
      </c>
      <c r="C6" s="47" t="s">
        <v>178</v>
      </c>
      <c r="D6" s="45">
        <v>1</v>
      </c>
    </row>
    <row r="7" spans="1:4" ht="48" customHeight="1" x14ac:dyDescent="0.25">
      <c r="A7" s="53">
        <v>43535</v>
      </c>
      <c r="B7" s="52" t="s">
        <v>177</v>
      </c>
      <c r="C7" s="47" t="s">
        <v>179</v>
      </c>
      <c r="D7" s="45">
        <v>2</v>
      </c>
    </row>
    <row r="8" spans="1:4" ht="50.25" customHeight="1" x14ac:dyDescent="0.25">
      <c r="A8" s="54">
        <v>43551</v>
      </c>
      <c r="B8" s="52" t="s">
        <v>177</v>
      </c>
      <c r="C8" s="47" t="s">
        <v>180</v>
      </c>
      <c r="D8" s="45">
        <v>3</v>
      </c>
    </row>
    <row r="9" spans="1:4" ht="62.25" customHeight="1" x14ac:dyDescent="0.25">
      <c r="A9" s="54">
        <v>43560</v>
      </c>
      <c r="B9" s="52" t="s">
        <v>177</v>
      </c>
      <c r="C9" s="47" t="s">
        <v>181</v>
      </c>
      <c r="D9" s="45">
        <v>4</v>
      </c>
    </row>
    <row r="10" spans="1:4" ht="62.25" customHeight="1" x14ac:dyDescent="0.25">
      <c r="A10" s="54">
        <v>43585</v>
      </c>
      <c r="B10" s="52" t="s">
        <v>177</v>
      </c>
      <c r="C10" s="47" t="s">
        <v>182</v>
      </c>
      <c r="D10" s="45">
        <v>5</v>
      </c>
    </row>
    <row r="11" spans="1:4" ht="62.25" customHeight="1" x14ac:dyDescent="0.25">
      <c r="A11" s="54">
        <v>43592</v>
      </c>
      <c r="B11" s="52" t="s">
        <v>177</v>
      </c>
      <c r="C11" s="47" t="s">
        <v>191</v>
      </c>
      <c r="D11" s="45">
        <v>6</v>
      </c>
    </row>
    <row r="12" spans="1:4" ht="62.25" customHeight="1" x14ac:dyDescent="0.25">
      <c r="A12" s="54">
        <v>43614</v>
      </c>
      <c r="B12" s="52" t="s">
        <v>177</v>
      </c>
      <c r="C12" s="47" t="s">
        <v>213</v>
      </c>
      <c r="D12" s="45">
        <v>7</v>
      </c>
    </row>
    <row r="13" spans="1:4" ht="62.25" customHeight="1" x14ac:dyDescent="0.25">
      <c r="A13" s="54">
        <v>43627</v>
      </c>
      <c r="B13" s="52" t="s">
        <v>177</v>
      </c>
      <c r="C13" s="47" t="s">
        <v>200</v>
      </c>
      <c r="D13" s="45">
        <v>8</v>
      </c>
    </row>
    <row r="14" spans="1:4" ht="62.25" customHeight="1" x14ac:dyDescent="0.25">
      <c r="A14" s="54">
        <v>43642</v>
      </c>
      <c r="B14" s="52" t="s">
        <v>177</v>
      </c>
      <c r="C14" s="47" t="s">
        <v>205</v>
      </c>
      <c r="D14" s="45">
        <v>9</v>
      </c>
    </row>
    <row r="15" spans="1:4" ht="62.25" customHeight="1" x14ac:dyDescent="0.25">
      <c r="A15" s="54">
        <v>43675</v>
      </c>
      <c r="B15" s="52" t="s">
        <v>177</v>
      </c>
      <c r="C15" s="47" t="s">
        <v>214</v>
      </c>
      <c r="D15" s="45">
        <v>10</v>
      </c>
    </row>
    <row r="16" spans="1:4" ht="62.25" customHeight="1" x14ac:dyDescent="0.25">
      <c r="A16" s="54">
        <v>43686</v>
      </c>
      <c r="B16" s="52" t="s">
        <v>177</v>
      </c>
      <c r="C16" s="47" t="s">
        <v>215</v>
      </c>
      <c r="D16" s="45">
        <v>11</v>
      </c>
    </row>
    <row r="17" spans="1:4" ht="62.25" customHeight="1" x14ac:dyDescent="0.25">
      <c r="A17" s="54">
        <v>43706</v>
      </c>
      <c r="B17" s="52" t="s">
        <v>177</v>
      </c>
      <c r="C17" s="47" t="s">
        <v>216</v>
      </c>
      <c r="D17" s="45">
        <v>12</v>
      </c>
    </row>
    <row r="18" spans="1:4" ht="62.25" customHeight="1" x14ac:dyDescent="0.25">
      <c r="A18" s="54">
        <v>43717</v>
      </c>
      <c r="B18" s="52" t="s">
        <v>177</v>
      </c>
      <c r="C18" s="47" t="s">
        <v>228</v>
      </c>
      <c r="D18" s="45">
        <v>13</v>
      </c>
    </row>
    <row r="19" spans="1:4" ht="62.25" customHeight="1" x14ac:dyDescent="0.25">
      <c r="A19" s="54">
        <v>43728</v>
      </c>
      <c r="B19" s="52" t="s">
        <v>177</v>
      </c>
      <c r="C19" s="47" t="s">
        <v>229</v>
      </c>
      <c r="D19" s="45">
        <v>14</v>
      </c>
    </row>
    <row r="20" spans="1:4" ht="62.25" customHeight="1" x14ac:dyDescent="0.25">
      <c r="A20" s="54">
        <v>43733</v>
      </c>
      <c r="B20" s="52" t="s">
        <v>177</v>
      </c>
      <c r="C20" s="47" t="s">
        <v>230</v>
      </c>
      <c r="D20" s="45">
        <v>15</v>
      </c>
    </row>
    <row r="21" spans="1:4" ht="62.25" customHeight="1" x14ac:dyDescent="0.25">
      <c r="A21" s="54">
        <v>43741</v>
      </c>
      <c r="B21" s="52" t="s">
        <v>177</v>
      </c>
      <c r="C21" s="47" t="s">
        <v>245</v>
      </c>
      <c r="D21" s="45">
        <v>16</v>
      </c>
    </row>
    <row r="22" spans="1:4" ht="62.25" customHeight="1" x14ac:dyDescent="0.25">
      <c r="A22" s="54">
        <v>43759</v>
      </c>
      <c r="B22" s="52" t="s">
        <v>177</v>
      </c>
      <c r="C22" s="47" t="s">
        <v>246</v>
      </c>
      <c r="D22" s="45">
        <v>17</v>
      </c>
    </row>
    <row r="23" spans="1:4" ht="62.25" customHeight="1" x14ac:dyDescent="0.25">
      <c r="A23" s="54">
        <v>43767</v>
      </c>
      <c r="B23" s="52" t="s">
        <v>177</v>
      </c>
      <c r="C23" s="47" t="s">
        <v>248</v>
      </c>
      <c r="D23" s="45">
        <v>18</v>
      </c>
    </row>
    <row r="24" spans="1:4" ht="62.25" customHeight="1" x14ac:dyDescent="0.25">
      <c r="A24" s="54">
        <v>43781</v>
      </c>
      <c r="B24" s="52" t="s">
        <v>177</v>
      </c>
      <c r="C24" s="47" t="s">
        <v>251</v>
      </c>
      <c r="D24" s="45">
        <v>19</v>
      </c>
    </row>
    <row r="25" spans="1:4" ht="62.25" customHeight="1" x14ac:dyDescent="0.25">
      <c r="A25" s="54">
        <v>43798</v>
      </c>
      <c r="B25" s="52" t="s">
        <v>177</v>
      </c>
      <c r="C25" s="47" t="s">
        <v>256</v>
      </c>
      <c r="D25" s="45">
        <v>20</v>
      </c>
    </row>
    <row r="26" spans="1:4" ht="62.25" customHeight="1" x14ac:dyDescent="0.25">
      <c r="A26" s="54">
        <v>43819</v>
      </c>
      <c r="B26" s="52" t="s">
        <v>177</v>
      </c>
      <c r="C26" s="47" t="s">
        <v>257</v>
      </c>
      <c r="D26" s="45">
        <v>21</v>
      </c>
    </row>
  </sheetData>
  <mergeCells count="1">
    <mergeCell ref="A2:D2"/>
  </mergeCells>
  <pageMargins left="0.7" right="0.7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OBJETIVO</vt:lpstr>
      <vt:lpstr>INFO ENTIDAD</vt:lpstr>
      <vt:lpstr>PAA</vt:lpstr>
      <vt:lpstr>CONTROL DE CAMBIOS</vt:lpstr>
      <vt:lpstr>'INFO ENTIDAD'!Área_de_impresión</vt:lpstr>
      <vt:lpstr>OBJETIVO!Área_de_impresión</vt:lpstr>
      <vt:lpstr>PAA!Área_de_impresión</vt:lpstr>
      <vt:lpstr>PORTADA!Área_de_impresión</vt:lpstr>
      <vt:lpstr>PAA!Títulos_a_imprimir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msuarez</dc:creator>
  <cp:lastModifiedBy>Milena Del Pilar Herrera</cp:lastModifiedBy>
  <cp:lastPrinted>2019-04-22T20:11:08Z</cp:lastPrinted>
  <dcterms:created xsi:type="dcterms:W3CDTF">2012-12-10T15:58:41Z</dcterms:created>
  <dcterms:modified xsi:type="dcterms:W3CDTF">2019-12-23T13:14:04Z</dcterms:modified>
</cp:coreProperties>
</file>