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C:\Users\Erika\Documents\Ministerio\"/>
    </mc:Choice>
  </mc:AlternateContent>
  <xr:revisionPtr revIDLastSave="0" documentId="13_ncr:1_{57D95C02-BD3B-4A4B-838A-E8268A8B44BF}" xr6:coauthVersionLast="47" xr6:coauthVersionMax="47" xr10:uidLastSave="{00000000-0000-0000-0000-000000000000}"/>
  <bookViews>
    <workbookView xWindow="-110" yWindow="-110" windowWidth="19420" windowHeight="10420" xr2:uid="{00000000-000D-0000-FFFF-FFFF00000000}"/>
  </bookViews>
  <sheets>
    <sheet name="PLAN SEGURIDAD Y PRIVACIDAD INF" sheetId="2" r:id="rId1"/>
  </sheets>
  <externalReferences>
    <externalReference r:id="rId2"/>
  </externalReferences>
  <definedNames>
    <definedName name="Control_Existente">[1]Hoja4!$H$3:$H$4</definedName>
    <definedName name="Impacto">[1]Hoja4!$F$3:$F$7</definedName>
    <definedName name="Probabilidad">[1]Hoja4!$E$3:$E$7</definedName>
    <definedName name="Tipo_de_Riesgo">[1]Hoja4!$D$3:$D$9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7" roundtripDataSignature="AMtx7mgaYecqGxH0byR3MvoVqMUyWO1KDQ=="/>
    </ext>
  </extLst>
</workbook>
</file>

<file path=xl/calcChain.xml><?xml version="1.0" encoding="utf-8"?>
<calcChain xmlns="http://schemas.openxmlformats.org/spreadsheetml/2006/main">
  <c r="I28"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16" authorId="0" shapeId="0" xr:uid="{00000000-0006-0000-0100-000001000000}">
      <text>
        <r>
          <rPr>
            <sz val="11"/>
            <color theme="1"/>
            <rFont val="Calibri"/>
            <family val="2"/>
            <scheme val="minor"/>
          </rPr>
          <t>======
ID#AAAAtoSn-BY
LILIANA BEATRIZ BUITRAGO BARRETO    (2023-04-05 02:23:31)
Esta meta debe ser la del indicador del MSPI que para 2018 está definida en 100%</t>
        </r>
      </text>
    </comment>
  </commentList>
  <extLst>
    <ext xmlns:r="http://schemas.openxmlformats.org/officeDocument/2006/relationships" uri="GoogleSheetsCustomDataVersion1">
      <go:sheetsCustomData xmlns:go="http://customooxmlschemas.google.com/" r:id="rId1" roundtripDataSignature="AMtx7mhG+KkGAbQjzRjUV7gR0LwYiGd4Mg=="/>
    </ext>
  </extLst>
</comments>
</file>

<file path=xl/sharedStrings.xml><?xml version="1.0" encoding="utf-8"?>
<sst xmlns="http://schemas.openxmlformats.org/spreadsheetml/2006/main" count="98" uniqueCount="84">
  <si>
    <t>1. OBJETIVO ESTRATÉGICO</t>
  </si>
  <si>
    <t>Fortalecer la institucionalidad del ministerio a través de la gestión del talento humano, la calidad y la innovación en la gestión pública</t>
  </si>
  <si>
    <t xml:space="preserve">2. PROGRAMA  ESTRATÉGICO </t>
  </si>
  <si>
    <t>(PE9) Fortalecer la institucionalidad del ministerio mediante la implementación, sostenimiento, mejora de requisitos y buenas prácticas en materia de gestión, desempeño y transparencia para generar la confianza y legitimidad en la ciudadanía</t>
  </si>
  <si>
    <t xml:space="preserve">3. INICIATIVA ESTRATÉGICA </t>
  </si>
  <si>
    <t>Mejorar la eficiencia administrativa a través de la innovación pública</t>
  </si>
  <si>
    <t>4. OBJETIVO DEL PLAN</t>
  </si>
  <si>
    <t>Gestionar el Modelo de Seguridad y Privacidad de la Información – MSPI, para garantizar la confiabilidad, disponibilidad e integridad de los activos de información de la Entidad, en cumplimiento del marco normativo vigente y la Política Nacional de Seguridad Digital (CONPES 3995 - 2020).</t>
  </si>
  <si>
    <t>5. ALCANCE DEL PLAN</t>
  </si>
  <si>
    <t>El alcance del presente plan comprende la ejecución de acciones para el mantenimiento de los requisitos y componentes definidos en el Modelo de Seguridad y Privacidad de la Información y la Norma ISO/IEC 27001:2013.</t>
  </si>
  <si>
    <t>6. DEFINICIONES</t>
  </si>
  <si>
    <t>MSPI</t>
  </si>
  <si>
    <t xml:space="preserve">Modelo de Seguridad y Privacidad de la Información </t>
  </si>
  <si>
    <t>SGSI</t>
  </si>
  <si>
    <t xml:space="preserve">Sistema de Gestión de Seguridad de la Información </t>
  </si>
  <si>
    <t>DRP</t>
  </si>
  <si>
    <t>Plan de Recuperación de Desastres</t>
  </si>
  <si>
    <t>BCP</t>
  </si>
  <si>
    <t>Plan de Continuidad del Negocio</t>
  </si>
  <si>
    <t>ColCERT</t>
  </si>
  <si>
    <t>Grupo de respuesta a emergencias cibernéticas de Colombia</t>
  </si>
  <si>
    <t>CONPES</t>
  </si>
  <si>
    <t>Consejo Nacional de Política Económica y Social</t>
  </si>
  <si>
    <t>CSIRT</t>
  </si>
  <si>
    <t xml:space="preserve">Equipo de Respuesta ante Incidentes de Seguridad </t>
  </si>
  <si>
    <t xml:space="preserve">7. DOCUMENTOS DE REFERENCIA </t>
  </si>
  <si>
    <t>8. METAS</t>
  </si>
  <si>
    <t>Meta</t>
  </si>
  <si>
    <t>100%  (meta según plan de trabajo para 2023)</t>
  </si>
  <si>
    <t>Indicador</t>
  </si>
  <si>
    <t>9. DESCRIPCIÓN  DEL PLAN</t>
  </si>
  <si>
    <t>10. SEGUIMIENTO AL PLAN DE ACCIÓN</t>
  </si>
  <si>
    <t>ACTIVIDAD</t>
  </si>
  <si>
    <t>TAREA A DESARROLLAR PARA EL PLAN</t>
  </si>
  <si>
    <t>FECHA INICIO</t>
  </si>
  <si>
    <t>FECHA FINALIZACIÓN</t>
  </si>
  <si>
    <t xml:space="preserve">RESPONSABLE DEL CUMPLIMIENTO Y SEGUIMIENTO </t>
  </si>
  <si>
    <t>PRESUPUESTO PLANIFICADO</t>
  </si>
  <si>
    <t>SEGUIMIENTO</t>
  </si>
  <si>
    <t>REPORTE DE AVANCE 
ACTIVIDAD EJECUTADA</t>
  </si>
  <si>
    <t>% DE CUMPLIMIENTO</t>
  </si>
  <si>
    <t>FECHA DE EJECUCIÓN</t>
  </si>
  <si>
    <t>PRESUPUESTO EJECUTADO</t>
  </si>
  <si>
    <t>EVIDENCIA DEL CUMPLIMIENTO</t>
  </si>
  <si>
    <t>Actualización del diagnóstico del Modelo de Seguridad y Privacidad de la Información - MSPI</t>
  </si>
  <si>
    <t>Implementar eficiente, eficaz y efectiva el MSPI, el cual  busca contribuir  en el desarrollo y ejecución del plan estratégico institucional</t>
  </si>
  <si>
    <t xml:space="preserve">Contratista Oficina de Tecnología y Sistemas  de Información - Responsable del sistema de gestión de seguridad de la información (SGSI) </t>
  </si>
  <si>
    <t xml:space="preserve">Trimestral </t>
  </si>
  <si>
    <t>Actualización del inventario de activos de TI</t>
  </si>
  <si>
    <t>Identificar, clasificar, valorar y asignar de responsables para el inventario de activos de información de TI.</t>
  </si>
  <si>
    <t>Gestión de incidentes de Seguridad de la Información</t>
  </si>
  <si>
    <t>Gestionar los incidentes de seguridad de la información identificados</t>
  </si>
  <si>
    <t>Revisión del manual políticas de
seguridad  y privacidad de la información</t>
  </si>
  <si>
    <t>Realizar la actualización y seguimiento al manual de políticas de seguridad de la información.</t>
  </si>
  <si>
    <t>Implementación de los controles del anexo A de la norma ISO 27001:2013 (114 controles)</t>
  </si>
  <si>
    <t>Realizar seguimiento a los controles establecidos de acuerdo a la norma ISO 27001:2013</t>
  </si>
  <si>
    <t>Análisis de vulnerabilidades de plataforma
tecnológica</t>
  </si>
  <si>
    <t>Realizar una evaluación del estado de la red, con respecto al nivel de seguridad informática, con el fin de medir las vulnerabilidades de la red y sistema de información, e implementar las acciones necesarias. Además el seguimiento a la implementación de mejoras a los resultados obtenidos en la vigencia anterior</t>
  </si>
  <si>
    <t>Sensibilización, toma de conciencia, educación y formación en la  seguridad de la información al personal de Minciencias</t>
  </si>
  <si>
    <t xml:space="preserve">Realizar sensibilizaciones sobre seguridad de la información al personal de Minciencias, Apoyar el desarrollo de pruebas de ingeniería social para evaluar el nivel de conciencia en seguridad de la información de los servidores públicos, contratistas del Ministerio </t>
  </si>
  <si>
    <t xml:space="preserve">Gestión de Auditorias Internas y Externas </t>
  </si>
  <si>
    <t>Realizar seguimiento al plan de mejoramiento de la auditoría al MSPI</t>
  </si>
  <si>
    <t>PORCENTAJE DE AVANCE TOTAL DEL PLAN</t>
  </si>
  <si>
    <t>Implementación de los planes integrados al plan de acción -Plan de Seguridad y Privacidad de la Información - OTSI</t>
  </si>
  <si>
    <t>CÓDIGO: D101PR01MO2
VERSIÓN: 00
FECHA: 2020-01-13</t>
  </si>
  <si>
    <t xml:space="preserve">PLAN DE SEGURIDAD Y PRIVACIDAD DE LA INFORMACIÓN </t>
  </si>
  <si>
    <t xml:space="preserve">ISO 27001:2013 Norma internacional emitida por la Organización Internacional de Normalización (ISO) sobre gestión de seguridad de la información.
ISO 22301:2012 Norma internacional emitida por la Organización Internacional de Normalización (ISO) sobre gestión de continuidad del negocio
Ley 1581:2012  Por la cual se dictan disposiciones generales para la protección de datos personales.
Decreto 1078 de 2015 Decreto Único Reglamentario del sector de Tecnologías de la Información y las Comunicaciones
Decreto 767 de 2022 "Por el cual se establecen los lineamientos generales de la Política de Gobierno Digital y se subroga el Capítulo 1 del Título 9 de la Parte 2 del Libro 2 del Decreto 1078 de 2015, Decreto Único Reglamentario del Sector de Tecnologías de la Información y las Comunicaciones'" 
Conpes 3995 Política Nacional de Seguridad Digital
Resolución 500 de 2021, "Por la cual se establecen los lineamientos y estándares para la estrategia de seguridad digital y se adopta el modelo de seguridad y privacidad como habilitador de la Política de Gobierno Digital".
Resolución 746 de 2022, "Por lo cual se fortalece el modelo de Seguridad y Privacidad de la Información y se definen lineamientos adicionales a los establecidos en la Resolución No. 500 de 2021"
Manual para la implementación de la Política de Gobierno Digital
Guía para la administración del riesgo y el diseño de controles en entidades públicas </t>
  </si>
  <si>
    <t xml:space="preserve">No registraron incidentes de seguridad de la información </t>
  </si>
  <si>
    <t>Para el cuarto trimestre de la vigencia no se presentaron incidentes de seguridad de la información</t>
  </si>
  <si>
    <t xml:space="preserve">Se realizó el 100% de la actualización del Manual de políticas de  seguridad de la información D103M01.
</t>
  </si>
  <si>
    <t>*Modelo de seguridad y privacidad de información 
https://drive.google.com/drive/folders/1mf11bP7Fhi6xDmjciBZdqBTxZCKmxnJm</t>
  </si>
  <si>
    <t xml:space="preserve">
*Activos de información 
https://drive.google.com/drive/folders/1_w0ZGUimtDKwm2csJKofRUyThFMNlvwc</t>
  </si>
  <si>
    <t xml:space="preserve">
* Proyecto de Manual de políticas de seguridad de la información 
* correos electrónicos 
https://drive.google.com/drive/folders/1_PYk-lwEVpml8Kby4vSUvRfCAA5km171</t>
  </si>
  <si>
    <t>Declaración de Aplicabilidad ISO 27001 
https://drive.google.com/drive/folders/1k2TXTBhTzQ2zir-9MTIvxvkUWMJojSah</t>
  </si>
  <si>
    <t xml:space="preserve">
Informes de Vulnerabilidades
Solicitud de plan de remediaciones 
https://drive.google.com/drive/folders/1Nh8hDLFJsnoS9Mn6NZIeiKDbQGIyVunz</t>
  </si>
  <si>
    <t xml:space="preserve">
Módulo de GINA Mejoras
Plan de mejoramiento al MSPI
https://drive.google.com/drive/folders/1-KE1RmVvC1vojnxR_2BRbaBtz59WhxnM</t>
  </si>
  <si>
    <r>
      <rPr>
        <b/>
        <sz val="12"/>
        <rFont val="Arial Narrow"/>
        <family val="2"/>
      </rPr>
      <t xml:space="preserve">Resultados del seguimiento y evaluación del Plan: </t>
    </r>
    <r>
      <rPr>
        <sz val="12"/>
        <rFont val="Arial Narrow"/>
        <family val="2"/>
      </rPr>
      <t xml:space="preserve"> 
Con corte a 31 de diciembre de 2023, se registra un avance del 98% de las acciones respecto al 100% programado en el plan de seguridad y privacidad de la información, según las actividades registradas en la presente matriz. El 2% no cumplido, corresponde a la baja adherencia al reporte de incidentes de seguridad de la información por parte de la comunidad de Minciencias, por tal razón para la siguiente vigencia 2024 se debe realizaran capacitaciones del como identificar un incidente de seguridad de la información </t>
    </r>
  </si>
  <si>
    <t>Se actualizó al 100% el inventario y clasificación de los activos de información para los servicios tecnológicos del Ministerio</t>
  </si>
  <si>
    <t xml:space="preserve">
*Pieza de comunicaciones
*Correo electrónico
https://drive.google.com/drive/folders/1_F0cYDLvLpXIOtSA5DFVTD8JJBo8ccWZ</t>
  </si>
  <si>
    <t>Se  actualizó al 100% el instrumento del Modelo de Seguridad y Privacidad de la Información  MSPI emitido por MinTIC, donde se obtuvo un promedio de evaluación de controles del 71%. Para la vigencia 2024, se  debe generar un plan de trabajo con el fin de alcanzar el 100% de implementación del Modelo de Seguridad y Privacidad de la Información del Ministerio.</t>
  </si>
  <si>
    <t>Se realizó el 100%  de la actualización de la declaración de aplicabilidad D103DT03, en la cual se permite evidenciar el tratamiento de los controles de acuerdo con la norma ISO 27001, describiendo el control, su aplicación y justificación. Adicionalmente, se incluyeron los controles criptográficos de acuerdo con los hallazgos identificados en la auditoría interna al Modelo de Seguridad y Privacidad de la Información - MSPI.</t>
  </si>
  <si>
    <t>Se realizó la renovación de  las  licencias de Tenable Security Center Continuos View y Tenable Web Application. Para el siguiente trimestre de la vigencia 2024 se procede a realizar el análisis de vulnerabilidades a los componentes de la plataforma tecnológica y los aplicativos web que soportan el Sistema, a través de las pruebas de vulnerabilidades utilizando la solución de Tenable SC y Tenable IO, y construir el plan de remediaciones.</t>
  </si>
  <si>
    <t xml:space="preserve">
Se envió infografía sobre  como cuidarse en el fraude por medio del correo electrónico y recomendaciones a tener en cuenta para evitar un phishing
</t>
  </si>
  <si>
    <t xml:space="preserve">Se realizó cierre de las acciones de mejora identificadas en el ejercicio de auditoria vigencia 2022-2023 como: 
AI-0209, AI-0210,AI-0211, AI-0212, AI-0213, AI-0214, AI-0215, AI-0216, AI-0217, AI-0218, AI-0219, AI-0220 ,AI-0221 ,AI-0222 ,AI-0223.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</si>
</sst>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quot;$&quot;#,##0.00;\-&quot;$&quot;#,##0.00"/>
  </numFmts>
  <fonts count="13" x14ac:knownFonts="1">
    <font>
      <sz val="11"/>
      <color theme="1"/>
      <name val="Calibri"/>
      <scheme val="minor"/>
    </font>
    <font>
      <sz val="11"/>
      <name val="Calibri"/>
      <family val="2"/>
    </font>
    <font>
      <sz val="12"/>
      <color theme="1"/>
      <name val="Arial Narrow"/>
      <family val="2"/>
    </font>
    <font>
      <sz val="14"/>
      <color theme="1"/>
      <name val="Arial Narrow"/>
      <family val="2"/>
    </font>
    <font>
      <sz val="12"/>
      <name val="Arial"/>
      <family val="2"/>
    </font>
    <font>
      <b/>
      <sz val="18"/>
      <name val="Arial"/>
      <family val="2"/>
    </font>
    <font>
      <sz val="10"/>
      <name val="Arial"/>
      <family val="2"/>
    </font>
    <font>
      <b/>
      <sz val="14"/>
      <name val="Arial Narrow"/>
      <family val="2"/>
    </font>
    <font>
      <sz val="14"/>
      <name val="Arial Narrow"/>
      <family val="2"/>
    </font>
    <font>
      <sz val="12"/>
      <name val="Arial Narrow"/>
      <family val="2"/>
    </font>
    <font>
      <b/>
      <sz val="11"/>
      <name val="Arial Narrow"/>
      <family val="2"/>
    </font>
    <font>
      <b/>
      <sz val="12"/>
      <name val="Arial Narrow"/>
      <family val="2"/>
    </font>
    <font>
      <b/>
      <sz val="16"/>
      <name val="Arial Narrow"/>
      <family val="2"/>
    </font>
  </fonts>
  <fills count="5">
    <fill>
      <patternFill patternType="none"/>
    </fill>
    <fill>
      <patternFill patternType="gray125"/>
    </fill>
    <fill>
      <patternFill patternType="solid">
        <fgColor theme="0"/>
        <bgColor theme="0"/>
      </patternFill>
    </fill>
    <fill>
      <patternFill patternType="solid">
        <fgColor rgb="FFE6EFFD"/>
        <bgColor rgb="FFE6EFFD"/>
      </patternFill>
    </fill>
    <fill>
      <patternFill patternType="solid">
        <fgColor rgb="FFE2EFD9"/>
        <bgColor rgb="FFE2EFD9"/>
      </patternFill>
    </fill>
  </fills>
  <borders count="2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style="thin">
        <color rgb="FF000000"/>
      </top>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1">
    <xf numFmtId="0" fontId="0" fillId="0" borderId="0"/>
  </cellStyleXfs>
  <cellXfs count="51">
    <xf numFmtId="0" fontId="0" fillId="0" borderId="0" xfId="0"/>
    <xf numFmtId="0" fontId="2" fillId="0" borderId="0" xfId="0" applyFont="1"/>
    <xf numFmtId="0" fontId="2" fillId="0" borderId="0" xfId="0" applyFont="1" applyAlignment="1">
      <alignment vertical="center"/>
    </xf>
    <xf numFmtId="0" fontId="3" fillId="0" borderId="0" xfId="0" applyFont="1"/>
    <xf numFmtId="0" fontId="4" fillId="0" borderId="23" xfId="0" applyFont="1" applyBorder="1"/>
    <xf numFmtId="0" fontId="6" fillId="0" borderId="26" xfId="0" applyFont="1" applyBorder="1" applyAlignment="1">
      <alignment vertical="center" wrapText="1"/>
    </xf>
    <xf numFmtId="0" fontId="7" fillId="3" borderId="1" xfId="0" applyFont="1" applyFill="1" applyBorder="1" applyAlignment="1">
      <alignment horizontal="center" vertical="center" wrapText="1"/>
    </xf>
    <xf numFmtId="0" fontId="7" fillId="0" borderId="9" xfId="0" applyFont="1" applyBorder="1" applyAlignment="1">
      <alignment vertical="center" wrapText="1"/>
    </xf>
    <xf numFmtId="0" fontId="7" fillId="2" borderId="9" xfId="0" applyFont="1" applyFill="1" applyBorder="1" applyAlignment="1">
      <alignment vertical="center" wrapText="1"/>
    </xf>
    <xf numFmtId="0" fontId="7" fillId="2" borderId="17" xfId="0" applyFont="1" applyFill="1" applyBorder="1" applyAlignment="1">
      <alignment vertical="center" wrapText="1"/>
    </xf>
    <xf numFmtId="0" fontId="10" fillId="3" borderId="20" xfId="0" applyFont="1" applyFill="1" applyBorder="1" applyAlignment="1">
      <alignment horizontal="center" vertical="center"/>
    </xf>
    <xf numFmtId="0" fontId="10" fillId="3"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9" fontId="12" fillId="0" borderId="2"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8" fillId="0" borderId="3" xfId="0" applyFont="1" applyBorder="1" applyAlignment="1">
      <alignment horizontal="center" vertical="center" wrapText="1"/>
    </xf>
    <xf numFmtId="0" fontId="1" fillId="0" borderId="4" xfId="0" applyFont="1" applyBorder="1"/>
    <xf numFmtId="0" fontId="1" fillId="0" borderId="5" xfId="0" applyFont="1" applyBorder="1"/>
    <xf numFmtId="0" fontId="7" fillId="3" borderId="6" xfId="0" applyFont="1" applyFill="1" applyBorder="1" applyAlignment="1">
      <alignment horizontal="center" vertical="center"/>
    </xf>
    <xf numFmtId="0" fontId="1" fillId="0" borderId="7" xfId="0" applyFont="1" applyBorder="1"/>
    <xf numFmtId="0" fontId="1" fillId="0" borderId="8" xfId="0" applyFont="1" applyBorder="1"/>
    <xf numFmtId="0" fontId="8" fillId="0" borderId="3" xfId="0" applyFont="1" applyBorder="1" applyAlignment="1">
      <alignment horizontal="left" vertical="center" wrapText="1"/>
    </xf>
    <xf numFmtId="0" fontId="8" fillId="0" borderId="3" xfId="0" applyFont="1" applyBorder="1" applyAlignment="1">
      <alignment horizontal="left" vertical="center"/>
    </xf>
    <xf numFmtId="0" fontId="1" fillId="0" borderId="10" xfId="0" applyFont="1" applyBorder="1"/>
    <xf numFmtId="0" fontId="11" fillId="3" borderId="21" xfId="0" applyFont="1" applyFill="1" applyBorder="1" applyAlignment="1">
      <alignment horizontal="center" vertical="center" wrapText="1"/>
    </xf>
    <xf numFmtId="0" fontId="1" fillId="0" borderId="22" xfId="0" applyFont="1" applyBorder="1"/>
    <xf numFmtId="0" fontId="9" fillId="0" borderId="3" xfId="0" applyFont="1" applyBorder="1" applyAlignment="1">
      <alignment horizontal="center" vertical="center" wrapText="1"/>
    </xf>
    <xf numFmtId="0" fontId="9" fillId="0" borderId="3" xfId="0" applyFont="1" applyBorder="1" applyAlignment="1">
      <alignment horizontal="left" vertical="top" wrapText="1"/>
    </xf>
    <xf numFmtId="0" fontId="1" fillId="0" borderId="4" xfId="0" applyFont="1" applyBorder="1" applyAlignment="1">
      <alignment vertical="top" wrapText="1"/>
    </xf>
    <xf numFmtId="0" fontId="1" fillId="0" borderId="5" xfId="0" applyFont="1" applyBorder="1" applyAlignment="1">
      <alignment vertical="top" wrapText="1"/>
    </xf>
    <xf numFmtId="0" fontId="7" fillId="3" borderId="11" xfId="0" applyFont="1" applyFill="1" applyBorder="1" applyAlignment="1">
      <alignment horizontal="center" vertical="center"/>
    </xf>
    <xf numFmtId="0" fontId="1" fillId="0" borderId="12" xfId="0" applyFont="1" applyBorder="1"/>
    <xf numFmtId="0" fontId="1" fillId="0" borderId="13" xfId="0" applyFont="1" applyBorder="1"/>
    <xf numFmtId="0" fontId="9" fillId="0" borderId="14" xfId="0" applyFont="1" applyBorder="1" applyAlignment="1">
      <alignment horizontal="left" vertical="center" wrapText="1"/>
    </xf>
    <xf numFmtId="0" fontId="1" fillId="0" borderId="15" xfId="0" applyFont="1" applyBorder="1"/>
    <xf numFmtId="0" fontId="1" fillId="0" borderId="16" xfId="0" applyFont="1" applyBorder="1"/>
    <xf numFmtId="0" fontId="8" fillId="2" borderId="3" xfId="0" applyFont="1" applyFill="1" applyBorder="1" applyAlignment="1">
      <alignment horizontal="left" vertical="center" wrapText="1"/>
    </xf>
    <xf numFmtId="0" fontId="10" fillId="3" borderId="18" xfId="0" applyFont="1" applyFill="1" applyBorder="1" applyAlignment="1">
      <alignment horizontal="center" vertical="center"/>
    </xf>
    <xf numFmtId="0" fontId="1" fillId="0" borderId="19" xfId="0" applyFont="1" applyBorder="1"/>
    <xf numFmtId="0" fontId="10" fillId="4" borderId="3" xfId="0" applyFont="1" applyFill="1" applyBorder="1" applyAlignment="1">
      <alignment horizontal="center" vertical="center"/>
    </xf>
    <xf numFmtId="164" fontId="3" fillId="0" borderId="1" xfId="0" applyNumberFormat="1" applyFont="1" applyBorder="1" applyAlignment="1">
      <alignment horizontal="left" vertical="center" wrapText="1"/>
    </xf>
    <xf numFmtId="0" fontId="3" fillId="0" borderId="1" xfId="0" applyFont="1" applyBorder="1" applyAlignment="1">
      <alignment horizontal="left" vertical="center" wrapText="1"/>
    </xf>
    <xf numFmtId="164"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165" fontId="3" fillId="0" borderId="1" xfId="0" applyNumberFormat="1" applyFont="1" applyBorder="1" applyAlignment="1">
      <alignment horizontal="center" vertical="center" wrapText="1"/>
    </xf>
    <xf numFmtId="0" fontId="3" fillId="0" borderId="1" xfId="0" applyFont="1" applyBorder="1" applyAlignment="1">
      <alignment horizontal="justify" vertical="center" wrapText="1"/>
    </xf>
    <xf numFmtId="9" fontId="3" fillId="2" borderId="1" xfId="0" applyNumberFormat="1" applyFont="1" applyFill="1" applyBorder="1" applyAlignment="1">
      <alignment horizontal="center" vertical="center" wrapText="1"/>
    </xf>
    <xf numFmtId="0" fontId="3" fillId="0" borderId="2" xfId="0" applyFont="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2" Type="http://schemas.openxmlformats.org/officeDocument/2006/relationships/externalLink" Target="externalLinks/externalLink1.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1817026</xdr:colOff>
      <xdr:row>0</xdr:row>
      <xdr:rowOff>650874</xdr:rowOff>
    </xdr:to>
    <xdr:pic>
      <xdr:nvPicPr>
        <xdr:cNvPr id="5" name="Imagen 4">
          <a:extLst>
            <a:ext uri="{FF2B5EF4-FFF2-40B4-BE49-F238E27FC236}">
              <a16:creationId xmlns:a16="http://schemas.microsoft.com/office/drawing/2014/main" id="{8F575520-03AE-42A2-9B20-11473CC84E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817026" cy="650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488949</xdr:colOff>
      <xdr:row>0</xdr:row>
      <xdr:rowOff>3175</xdr:rowOff>
    </xdr:from>
    <xdr:to>
      <xdr:col>11</xdr:col>
      <xdr:colOff>2143124</xdr:colOff>
      <xdr:row>0</xdr:row>
      <xdr:rowOff>632749</xdr:rowOff>
    </xdr:to>
    <xdr:pic>
      <xdr:nvPicPr>
        <xdr:cNvPr id="6" name="Imagen 5">
          <a:extLst>
            <a:ext uri="{FF2B5EF4-FFF2-40B4-BE49-F238E27FC236}">
              <a16:creationId xmlns:a16="http://schemas.microsoft.com/office/drawing/2014/main" id="{3CAC3504-08F8-460D-B249-B1C86D23D47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443824" y="3175"/>
          <a:ext cx="1654175" cy="629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 val="MAPA_DE_RIESGOS"/>
      <sheetName val="T_PROBABILIDAD"/>
      <sheetName val="MATRIZ_DE_CALIFICACIÓN"/>
      <sheetName val="T_IMPACTO"/>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8"/>
  <sheetViews>
    <sheetView showGridLines="0" tabSelected="1" topLeftCell="F24" zoomScale="85" zoomScaleNormal="85" workbookViewId="0">
      <selection activeCell="H24" sqref="H24"/>
    </sheetView>
  </sheetViews>
  <sheetFormatPr baseColWidth="10" defaultColWidth="14.453125" defaultRowHeight="15" customHeight="1" x14ac:dyDescent="0.35"/>
  <cols>
    <col min="1" max="1" width="53" customWidth="1"/>
    <col min="2" max="2" width="49.54296875" customWidth="1"/>
    <col min="3" max="3" width="15.453125" customWidth="1"/>
    <col min="4" max="4" width="20.54296875" customWidth="1"/>
    <col min="5" max="5" width="29.453125" customWidth="1"/>
    <col min="6" max="6" width="24.7265625" customWidth="1"/>
    <col min="7" max="7" width="23" customWidth="1"/>
    <col min="8" max="8" width="122.7265625" customWidth="1"/>
    <col min="9" max="9" width="23.453125" customWidth="1"/>
    <col min="10" max="10" width="16.26953125" customWidth="1"/>
    <col min="11" max="11" width="24.81640625" customWidth="1"/>
    <col min="12" max="12" width="96.1796875" customWidth="1"/>
    <col min="13" max="26" width="10.7265625" customWidth="1"/>
  </cols>
  <sheetData>
    <row r="1" spans="1:26" ht="55.5" customHeight="1" x14ac:dyDescent="0.35">
      <c r="A1" s="4"/>
      <c r="B1" s="14" t="s">
        <v>65</v>
      </c>
      <c r="C1" s="14"/>
      <c r="D1" s="14"/>
      <c r="E1" s="14"/>
      <c r="F1" s="14"/>
      <c r="G1" s="14"/>
      <c r="H1" s="14"/>
      <c r="I1" s="14"/>
      <c r="J1" s="15"/>
      <c r="K1" s="5" t="s">
        <v>64</v>
      </c>
      <c r="L1" s="5"/>
      <c r="M1" s="1"/>
      <c r="N1" s="1"/>
      <c r="O1" s="1"/>
      <c r="P1" s="1"/>
      <c r="Q1" s="1"/>
      <c r="R1" s="1"/>
      <c r="S1" s="1"/>
      <c r="T1" s="1"/>
      <c r="U1" s="1"/>
      <c r="V1" s="1"/>
      <c r="W1" s="1"/>
      <c r="X1" s="1"/>
      <c r="Y1" s="1"/>
      <c r="Z1" s="1"/>
    </row>
    <row r="2" spans="1:26" ht="47.25" customHeight="1" x14ac:dyDescent="0.35">
      <c r="A2" s="6" t="s">
        <v>0</v>
      </c>
      <c r="B2" s="22" t="s">
        <v>1</v>
      </c>
      <c r="C2" s="17"/>
      <c r="D2" s="17"/>
      <c r="E2" s="17"/>
      <c r="F2" s="17"/>
      <c r="G2" s="17"/>
      <c r="H2" s="17"/>
      <c r="I2" s="17"/>
      <c r="J2" s="17"/>
      <c r="K2" s="17"/>
      <c r="L2" s="18"/>
      <c r="M2" s="1"/>
      <c r="N2" s="1"/>
      <c r="O2" s="1"/>
      <c r="P2" s="1"/>
      <c r="Q2" s="1"/>
      <c r="R2" s="1"/>
      <c r="S2" s="1"/>
      <c r="T2" s="1"/>
      <c r="U2" s="1"/>
      <c r="V2" s="1"/>
      <c r="W2" s="1"/>
      <c r="X2" s="1"/>
      <c r="Y2" s="1"/>
      <c r="Z2" s="1"/>
    </row>
    <row r="3" spans="1:26" ht="47.25" customHeight="1" x14ac:dyDescent="0.35">
      <c r="A3" s="6" t="s">
        <v>2</v>
      </c>
      <c r="B3" s="16" t="s">
        <v>3</v>
      </c>
      <c r="C3" s="17"/>
      <c r="D3" s="17"/>
      <c r="E3" s="17"/>
      <c r="F3" s="18"/>
      <c r="G3" s="6" t="s">
        <v>4</v>
      </c>
      <c r="H3" s="16" t="s">
        <v>5</v>
      </c>
      <c r="I3" s="17"/>
      <c r="J3" s="17"/>
      <c r="K3" s="17"/>
      <c r="L3" s="18"/>
      <c r="M3" s="1"/>
      <c r="N3" s="1"/>
      <c r="O3" s="1"/>
      <c r="P3" s="1"/>
      <c r="Q3" s="1"/>
      <c r="R3" s="1"/>
      <c r="S3" s="1"/>
      <c r="T3" s="1"/>
      <c r="U3" s="1"/>
      <c r="V3" s="1"/>
      <c r="W3" s="1"/>
      <c r="X3" s="1"/>
      <c r="Y3" s="1"/>
      <c r="Z3" s="1"/>
    </row>
    <row r="4" spans="1:26" ht="54" customHeight="1" x14ac:dyDescent="0.35">
      <c r="A4" s="6" t="s">
        <v>6</v>
      </c>
      <c r="B4" s="16" t="s">
        <v>7</v>
      </c>
      <c r="C4" s="17"/>
      <c r="D4" s="17"/>
      <c r="E4" s="17"/>
      <c r="F4" s="18"/>
      <c r="G4" s="6" t="s">
        <v>8</v>
      </c>
      <c r="H4" s="16" t="s">
        <v>9</v>
      </c>
      <c r="I4" s="17"/>
      <c r="J4" s="17"/>
      <c r="K4" s="17"/>
      <c r="L4" s="18"/>
      <c r="M4" s="1"/>
      <c r="N4" s="1"/>
      <c r="O4" s="1"/>
      <c r="P4" s="1"/>
      <c r="Q4" s="1"/>
      <c r="R4" s="1"/>
      <c r="S4" s="1"/>
      <c r="T4" s="1"/>
      <c r="U4" s="1"/>
      <c r="V4" s="1"/>
      <c r="W4" s="1"/>
      <c r="X4" s="1"/>
      <c r="Y4" s="1"/>
      <c r="Z4" s="1"/>
    </row>
    <row r="5" spans="1:26" ht="23.25" customHeight="1" x14ac:dyDescent="0.35">
      <c r="A5" s="19" t="s">
        <v>10</v>
      </c>
      <c r="B5" s="20"/>
      <c r="C5" s="20"/>
      <c r="D5" s="20"/>
      <c r="E5" s="20"/>
      <c r="F5" s="20"/>
      <c r="G5" s="20"/>
      <c r="H5" s="20"/>
      <c r="I5" s="20"/>
      <c r="J5" s="20"/>
      <c r="K5" s="20"/>
      <c r="L5" s="21"/>
      <c r="M5" s="2"/>
      <c r="N5" s="2"/>
      <c r="O5" s="2"/>
      <c r="P5" s="2"/>
      <c r="Q5" s="2"/>
      <c r="R5" s="2"/>
      <c r="S5" s="2"/>
      <c r="T5" s="2"/>
      <c r="U5" s="2"/>
      <c r="V5" s="2"/>
      <c r="W5" s="2"/>
      <c r="X5" s="2"/>
      <c r="Y5" s="2"/>
      <c r="Z5" s="2"/>
    </row>
    <row r="6" spans="1:26" ht="33" customHeight="1" x14ac:dyDescent="0.35">
      <c r="A6" s="7" t="s">
        <v>11</v>
      </c>
      <c r="B6" s="23" t="s">
        <v>12</v>
      </c>
      <c r="C6" s="17"/>
      <c r="D6" s="17"/>
      <c r="E6" s="17"/>
      <c r="F6" s="17"/>
      <c r="G6" s="17"/>
      <c r="H6" s="17"/>
      <c r="I6" s="17"/>
      <c r="J6" s="17"/>
      <c r="K6" s="17"/>
      <c r="L6" s="24"/>
      <c r="M6" s="1"/>
      <c r="N6" s="1"/>
      <c r="O6" s="1"/>
      <c r="P6" s="1"/>
      <c r="Q6" s="1"/>
      <c r="R6" s="1"/>
      <c r="S6" s="1"/>
      <c r="T6" s="1"/>
      <c r="U6" s="1"/>
      <c r="V6" s="1"/>
      <c r="W6" s="1"/>
      <c r="X6" s="1"/>
      <c r="Y6" s="1"/>
      <c r="Z6" s="1"/>
    </row>
    <row r="7" spans="1:26" ht="34.5" customHeight="1" x14ac:dyDescent="0.35">
      <c r="A7" s="7" t="s">
        <v>13</v>
      </c>
      <c r="B7" s="22" t="s">
        <v>14</v>
      </c>
      <c r="C7" s="17"/>
      <c r="D7" s="17"/>
      <c r="E7" s="17"/>
      <c r="F7" s="17"/>
      <c r="G7" s="17"/>
      <c r="H7" s="17"/>
      <c r="I7" s="17"/>
      <c r="J7" s="17"/>
      <c r="K7" s="17"/>
      <c r="L7" s="24"/>
      <c r="M7" s="1"/>
      <c r="N7" s="1"/>
      <c r="O7" s="1"/>
      <c r="P7" s="1"/>
      <c r="Q7" s="1"/>
      <c r="R7" s="1"/>
      <c r="S7" s="1"/>
      <c r="T7" s="1"/>
      <c r="U7" s="1"/>
      <c r="V7" s="1"/>
      <c r="W7" s="1"/>
      <c r="X7" s="1"/>
      <c r="Y7" s="1"/>
      <c r="Z7" s="1"/>
    </row>
    <row r="8" spans="1:26" ht="31.5" customHeight="1" x14ac:dyDescent="0.35">
      <c r="A8" s="7" t="s">
        <v>15</v>
      </c>
      <c r="B8" s="22" t="s">
        <v>16</v>
      </c>
      <c r="C8" s="17"/>
      <c r="D8" s="17"/>
      <c r="E8" s="17"/>
      <c r="F8" s="17"/>
      <c r="G8" s="17"/>
      <c r="H8" s="17"/>
      <c r="I8" s="17"/>
      <c r="J8" s="17"/>
      <c r="K8" s="17"/>
      <c r="L8" s="24"/>
      <c r="M8" s="1"/>
      <c r="N8" s="1"/>
      <c r="O8" s="1"/>
      <c r="P8" s="1"/>
      <c r="Q8" s="1"/>
      <c r="R8" s="1"/>
      <c r="S8" s="1"/>
      <c r="T8" s="1"/>
      <c r="U8" s="1"/>
      <c r="V8" s="1"/>
      <c r="W8" s="1"/>
      <c r="X8" s="1"/>
      <c r="Y8" s="1"/>
      <c r="Z8" s="1"/>
    </row>
    <row r="9" spans="1:26" ht="35.25" customHeight="1" x14ac:dyDescent="0.35">
      <c r="A9" s="7" t="s">
        <v>17</v>
      </c>
      <c r="B9" s="22" t="s">
        <v>18</v>
      </c>
      <c r="C9" s="17"/>
      <c r="D9" s="17"/>
      <c r="E9" s="17"/>
      <c r="F9" s="17"/>
      <c r="G9" s="17"/>
      <c r="H9" s="17"/>
      <c r="I9" s="17"/>
      <c r="J9" s="17"/>
      <c r="K9" s="17"/>
      <c r="L9" s="24"/>
      <c r="M9" s="1"/>
      <c r="N9" s="1"/>
      <c r="O9" s="1"/>
      <c r="P9" s="1"/>
      <c r="Q9" s="1"/>
      <c r="R9" s="1"/>
      <c r="S9" s="1"/>
      <c r="T9" s="1"/>
      <c r="U9" s="1"/>
      <c r="V9" s="1"/>
      <c r="W9" s="1"/>
      <c r="X9" s="1"/>
      <c r="Y9" s="1"/>
      <c r="Z9" s="1"/>
    </row>
    <row r="10" spans="1:26" ht="48.75" customHeight="1" x14ac:dyDescent="0.35">
      <c r="A10" s="7" t="s">
        <v>19</v>
      </c>
      <c r="B10" s="22" t="s">
        <v>20</v>
      </c>
      <c r="C10" s="17"/>
      <c r="D10" s="17"/>
      <c r="E10" s="17"/>
      <c r="F10" s="17"/>
      <c r="G10" s="17"/>
      <c r="H10" s="17"/>
      <c r="I10" s="17"/>
      <c r="J10" s="17"/>
      <c r="K10" s="17"/>
      <c r="L10" s="24"/>
      <c r="M10" s="1"/>
      <c r="N10" s="1"/>
      <c r="O10" s="1"/>
      <c r="P10" s="1"/>
      <c r="Q10" s="1"/>
      <c r="R10" s="1"/>
      <c r="S10" s="1"/>
      <c r="T10" s="1"/>
      <c r="U10" s="1"/>
      <c r="V10" s="1"/>
      <c r="W10" s="1"/>
      <c r="X10" s="1"/>
      <c r="Y10" s="1"/>
      <c r="Z10" s="1"/>
    </row>
    <row r="11" spans="1:26" ht="27.75" customHeight="1" x14ac:dyDescent="0.35">
      <c r="A11" s="7" t="s">
        <v>21</v>
      </c>
      <c r="B11" s="22" t="s">
        <v>22</v>
      </c>
      <c r="C11" s="17"/>
      <c r="D11" s="17"/>
      <c r="E11" s="17"/>
      <c r="F11" s="17"/>
      <c r="G11" s="17"/>
      <c r="H11" s="17"/>
      <c r="I11" s="17"/>
      <c r="J11" s="17"/>
      <c r="K11" s="17"/>
      <c r="L11" s="24"/>
      <c r="M11" s="1"/>
      <c r="N11" s="1"/>
      <c r="O11" s="1"/>
      <c r="P11" s="1"/>
      <c r="Q11" s="1"/>
      <c r="R11" s="1"/>
      <c r="S11" s="1"/>
      <c r="T11" s="1"/>
      <c r="U11" s="1"/>
      <c r="V11" s="1"/>
      <c r="W11" s="1"/>
      <c r="X11" s="1"/>
      <c r="Y11" s="1"/>
      <c r="Z11" s="1"/>
    </row>
    <row r="12" spans="1:26" ht="39" customHeight="1" x14ac:dyDescent="0.35">
      <c r="A12" s="7" t="s">
        <v>23</v>
      </c>
      <c r="B12" s="22" t="s">
        <v>24</v>
      </c>
      <c r="C12" s="17"/>
      <c r="D12" s="17"/>
      <c r="E12" s="17"/>
      <c r="F12" s="17"/>
      <c r="G12" s="17"/>
      <c r="H12" s="17"/>
      <c r="I12" s="17"/>
      <c r="J12" s="17"/>
      <c r="K12" s="17"/>
      <c r="L12" s="24"/>
      <c r="M12" s="1"/>
      <c r="N12" s="1"/>
      <c r="O12" s="1"/>
      <c r="P12" s="1"/>
      <c r="Q12" s="1"/>
      <c r="R12" s="1"/>
      <c r="S12" s="1"/>
      <c r="T12" s="1"/>
      <c r="U12" s="1"/>
      <c r="V12" s="1"/>
      <c r="W12" s="1"/>
      <c r="X12" s="1"/>
      <c r="Y12" s="1"/>
      <c r="Z12" s="1"/>
    </row>
    <row r="13" spans="1:26" ht="23.25" customHeight="1" x14ac:dyDescent="0.35">
      <c r="A13" s="31" t="s">
        <v>25</v>
      </c>
      <c r="B13" s="32"/>
      <c r="C13" s="32"/>
      <c r="D13" s="32"/>
      <c r="E13" s="32"/>
      <c r="F13" s="32"/>
      <c r="G13" s="32"/>
      <c r="H13" s="32"/>
      <c r="I13" s="32"/>
      <c r="J13" s="32"/>
      <c r="K13" s="32"/>
      <c r="L13" s="33"/>
      <c r="M13" s="2"/>
      <c r="N13" s="2"/>
      <c r="O13" s="2"/>
      <c r="P13" s="2"/>
      <c r="Q13" s="2"/>
      <c r="R13" s="2"/>
      <c r="S13" s="2"/>
      <c r="T13" s="2"/>
      <c r="U13" s="2"/>
      <c r="V13" s="2"/>
      <c r="W13" s="2"/>
      <c r="X13" s="2"/>
      <c r="Y13" s="2"/>
      <c r="Z13" s="2"/>
    </row>
    <row r="14" spans="1:26" ht="175.5" customHeight="1" x14ac:dyDescent="0.35">
      <c r="A14" s="34" t="s">
        <v>66</v>
      </c>
      <c r="B14" s="35"/>
      <c r="C14" s="35"/>
      <c r="D14" s="35"/>
      <c r="E14" s="35"/>
      <c r="F14" s="35"/>
      <c r="G14" s="35"/>
      <c r="H14" s="35"/>
      <c r="I14" s="35"/>
      <c r="J14" s="35"/>
      <c r="K14" s="35"/>
      <c r="L14" s="36"/>
      <c r="M14" s="1"/>
      <c r="N14" s="1"/>
      <c r="O14" s="1"/>
      <c r="P14" s="1"/>
      <c r="Q14" s="1"/>
      <c r="R14" s="1"/>
      <c r="S14" s="1"/>
      <c r="T14" s="1"/>
      <c r="U14" s="1"/>
      <c r="V14" s="1"/>
      <c r="W14" s="1"/>
      <c r="X14" s="1"/>
      <c r="Y14" s="1"/>
      <c r="Z14" s="1"/>
    </row>
    <row r="15" spans="1:26" ht="23.25" customHeight="1" x14ac:dyDescent="0.35">
      <c r="A15" s="31" t="s">
        <v>26</v>
      </c>
      <c r="B15" s="32"/>
      <c r="C15" s="32"/>
      <c r="D15" s="32"/>
      <c r="E15" s="32"/>
      <c r="F15" s="32"/>
      <c r="G15" s="32"/>
      <c r="H15" s="32"/>
      <c r="I15" s="32"/>
      <c r="J15" s="32"/>
      <c r="K15" s="32"/>
      <c r="L15" s="33"/>
      <c r="M15" s="2"/>
      <c r="N15" s="2"/>
      <c r="O15" s="2"/>
      <c r="P15" s="2"/>
      <c r="Q15" s="2"/>
      <c r="R15" s="2"/>
      <c r="S15" s="2"/>
      <c r="T15" s="2"/>
      <c r="U15" s="2"/>
      <c r="V15" s="2"/>
      <c r="W15" s="2"/>
      <c r="X15" s="2"/>
      <c r="Y15" s="2"/>
      <c r="Z15" s="2"/>
    </row>
    <row r="16" spans="1:26" ht="46.5" customHeight="1" x14ac:dyDescent="0.35">
      <c r="A16" s="8" t="s">
        <v>27</v>
      </c>
      <c r="B16" s="37" t="s">
        <v>28</v>
      </c>
      <c r="C16" s="17"/>
      <c r="D16" s="17"/>
      <c r="E16" s="17"/>
      <c r="F16" s="17"/>
      <c r="G16" s="17"/>
      <c r="H16" s="17"/>
      <c r="I16" s="17"/>
      <c r="J16" s="17"/>
      <c r="K16" s="17"/>
      <c r="L16" s="24"/>
      <c r="M16" s="1"/>
      <c r="N16" s="1"/>
      <c r="O16" s="1"/>
      <c r="P16" s="1"/>
      <c r="Q16" s="1"/>
      <c r="R16" s="1"/>
      <c r="S16" s="1"/>
      <c r="T16" s="1"/>
      <c r="U16" s="1"/>
      <c r="V16" s="1"/>
      <c r="W16" s="1"/>
      <c r="X16" s="1"/>
      <c r="Y16" s="1"/>
      <c r="Z16" s="1"/>
    </row>
    <row r="17" spans="1:26" ht="63" customHeight="1" x14ac:dyDescent="0.35">
      <c r="A17" s="9" t="s">
        <v>29</v>
      </c>
      <c r="B17" s="37" t="s">
        <v>63</v>
      </c>
      <c r="C17" s="17"/>
      <c r="D17" s="17"/>
      <c r="E17" s="17"/>
      <c r="F17" s="17"/>
      <c r="G17" s="17"/>
      <c r="H17" s="17"/>
      <c r="I17" s="17"/>
      <c r="J17" s="17"/>
      <c r="K17" s="17"/>
      <c r="L17" s="24"/>
      <c r="M17" s="1"/>
      <c r="N17" s="1"/>
      <c r="O17" s="1"/>
      <c r="P17" s="1"/>
      <c r="Q17" s="1"/>
      <c r="R17" s="1"/>
      <c r="S17" s="1"/>
      <c r="T17" s="1"/>
      <c r="U17" s="1"/>
      <c r="V17" s="1"/>
      <c r="W17" s="1"/>
      <c r="X17" s="1"/>
      <c r="Y17" s="1"/>
      <c r="Z17" s="1"/>
    </row>
    <row r="18" spans="1:26" ht="23.25" customHeight="1" x14ac:dyDescent="0.35">
      <c r="A18" s="38" t="s">
        <v>30</v>
      </c>
      <c r="B18" s="17"/>
      <c r="C18" s="17"/>
      <c r="D18" s="17"/>
      <c r="E18" s="17"/>
      <c r="F18" s="39"/>
      <c r="G18" s="10"/>
      <c r="H18" s="40" t="s">
        <v>31</v>
      </c>
      <c r="I18" s="17"/>
      <c r="J18" s="17"/>
      <c r="K18" s="17"/>
      <c r="L18" s="18"/>
      <c r="M18" s="2"/>
      <c r="N18" s="2"/>
      <c r="O18" s="2"/>
      <c r="P18" s="2"/>
      <c r="Q18" s="2"/>
      <c r="R18" s="2"/>
      <c r="S18" s="2"/>
      <c r="T18" s="2"/>
      <c r="U18" s="2"/>
      <c r="V18" s="2"/>
      <c r="W18" s="2"/>
      <c r="X18" s="2"/>
      <c r="Y18" s="2"/>
      <c r="Z18" s="2"/>
    </row>
    <row r="19" spans="1:26" ht="74.25" customHeight="1" x14ac:dyDescent="0.35">
      <c r="A19" s="11" t="s">
        <v>32</v>
      </c>
      <c r="B19" s="11" t="s">
        <v>33</v>
      </c>
      <c r="C19" s="11" t="s">
        <v>34</v>
      </c>
      <c r="D19" s="11" t="s">
        <v>35</v>
      </c>
      <c r="E19" s="11" t="s">
        <v>36</v>
      </c>
      <c r="F19" s="11" t="s">
        <v>37</v>
      </c>
      <c r="G19" s="11" t="s">
        <v>38</v>
      </c>
      <c r="H19" s="12" t="s">
        <v>39</v>
      </c>
      <c r="I19" s="12" t="s">
        <v>40</v>
      </c>
      <c r="J19" s="12" t="s">
        <v>41</v>
      </c>
      <c r="K19" s="12" t="s">
        <v>42</v>
      </c>
      <c r="L19" s="12" t="s">
        <v>43</v>
      </c>
      <c r="M19" s="1"/>
      <c r="N19" s="1"/>
      <c r="O19" s="1"/>
      <c r="P19" s="1"/>
      <c r="Q19" s="1"/>
      <c r="R19" s="1"/>
      <c r="S19" s="1"/>
      <c r="T19" s="1"/>
      <c r="U19" s="1"/>
      <c r="V19" s="1"/>
      <c r="W19" s="1"/>
      <c r="X19" s="1"/>
      <c r="Y19" s="1"/>
      <c r="Z19" s="1"/>
    </row>
    <row r="20" spans="1:26" ht="137.25" customHeight="1" x14ac:dyDescent="0.35">
      <c r="A20" s="42" t="s">
        <v>44</v>
      </c>
      <c r="B20" s="42" t="s">
        <v>45</v>
      </c>
      <c r="C20" s="43">
        <v>44951</v>
      </c>
      <c r="D20" s="43">
        <v>45260</v>
      </c>
      <c r="E20" s="44" t="s">
        <v>46</v>
      </c>
      <c r="F20" s="45">
        <v>0</v>
      </c>
      <c r="G20" s="44" t="s">
        <v>47</v>
      </c>
      <c r="H20" s="46" t="s">
        <v>79</v>
      </c>
      <c r="I20" s="47">
        <v>0.12</v>
      </c>
      <c r="J20" s="41">
        <v>45291</v>
      </c>
      <c r="K20" s="45">
        <v>0</v>
      </c>
      <c r="L20" s="42" t="s">
        <v>70</v>
      </c>
      <c r="M20" s="1"/>
      <c r="N20" s="1"/>
      <c r="O20" s="1"/>
      <c r="P20" s="1"/>
      <c r="Q20" s="1"/>
      <c r="R20" s="1"/>
      <c r="S20" s="1"/>
      <c r="T20" s="1"/>
      <c r="U20" s="1"/>
      <c r="V20" s="1"/>
      <c r="W20" s="1"/>
      <c r="X20" s="1"/>
      <c r="Y20" s="1"/>
      <c r="Z20" s="1"/>
    </row>
    <row r="21" spans="1:26" ht="133.5" customHeight="1" x14ac:dyDescent="0.35">
      <c r="A21" s="42" t="s">
        <v>48</v>
      </c>
      <c r="B21" s="42" t="s">
        <v>49</v>
      </c>
      <c r="C21" s="43">
        <v>44951</v>
      </c>
      <c r="D21" s="43">
        <v>45260</v>
      </c>
      <c r="E21" s="44" t="s">
        <v>46</v>
      </c>
      <c r="F21" s="45">
        <v>0</v>
      </c>
      <c r="G21" s="44" t="s">
        <v>47</v>
      </c>
      <c r="H21" s="46" t="s">
        <v>77</v>
      </c>
      <c r="I21" s="47">
        <v>0.12</v>
      </c>
      <c r="J21" s="41">
        <v>45291</v>
      </c>
      <c r="K21" s="45">
        <v>0</v>
      </c>
      <c r="L21" s="42" t="s">
        <v>71</v>
      </c>
      <c r="M21" s="1"/>
      <c r="N21" s="1"/>
      <c r="O21" s="1"/>
      <c r="P21" s="1"/>
      <c r="Q21" s="1"/>
      <c r="R21" s="1"/>
      <c r="S21" s="1"/>
      <c r="T21" s="1"/>
      <c r="U21" s="1"/>
      <c r="V21" s="1"/>
      <c r="W21" s="1"/>
      <c r="X21" s="1"/>
      <c r="Y21" s="1"/>
      <c r="Z21" s="1"/>
    </row>
    <row r="22" spans="1:26" ht="135.75" customHeight="1" x14ac:dyDescent="0.35">
      <c r="A22" s="48" t="s">
        <v>50</v>
      </c>
      <c r="B22" s="42" t="s">
        <v>51</v>
      </c>
      <c r="C22" s="43">
        <v>44951</v>
      </c>
      <c r="D22" s="43">
        <v>45291</v>
      </c>
      <c r="E22" s="44" t="s">
        <v>46</v>
      </c>
      <c r="F22" s="45">
        <v>0</v>
      </c>
      <c r="G22" s="44" t="s">
        <v>47</v>
      </c>
      <c r="H22" s="46" t="s">
        <v>68</v>
      </c>
      <c r="I22" s="47">
        <v>0.12</v>
      </c>
      <c r="J22" s="41">
        <v>45291</v>
      </c>
      <c r="K22" s="45">
        <v>0</v>
      </c>
      <c r="L22" s="42" t="s">
        <v>67</v>
      </c>
      <c r="M22" s="1"/>
      <c r="N22" s="1"/>
      <c r="O22" s="1"/>
      <c r="P22" s="1"/>
      <c r="Q22" s="1"/>
      <c r="R22" s="1"/>
      <c r="S22" s="1"/>
      <c r="T22" s="1"/>
      <c r="U22" s="1"/>
      <c r="V22" s="1"/>
      <c r="W22" s="1"/>
      <c r="X22" s="1"/>
      <c r="Y22" s="1"/>
      <c r="Z22" s="1"/>
    </row>
    <row r="23" spans="1:26" ht="129.75" customHeight="1" x14ac:dyDescent="0.4">
      <c r="A23" s="42" t="s">
        <v>52</v>
      </c>
      <c r="B23" s="42" t="s">
        <v>53</v>
      </c>
      <c r="C23" s="43">
        <v>44951</v>
      </c>
      <c r="D23" s="43">
        <v>45260</v>
      </c>
      <c r="E23" s="44" t="s">
        <v>46</v>
      </c>
      <c r="F23" s="45">
        <v>0</v>
      </c>
      <c r="G23" s="44" t="s">
        <v>47</v>
      </c>
      <c r="H23" s="46" t="s">
        <v>69</v>
      </c>
      <c r="I23" s="47">
        <v>0.12</v>
      </c>
      <c r="J23" s="41">
        <v>45291</v>
      </c>
      <c r="K23" s="45">
        <v>0</v>
      </c>
      <c r="L23" s="42" t="s">
        <v>72</v>
      </c>
      <c r="M23" s="3"/>
      <c r="N23" s="3"/>
      <c r="O23" s="3"/>
      <c r="P23" s="3"/>
      <c r="Q23" s="3"/>
      <c r="R23" s="3"/>
      <c r="S23" s="3"/>
      <c r="T23" s="3"/>
      <c r="U23" s="3"/>
      <c r="V23" s="3"/>
      <c r="W23" s="3"/>
      <c r="X23" s="3"/>
      <c r="Y23" s="3"/>
      <c r="Z23" s="3"/>
    </row>
    <row r="24" spans="1:26" ht="132" customHeight="1" x14ac:dyDescent="0.4">
      <c r="A24" s="42" t="s">
        <v>54</v>
      </c>
      <c r="B24" s="42" t="s">
        <v>55</v>
      </c>
      <c r="C24" s="43">
        <v>44951</v>
      </c>
      <c r="D24" s="43">
        <v>45260</v>
      </c>
      <c r="E24" s="44" t="s">
        <v>46</v>
      </c>
      <c r="F24" s="45">
        <v>0</v>
      </c>
      <c r="G24" s="44" t="s">
        <v>47</v>
      </c>
      <c r="H24" s="46" t="s">
        <v>80</v>
      </c>
      <c r="I24" s="47">
        <v>0.14000000000000001</v>
      </c>
      <c r="J24" s="41">
        <v>45291</v>
      </c>
      <c r="K24" s="45">
        <v>0</v>
      </c>
      <c r="L24" s="42" t="s">
        <v>73</v>
      </c>
      <c r="M24" s="3"/>
      <c r="N24" s="3"/>
      <c r="O24" s="3"/>
      <c r="P24" s="3"/>
      <c r="Q24" s="3"/>
      <c r="R24" s="3"/>
      <c r="S24" s="3"/>
      <c r="T24" s="3"/>
      <c r="U24" s="3"/>
      <c r="V24" s="3"/>
      <c r="W24" s="3"/>
      <c r="X24" s="3"/>
      <c r="Y24" s="3"/>
      <c r="Z24" s="3"/>
    </row>
    <row r="25" spans="1:26" ht="160.5" customHeight="1" x14ac:dyDescent="0.4">
      <c r="A25" s="49" t="s">
        <v>56</v>
      </c>
      <c r="B25" s="49" t="s">
        <v>57</v>
      </c>
      <c r="C25" s="43">
        <v>44951</v>
      </c>
      <c r="D25" s="43">
        <v>45291</v>
      </c>
      <c r="E25" s="44" t="s">
        <v>46</v>
      </c>
      <c r="F25" s="45">
        <v>0</v>
      </c>
      <c r="G25" s="44" t="s">
        <v>47</v>
      </c>
      <c r="H25" s="46" t="s">
        <v>81</v>
      </c>
      <c r="I25" s="47">
        <v>0.12</v>
      </c>
      <c r="J25" s="41">
        <v>45291</v>
      </c>
      <c r="K25" s="45">
        <v>52500000</v>
      </c>
      <c r="L25" s="42" t="s">
        <v>74</v>
      </c>
      <c r="M25" s="3"/>
      <c r="N25" s="3"/>
      <c r="O25" s="3"/>
      <c r="P25" s="3"/>
      <c r="Q25" s="3"/>
      <c r="R25" s="3"/>
      <c r="S25" s="3"/>
      <c r="T25" s="3"/>
      <c r="U25" s="3"/>
      <c r="V25" s="3"/>
      <c r="W25" s="3"/>
      <c r="X25" s="3"/>
      <c r="Y25" s="3"/>
      <c r="Z25" s="3"/>
    </row>
    <row r="26" spans="1:26" ht="204" customHeight="1" x14ac:dyDescent="0.4">
      <c r="A26" s="49" t="s">
        <v>58</v>
      </c>
      <c r="B26" s="49" t="s">
        <v>59</v>
      </c>
      <c r="C26" s="43">
        <v>44951</v>
      </c>
      <c r="D26" s="43">
        <v>45291</v>
      </c>
      <c r="E26" s="44" t="s">
        <v>46</v>
      </c>
      <c r="F26" s="45">
        <v>0</v>
      </c>
      <c r="G26" s="44" t="s">
        <v>47</v>
      </c>
      <c r="H26" s="46" t="s">
        <v>82</v>
      </c>
      <c r="I26" s="47">
        <v>0.12</v>
      </c>
      <c r="J26" s="41">
        <v>45291</v>
      </c>
      <c r="K26" s="45">
        <v>0</v>
      </c>
      <c r="L26" s="50" t="s">
        <v>78</v>
      </c>
      <c r="M26" s="3"/>
      <c r="N26" s="3"/>
      <c r="O26" s="3"/>
      <c r="P26" s="3"/>
      <c r="Q26" s="3"/>
      <c r="R26" s="3"/>
      <c r="S26" s="3"/>
      <c r="T26" s="3"/>
      <c r="U26" s="3"/>
      <c r="V26" s="3"/>
      <c r="W26" s="3"/>
      <c r="X26" s="3"/>
      <c r="Y26" s="3"/>
      <c r="Z26" s="3"/>
    </row>
    <row r="27" spans="1:26" ht="144.75" customHeight="1" x14ac:dyDescent="0.4">
      <c r="A27" s="42" t="s">
        <v>60</v>
      </c>
      <c r="B27" s="42" t="s">
        <v>61</v>
      </c>
      <c r="C27" s="43">
        <v>44951</v>
      </c>
      <c r="D27" s="43">
        <v>45291</v>
      </c>
      <c r="E27" s="44" t="s">
        <v>46</v>
      </c>
      <c r="F27" s="45">
        <v>0</v>
      </c>
      <c r="G27" s="44" t="s">
        <v>47</v>
      </c>
      <c r="H27" s="46" t="s">
        <v>83</v>
      </c>
      <c r="I27" s="47">
        <v>0.12</v>
      </c>
      <c r="J27" s="41">
        <v>45291</v>
      </c>
      <c r="K27" s="45">
        <v>0</v>
      </c>
      <c r="L27" s="42" t="s">
        <v>75</v>
      </c>
      <c r="M27" s="3"/>
      <c r="N27" s="3"/>
      <c r="O27" s="3"/>
      <c r="P27" s="3"/>
      <c r="Q27" s="3"/>
      <c r="R27" s="3"/>
      <c r="S27" s="3"/>
      <c r="T27" s="3"/>
      <c r="U27" s="3"/>
      <c r="V27" s="3"/>
      <c r="W27" s="3"/>
      <c r="X27" s="3"/>
      <c r="Y27" s="3"/>
      <c r="Z27" s="3"/>
    </row>
    <row r="28" spans="1:26" ht="40.5" customHeight="1" x14ac:dyDescent="0.35">
      <c r="A28" s="25" t="s">
        <v>62</v>
      </c>
      <c r="B28" s="20"/>
      <c r="C28" s="20"/>
      <c r="D28" s="20"/>
      <c r="E28" s="20"/>
      <c r="F28" s="20"/>
      <c r="G28" s="20"/>
      <c r="H28" s="26"/>
      <c r="I28" s="13">
        <f>SUM(I20:I27)</f>
        <v>0.98</v>
      </c>
      <c r="J28" s="27"/>
      <c r="K28" s="17"/>
      <c r="L28" s="18"/>
      <c r="M28" s="1"/>
      <c r="N28" s="1"/>
      <c r="O28" s="1"/>
      <c r="P28" s="1"/>
      <c r="Q28" s="1"/>
      <c r="R28" s="1"/>
      <c r="S28" s="1"/>
      <c r="T28" s="1"/>
      <c r="U28" s="1"/>
      <c r="V28" s="1"/>
      <c r="W28" s="1"/>
      <c r="X28" s="1"/>
      <c r="Y28" s="1"/>
      <c r="Z28" s="1"/>
    </row>
    <row r="29" spans="1:26" ht="77.25" customHeight="1" x14ac:dyDescent="0.35">
      <c r="A29" s="28" t="s">
        <v>76</v>
      </c>
      <c r="B29" s="29"/>
      <c r="C29" s="29"/>
      <c r="D29" s="29"/>
      <c r="E29" s="29"/>
      <c r="F29" s="29"/>
      <c r="G29" s="29"/>
      <c r="H29" s="29"/>
      <c r="I29" s="29"/>
      <c r="J29" s="29"/>
      <c r="K29" s="29"/>
      <c r="L29" s="30"/>
      <c r="M29" s="1"/>
      <c r="N29" s="1"/>
      <c r="O29" s="1"/>
      <c r="P29" s="1"/>
      <c r="Q29" s="1"/>
      <c r="R29" s="1"/>
      <c r="S29" s="1"/>
      <c r="T29" s="1"/>
      <c r="U29" s="1"/>
      <c r="V29" s="1"/>
      <c r="W29" s="1"/>
      <c r="X29" s="1"/>
      <c r="Y29" s="1"/>
      <c r="Z29" s="1"/>
    </row>
    <row r="30" spans="1:26" ht="15.75" customHeight="1" x14ac:dyDescent="0.3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3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3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3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3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3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3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3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3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3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3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3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3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3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3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3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3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3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3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3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3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3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3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3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3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3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3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3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3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3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3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3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3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3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3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3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3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3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3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3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3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3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3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3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3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3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3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3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3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3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3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3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3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3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3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3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3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3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3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3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3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3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3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3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3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3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3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3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3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3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3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3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3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3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3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3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3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3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3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3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3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3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3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3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3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3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3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3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3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3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3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3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3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3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3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3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3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3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3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3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3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3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3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3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3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3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3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3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3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3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3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3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3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3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3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3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3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3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3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3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3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3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3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3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3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3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3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3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3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3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3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3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3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3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3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3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3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3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3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3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3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3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3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3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3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3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3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3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3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3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3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3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3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3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3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3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3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3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3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3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3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3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3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3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3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3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3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3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3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3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3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3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3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3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3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3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3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3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3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3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3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3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3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3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3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3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3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3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3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3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3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3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3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3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3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3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3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3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3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sheetData>
  <mergeCells count="24">
    <mergeCell ref="A29:L29"/>
    <mergeCell ref="A13:L13"/>
    <mergeCell ref="A14:L14"/>
    <mergeCell ref="A15:L15"/>
    <mergeCell ref="B16:L16"/>
    <mergeCell ref="B17:L17"/>
    <mergeCell ref="A18:F18"/>
    <mergeCell ref="H18:L18"/>
    <mergeCell ref="B9:L9"/>
    <mergeCell ref="B10:L10"/>
    <mergeCell ref="B11:L11"/>
    <mergeCell ref="B12:L12"/>
    <mergeCell ref="A28:H28"/>
    <mergeCell ref="J28:L28"/>
    <mergeCell ref="A5:L5"/>
    <mergeCell ref="B2:L2"/>
    <mergeCell ref="B6:L6"/>
    <mergeCell ref="B7:L7"/>
    <mergeCell ref="B8:L8"/>
    <mergeCell ref="B1:J1"/>
    <mergeCell ref="B3:F3"/>
    <mergeCell ref="H3:L3"/>
    <mergeCell ref="B4:F4"/>
    <mergeCell ref="H4:L4"/>
  </mergeCells>
  <printOptions horizontalCentered="1"/>
  <pageMargins left="0.19685039370078741" right="0.19685039370078741" top="0.35433070866141736" bottom="0.55118110236220474" header="0" footer="0"/>
  <pageSetup scale="38" orientation="landscape" r:id="rId1"/>
  <headerFooter>
    <oddFooter>&amp;CPág. &amp;P de</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SEGURIDAD Y PRIVACIDAD INF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CONTINUIDAD DEL  SERVICIO ETITC</cp:lastModifiedBy>
  <dcterms:created xsi:type="dcterms:W3CDTF">2016-06-27T17:23:36Z</dcterms:created>
  <dcterms:modified xsi:type="dcterms:W3CDTF">2023-12-29T21:18:41Z</dcterms:modified>
</cp:coreProperties>
</file>