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mc:AlternateContent xmlns:mc="http://schemas.openxmlformats.org/markup-compatibility/2006">
    <mc:Choice Requires="x15">
      <x15ac:absPath xmlns:x15ac="http://schemas.microsoft.com/office/spreadsheetml/2010/11/ac" url="C:\Users\Torre\Documents\Ministerio\2023\planes\2 Trimestre\"/>
    </mc:Choice>
  </mc:AlternateContent>
  <xr:revisionPtr revIDLastSave="0" documentId="13_ncr:1_{44249504-99BB-46B4-A220-217060327794}" xr6:coauthVersionLast="36" xr6:coauthVersionMax="47" xr10:uidLastSave="{00000000-0000-0000-0000-000000000000}"/>
  <bookViews>
    <workbookView xWindow="0" yWindow="0" windowWidth="24000" windowHeight="8925" xr2:uid="{00000000-000D-0000-FFFF-FFFF00000000}"/>
  </bookViews>
  <sheets>
    <sheet name="PLAN SEGURIDAD Y PRIVACIDAD INF" sheetId="2" r:id="rId1"/>
  </sheets>
  <externalReferences>
    <externalReference r:id="rId2"/>
  </externalReferences>
  <definedNames>
    <definedName name="Control_Existente">[1]Hoja4!$H$3:$H$4</definedName>
    <definedName name="Impacto">[1]Hoja4!$F$3:$F$7</definedName>
    <definedName name="Probabilidad">[1]Hoja4!$E$3:$E$7</definedName>
    <definedName name="Tipo_de_Riesgo">[1]Hoja4!$D$3:$D$9</definedName>
  </definedNames>
  <calcPr calcId="179021"/>
  <extLst>
    <ext uri="GoogleSheetsCustomDataVersion1">
      <go:sheetsCustomData xmlns:go="http://customooxmlschemas.google.com/" r:id="rId7" roundtripDataSignature="AMtx7mgaYecqGxH0byR3MvoVqMUyWO1KDQ=="/>
    </ext>
  </extLst>
</workbook>
</file>

<file path=xl/calcChain.xml><?xml version="1.0" encoding="utf-8"?>
<calcChain xmlns="http://schemas.openxmlformats.org/spreadsheetml/2006/main">
  <c r="I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6" authorId="0" shapeId="0" xr:uid="{00000000-0006-0000-0100-000001000000}">
      <text>
        <r>
          <rPr>
            <sz val="11"/>
            <color theme="1"/>
            <rFont val="Calibri"/>
            <family val="2"/>
            <scheme val="minor"/>
          </rPr>
          <t>======
ID#AAAAtoSn-BY
LILIANA BEATRIZ BUITRAGO BARRETO    (2023-04-05 02:23:31)
Esta meta debe ser la del indicador del MSPI que para 2018 está definida en 100%</t>
        </r>
      </text>
    </comment>
  </commentList>
  <extLst>
    <ext xmlns:r="http://schemas.openxmlformats.org/officeDocument/2006/relationships" uri="GoogleSheetsCustomDataVersion1">
      <go:sheetsCustomData xmlns:go="http://customooxmlschemas.google.com/" r:id="rId1" roundtripDataSignature="AMtx7mhG+KkGAbQjzRjUV7gR0LwYiGd4Mg=="/>
    </ext>
  </extLst>
</comments>
</file>

<file path=xl/sharedStrings.xml><?xml version="1.0" encoding="utf-8"?>
<sst xmlns="http://schemas.openxmlformats.org/spreadsheetml/2006/main" count="98" uniqueCount="84">
  <si>
    <t>1. OBJETIVO ESTRATÉGICO</t>
  </si>
  <si>
    <t>Fortalecer la institucionalidad del ministerio a través de la gestión del talento humano, la calidad y la innovación en la gestión pública</t>
  </si>
  <si>
    <t xml:space="preserve">2. PROGRAMA  ESTRATÉGICO </t>
  </si>
  <si>
    <t>(PE9) Fortalecer la institucionalidad del ministerio mediante la implementación, sostenimiento, mejora de requisitos y buenas prácticas en materia de gestión, desempeño y transparencia para generar la confianza y legitimidad en la ciudadanía</t>
  </si>
  <si>
    <t xml:space="preserve">3. INICIATIVA ESTRATÉGICA </t>
  </si>
  <si>
    <t>Mejorar la eficiencia administrativa a través de la innovación pública</t>
  </si>
  <si>
    <t>4. OBJETIVO DEL PLAN</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</si>
  <si>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3995 - 2020).</t>
  </si>
  <si>
    <t>5. ALCANCE DEL PLAN</t>
  </si>
  <si>
    <t>El alcance del presente plan comprende la ejecución de acciones para el mantenimiento de los requisitos y componentes definidos en el Modelo de Seguridad y Privacidad de la Información y la Norma ISO/IEC 27001:2013.</t>
  </si>
  <si>
    <t>6. DEFINICIONES</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</si>
  <si>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</si>
  <si>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</si>
  <si>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</si>
  <si>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</si>
  <si>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</si>
  <si>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</si>
  <si>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</si>
  <si>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</si>
  <si>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</si>
  <si>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</si>
  <si>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</si>
  <si>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</si>
  <si>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</si>
  <si>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</si>
  <si>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 xml:space="preserve">7. DOCUMENTOS DE REFERENCIA </t>
  </si>
  <si>
    <t>8. METAS</t>
  </si>
  <si>
    <t>Meta</t>
  </si>
  <si>
    <t>100%  (meta según plan de trabajo para 2023)</t>
  </si>
  <si>
    <t>Indicador</t>
  </si>
  <si>
    <t>9. DESCRIPCIÓN  DEL PLAN</t>
  </si>
  <si>
    <t>10. SEGUIMIENTO AL PLAN DE ACCIÓN</t>
  </si>
  <si>
    <t>ACTIVIDAD</t>
  </si>
  <si>
    <t>TAREA A DESARROLLAR PARA EL PLAN</t>
  </si>
  <si>
    <t>FECHA INICIO</t>
  </si>
  <si>
    <t>FECHA FINALIZACIÓN</t>
  </si>
  <si>
    <t xml:space="preserve">RESPONSABLE DEL CUMPLIMIENTO Y SEGUIMIENTO </t>
  </si>
  <si>
    <t>PRESUPUESTO PLANIFICADO</t>
  </si>
  <si>
    <t>SEGUIMIENTO</t>
  </si>
  <si>
    <t>REPORTE DE AVANCE 
ACTIVIDAD EJECUTADA</t>
  </si>
  <si>
    <t>% DE CUMPLIMIENTO</t>
  </si>
  <si>
    <t>FECHA DE EJECUCIÓN</t>
  </si>
  <si>
    <t>PRESUPUESTO EJECUTADO</t>
  </si>
  <si>
    <t>EVIDENCIA DEL CUMPLIMIENTO</t>
  </si>
  <si>
    <t>Actualización del diagnóstico del Modelo de Seguridad y Privacidad de la Información - MSPI</t>
  </si>
  <si>
    <t>Implementar eficiente, eficaz y efectiva el MSPI, el cual  busca contribuir  en el desarrollo y ejecución del plan estratégico institucional</t>
  </si>
  <si>
    <t xml:space="preserve">Contratista Oficina de Tecnología y Sistemas  de Información - Responsable del sistema de gestión de seguridad de la información (SGSI) </t>
  </si>
  <si>
    <t xml:space="preserve">Trimestral </t>
  </si>
  <si>
    <t>Actualización del inventario de activos de TI</t>
  </si>
  <si>
    <t>Identificar, clasificar, valorar y asignar de responsables para el inventario de activos de información de TI.</t>
  </si>
  <si>
    <t>Gestión de incidentes de Seguridad de la Información</t>
  </si>
  <si>
    <t>Gestionar los incidentes de seguridad de la información identificados</t>
  </si>
  <si>
    <t>Revisión del manual políticas de
seguridad  y privacidad de la información</t>
  </si>
  <si>
    <t>Realizar la actualización y seguimiento al manual de políticas de seguridad de la información.</t>
  </si>
  <si>
    <t>Implementación de los controles del anexo A de la norma ISO 27001:2013 (114 controles)</t>
  </si>
  <si>
    <t>Realizar seguimiento a los controles establecidos de acuerdo a la norma ISO 27001:2013</t>
  </si>
  <si>
    <t>Análisis de vulnerabilidades de plataforma
tecnológica</t>
  </si>
  <si>
    <t>Realizar una evaluación del estado de la red, con respecto al nivel de seguridad informática, con el fin de medir las vulnerabilidades de la red y sistema de información, e implementar las acciones necesarias. Además el seguimiento a la implementación de mejoras a los resultados obtenidos en la vigencia anterior</t>
  </si>
  <si>
    <t>Sensibilización, toma de conciencia, educación y formación en la  seguridad de la información al personal de Minciencias</t>
  </si>
  <si>
    <t xml:space="preserve">Realizar sensibilizaciones sobre seguridad de la información al personal de Minciencias, Apoyar el desarrollo de pruebas de ingeniería social para evaluar el nivel de conciencia en seguridad de la información de los servidores públicos, contratistas del Ministerio </t>
  </si>
  <si>
    <t xml:space="preserve">Gestión de Auditorias Internas y Externas </t>
  </si>
  <si>
    <t>Realizar seguimiento al plan de mejoramiento de la auditoría al MSPI</t>
  </si>
  <si>
    <t>PORCENTAJE DE AVANCE TOTAL DEL PLAN</t>
  </si>
  <si>
    <t>Implementación de los planes integrados al plan de acción -Plan de Seguridad y Privacidad de la Información - OTSI</t>
  </si>
  <si>
    <t>CÓDIGO: D101PR01MO2
VERSIÓN: 00
FECHA: 2020-01-13</t>
  </si>
  <si>
    <t xml:space="preserve">PLAN DE SEGURIDAD Y PRIVACIDAD DE LA INFORMACIÓN </t>
  </si>
  <si>
    <t>Para el segundo trimestre de la vigencia no se presentaron incidentes de seguridad de la información</t>
  </si>
  <si>
    <t>*Modelo de seguridad y privacidad de información 
*Listados de asistencia
https://drive.google.com/drive/u/0/folders/1W8xoWyAufJMc1VmmDFA1a_VzInG2mZVw</t>
  </si>
  <si>
    <t xml:space="preserve">
*Listados de asistencias
* Campos CMDB
https://drive.google.com/drive/u/0/folders/1YLaM-TKSDvbFY0LqxGAg0yLFgMgtUMrM</t>
  </si>
  <si>
    <t xml:space="preserve">No aplica para el trimestre reportado </t>
  </si>
  <si>
    <t>* Listas de asistencias 
* proyecto de Manual de políticas de seguridad de la información 
https://drive.google.com/drive/u/0/folders/1YULxNKZoLgvnjapC63iVFyYsxJyGJgO4</t>
  </si>
  <si>
    <t xml:space="preserve">
Comité de contratación para la publicación del proceso
Lista de asistencia 
https://drive.google.com/drive/u/0/folders/1YWiHHl6QCX4vmVn0QPsWSdAonJtpcLNA</t>
  </si>
  <si>
    <t xml:space="preserve">
*Piezas de comunicaciones
*Correo electrónico
* Acta de cierre ejercicio de phishing
https://drive.google.com/drive/u/0/folders/1Yef0DWiOtkNxk8YCDxUWb7xmxUFj6tfN</t>
  </si>
  <si>
    <t>Se realizó el seguimiento y la actualización de la declaración a 93 de los 114 según la Norma ISO 27001. 
Se realizó el ajuste a la norma ISO 27002 versión 2022 en el documento D103DT03 Declaración de aplicabilidad . 
Se planea para el siguiente trimestre, realizar seguimiento a los controles establecidos</t>
  </si>
  <si>
    <t>Se realizó el estudio de mercado y se elaboró el documento de estudios previos para la actualización de licencias de la herramienta tecnológica Tenable Security Center Continuos View y Tenable Web Application, la cual es un apoyo para fortalecer la implementación del Modelo de Seguridad y Privacidad de la Información - MSPI.  Para el siguiente trimestre de planea detectar las vulnerabilidades, y construir el plan de remediaciones, una vez se legalice el contrato de actualización de las licencias.</t>
  </si>
  <si>
    <t xml:space="preserve">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1078 de 2015 Decreto Único Reglamentario del sector de Tecnologías de la Información y las Comunicaciones
Decreto 767 de 2022 "Por el cual se establecen los lineamientos generales de la Política de Gobierno Digital y se subroga el Capítulo 1 del Título 9 de la Parte 2 del Libro 2 del Decreto 1078 de 2015, Decreto Único Reglamentario del Sector de Tecnologías de la Información y las Comunicaciones'" 
Conpes 3995 Política Nacional de Seguridad Digital
Resolución 500 de 2021, "Por la cual se establecen los lineamientos y estándares para la estrategia de seguridad digital y se adopta el modelo de seguridad y privacidad como habilitador de la Política de Gobierno Digital".
Resolución 746 de 2022, "Por lo cual se fortalece el modelo de Seguridad y Privacidad de la Información y se definen lineamientos adicionales a los establecidos en la Resolución No. 500 de 2021"
Manual para la implementación de la Política de Gobierno Digital
Guía para la administración del riesgo y el diseño de controles en entidades públicas </t>
  </si>
  <si>
    <t xml:space="preserve">Se realizaron pruebas de cargue de activos de información y validación de campos en CA, con el fin de automatizar los activos de información.  Queda pendiente para el siguiente trimestre, realizar el cargue de los activos de información en CMDB de la aplicación de CA </t>
  </si>
  <si>
    <r>
      <rPr>
        <sz val="14"/>
        <rFont val="Arial Narrow"/>
        <family val="2"/>
      </rPr>
      <t xml:space="preserve">* Controles del anexo A de la norma ISO 27001:2013 -  D103DT03
* Listados de asistencia 
</t>
    </r>
    <r>
      <rPr>
        <u/>
        <sz val="14"/>
        <rFont val="Arial Narrow"/>
        <family val="2"/>
      </rPr>
      <t>https://drive.google.com/drive/u/0/folders/1E1jzBPtkp7ICiXGR2fAbIc6aajCsutdN</t>
    </r>
    <r>
      <rPr>
        <sz val="14"/>
        <rFont val="Arial Narrow"/>
        <family val="2"/>
      </rPr>
      <t xml:space="preserve">
</t>
    </r>
  </si>
  <si>
    <t>Se realizó un ejercició de phishing arrojando, a través del envío de un comunicado vía correo electrónico a la totalidad de usuarios que tienen cuentas Google Workspace institucionales (836 usuarios), con los siguientes resultados:
- 836 envíos al universo de colaboradores de Minciencias.
- 24 rebotes.
- 812 entregas exitosas.
- 518 personas únicas leyeron/abrieron el correo, es decir el 63.9% de las cuentas (de las entregas exitosas).
- 564 veces se abrió el correo.
- 64 usuarios dieron clic sobre la imagen, es decir el 7.88% de las cuentas (de las entregas exitosas).
- 70 veces se oprimió clic sobre la imagen, es decir, hubo personas que más de una vez abrieron el enlace.
- 294 personas no abrieron el correo.
- Ninguna persona se quitó de la lista de envíos.
- No hubo reportes de spam</t>
  </si>
  <si>
    <t xml:space="preserve">Se realizó seguimiento a las acciones de mejora registradas en el módulo de mejoras en el aplicativo GINA, identificadas como: 
AI-0209, AI-0210, AI-0211, AI-0212, AI-0213, AI-0214, AI-0215,  AI-0216, AI-0217, AI-0218, AI-0219, AI-0220, AI-0221 , AI-0222, AI-0223.
</t>
  </si>
  <si>
    <t xml:space="preserve">
Módulo de GINA Mejoras
</t>
  </si>
  <si>
    <r>
      <rPr>
        <b/>
        <sz val="12"/>
        <rFont val="Arial Narrow"/>
        <family val="2"/>
      </rPr>
      <t xml:space="preserve">Resultados del seguimiento y evaluación del Plan: </t>
    </r>
    <r>
      <rPr>
        <sz val="12"/>
        <rFont val="Arial Narrow"/>
        <family val="2"/>
      </rPr>
      <t xml:space="preserve"> 
Con corte a 30 de junio de 2023, se registra un avance del 37% de las acciones respecto al 40% programado en el plan de seguridad y privacidad de la información, según las actividades registradas en la presente matriz. El 3% no cumplido, corresponde a las dificultades presentadas por el incumplimiento en los espacios planeados para el desarrollo de mesas de trabajo con el equipo interno de sistemas de información.</t>
    </r>
  </si>
  <si>
    <t xml:space="preserve">Se  realizó una mesa de trabajo, con el grupo de infraestructura de la Oficina de Tecnologías y Sistemas de Información, con el fin de actualizar los datos e información a recolectar para la evaluación  del instrumento de medición del Modelo de Seguridad y Privacidad de la información  MSPI para la vigencia 2023. Queda pendiente para el siguiente trimestre, actualizar la base de seguridad administrativa y técnica a los 93 controles de seguridad </t>
  </si>
  <si>
    <t xml:space="preserve">Se realizó seguimiento a las actividades de seguridad de la información, donde se realizó la actualización al Manual de políticas de seguridad de la información - específicamente en la política de retiro de personal de Talento Humano.
Se planea para el siguiente trimestre actualizar el resto de políticas incluidas en  el Manual de políticas de  seguridad de la información D103M01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</si>
</sst>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quot;$&quot;#,##0.00;\-&quot;$&quot;#,##0.00"/>
  </numFmts>
  <fonts count="14" x14ac:knownFonts="1">
    <font>
      <sz val="11"/>
      <color theme="1"/>
      <name val="Calibri"/>
      <scheme val="minor"/>
    </font>
    <font>
      <sz val="11"/>
      <name val="Calibri"/>
      <family val="2"/>
    </font>
    <font>
      <sz val="12"/>
      <color theme="1"/>
      <name val="Arial Narrow"/>
      <family val="2"/>
    </font>
    <font>
      <sz val="14"/>
      <color theme="1"/>
      <name val="Arial Narrow"/>
      <family val="2"/>
    </font>
    <font>
      <sz val="12"/>
      <name val="Arial"/>
      <family val="2"/>
    </font>
    <font>
      <b/>
      <sz val="18"/>
      <name val="Arial"/>
      <family val="2"/>
    </font>
    <font>
      <sz val="10"/>
      <name val="Arial"/>
      <family val="2"/>
    </font>
    <font>
      <b/>
      <sz val="14"/>
      <name val="Arial Narrow"/>
      <family val="2"/>
    </font>
    <font>
      <sz val="14"/>
      <name val="Arial Narrow"/>
      <family val="2"/>
    </font>
    <font>
      <sz val="12"/>
      <name val="Arial Narrow"/>
      <family val="2"/>
    </font>
    <font>
      <b/>
      <sz val="11"/>
      <name val="Arial Narrow"/>
      <family val="2"/>
    </font>
    <font>
      <u/>
      <sz val="14"/>
      <name val="Arial Narrow"/>
      <family val="2"/>
    </font>
    <font>
      <b/>
      <sz val="12"/>
      <name val="Arial Narrow"/>
      <family val="2"/>
    </font>
    <font>
      <b/>
      <sz val="16"/>
      <name val="Arial Narrow"/>
      <family val="2"/>
    </font>
  </fonts>
  <fills count="6">
    <fill>
      <patternFill patternType="none"/>
    </fill>
    <fill>
      <patternFill patternType="gray125"/>
    </fill>
    <fill>
      <patternFill patternType="solid">
        <fgColor theme="0"/>
        <bgColor theme="0"/>
      </patternFill>
    </fill>
    <fill>
      <patternFill patternType="solid">
        <fgColor rgb="FFE6EFFD"/>
        <bgColor rgb="FFE6EFFD"/>
      </patternFill>
    </fill>
    <fill>
      <patternFill patternType="solid">
        <fgColor rgb="FFE2EFD9"/>
        <bgColor rgb="FFE2EFD9"/>
      </patternFill>
    </fill>
    <fill>
      <patternFill patternType="solid">
        <fgColor rgb="FFFFFFFF"/>
        <bgColor rgb="FFFFFFFF"/>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1">
    <xf numFmtId="0" fontId="0" fillId="0" borderId="0"/>
  </cellStyleXfs>
  <cellXfs count="53">
    <xf numFmtId="0" fontId="0" fillId="0" borderId="0" xfId="0"/>
    <xf numFmtId="0" fontId="2" fillId="0" borderId="0" xfId="0" applyFont="1"/>
    <xf numFmtId="0" fontId="2" fillId="0" borderId="0" xfId="0" applyFont="1" applyAlignment="1">
      <alignment vertical="center"/>
    </xf>
    <xf numFmtId="0" fontId="3" fillId="0" borderId="0" xfId="0" applyFont="1"/>
    <xf numFmtId="0" fontId="4" fillId="0" borderId="23" xfId="0" applyFont="1" applyBorder="1"/>
    <xf numFmtId="0" fontId="6" fillId="0" borderId="26" xfId="0" applyFont="1" applyBorder="1" applyAlignment="1">
      <alignment vertical="center" wrapText="1"/>
    </xf>
    <xf numFmtId="0" fontId="7" fillId="3" borderId="1" xfId="0" applyFont="1" applyFill="1" applyBorder="1" applyAlignment="1">
      <alignment horizontal="center" vertical="center" wrapText="1"/>
    </xf>
    <xf numFmtId="0" fontId="7" fillId="0" borderId="9" xfId="0" applyFont="1" applyBorder="1" applyAlignment="1">
      <alignment vertical="center" wrapText="1"/>
    </xf>
    <xf numFmtId="0" fontId="7" fillId="2" borderId="9" xfId="0" applyFont="1" applyFill="1" applyBorder="1" applyAlignment="1">
      <alignment vertical="center" wrapText="1"/>
    </xf>
    <xf numFmtId="0" fontId="7" fillId="2" borderId="17" xfId="0" applyFont="1" applyFill="1" applyBorder="1" applyAlignment="1">
      <alignment vertical="center" wrapText="1"/>
    </xf>
    <xf numFmtId="0" fontId="10" fillId="3" borderId="20"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9" fontId="8" fillId="2" borderId="1" xfId="0" applyNumberFormat="1" applyFont="1" applyFill="1" applyBorder="1" applyAlignment="1">
      <alignment horizontal="center" vertical="center" wrapText="1"/>
    </xf>
    <xf numFmtId="164" fontId="8" fillId="0" borderId="1" xfId="0" applyNumberFormat="1" applyFont="1" applyBorder="1" applyAlignment="1">
      <alignment horizontal="left" vertical="center" wrapText="1"/>
    </xf>
    <xf numFmtId="0" fontId="8" fillId="0" borderId="2" xfId="0" applyFont="1" applyBorder="1" applyAlignment="1">
      <alignment horizontal="left" vertical="center" wrapText="1"/>
    </xf>
    <xf numFmtId="0" fontId="11"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5" borderId="1" xfId="0" applyFont="1" applyFill="1" applyBorder="1" applyAlignment="1">
      <alignment wrapText="1"/>
    </xf>
    <xf numFmtId="0" fontId="8" fillId="0" borderId="1" xfId="0" applyFont="1" applyBorder="1" applyAlignment="1">
      <alignment horizontal="left" vertical="top" wrapText="1"/>
    </xf>
    <xf numFmtId="9" fontId="13" fillId="0" borderId="2" xfId="0" applyNumberFormat="1" applyFont="1" applyBorder="1" applyAlignment="1">
      <alignment horizontal="center" vertical="center" wrapText="1"/>
    </xf>
    <xf numFmtId="0" fontId="9" fillId="0" borderId="3" xfId="0" applyFont="1" applyBorder="1" applyAlignment="1">
      <alignment horizontal="lef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7" fillId="3" borderId="11" xfId="0" applyFont="1" applyFill="1" applyBorder="1" applyAlignment="1">
      <alignment horizontal="center" vertical="center"/>
    </xf>
    <xf numFmtId="0" fontId="1" fillId="0" borderId="12" xfId="0" applyFont="1" applyBorder="1"/>
    <xf numFmtId="0" fontId="1" fillId="0" borderId="13" xfId="0" applyFont="1" applyBorder="1"/>
    <xf numFmtId="0" fontId="9" fillId="0" borderId="14" xfId="0" applyFont="1" applyBorder="1" applyAlignment="1">
      <alignment horizontal="left" vertical="center" wrapText="1"/>
    </xf>
    <xf numFmtId="0" fontId="1" fillId="0" borderId="15" xfId="0" applyFont="1" applyBorder="1"/>
    <xf numFmtId="0" fontId="1" fillId="0" borderId="16" xfId="0" applyFont="1" applyBorder="1"/>
    <xf numFmtId="0" fontId="8" fillId="2" borderId="3" xfId="0" applyFont="1" applyFill="1" applyBorder="1" applyAlignment="1">
      <alignment horizontal="left" vertical="center" wrapText="1"/>
    </xf>
    <xf numFmtId="0" fontId="1" fillId="0" borderId="4" xfId="0" applyFont="1" applyBorder="1"/>
    <xf numFmtId="0" fontId="1" fillId="0" borderId="10" xfId="0" applyFont="1" applyBorder="1"/>
    <xf numFmtId="0" fontId="10" fillId="3" borderId="18" xfId="0" applyFont="1" applyFill="1" applyBorder="1" applyAlignment="1">
      <alignment horizontal="center" vertical="center"/>
    </xf>
    <xf numFmtId="0" fontId="1" fillId="0" borderId="19" xfId="0" applyFont="1" applyBorder="1"/>
    <xf numFmtId="0" fontId="10" fillId="4" borderId="3" xfId="0" applyFont="1" applyFill="1" applyBorder="1" applyAlignment="1">
      <alignment horizontal="center" vertical="center"/>
    </xf>
    <xf numFmtId="0" fontId="1" fillId="0" borderId="5" xfId="0" applyFont="1" applyBorder="1"/>
    <xf numFmtId="0" fontId="8" fillId="0" borderId="3" xfId="0" applyFont="1" applyBorder="1" applyAlignment="1">
      <alignment horizontal="left" vertical="center" wrapText="1"/>
    </xf>
    <xf numFmtId="0" fontId="12" fillId="3" borderId="21" xfId="0" applyFont="1" applyFill="1" applyBorder="1" applyAlignment="1">
      <alignment horizontal="center" vertical="center" wrapText="1"/>
    </xf>
    <xf numFmtId="0" fontId="1" fillId="0" borderId="7" xfId="0" applyFont="1" applyBorder="1"/>
    <xf numFmtId="0" fontId="1" fillId="0" borderId="22" xfId="0" applyFont="1" applyBorder="1"/>
    <xf numFmtId="0" fontId="9" fillId="0" borderId="3" xfId="0" applyFont="1" applyBorder="1" applyAlignment="1">
      <alignment horizontal="center" vertical="center" wrapText="1"/>
    </xf>
    <xf numFmtId="0" fontId="7" fillId="3" borderId="6" xfId="0" applyFont="1" applyFill="1" applyBorder="1" applyAlignment="1">
      <alignment horizontal="center" vertical="center"/>
    </xf>
    <xf numFmtId="0" fontId="1" fillId="0" borderId="8" xfId="0" applyFont="1" applyBorder="1"/>
    <xf numFmtId="0" fontId="8" fillId="0" borderId="3" xfId="0" applyFont="1" applyBorder="1" applyAlignment="1">
      <alignment horizontal="left"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8"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1817026</xdr:colOff>
      <xdr:row>0</xdr:row>
      <xdr:rowOff>650874</xdr:rowOff>
    </xdr:to>
    <xdr:pic>
      <xdr:nvPicPr>
        <xdr:cNvPr id="5" name="Imagen 4">
          <a:extLst>
            <a:ext uri="{FF2B5EF4-FFF2-40B4-BE49-F238E27FC236}">
              <a16:creationId xmlns:a16="http://schemas.microsoft.com/office/drawing/2014/main" id="{8F575520-03AE-42A2-9B20-11473CC84E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7026" cy="65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488949</xdr:colOff>
      <xdr:row>0</xdr:row>
      <xdr:rowOff>3175</xdr:rowOff>
    </xdr:from>
    <xdr:to>
      <xdr:col>11</xdr:col>
      <xdr:colOff>2143124</xdr:colOff>
      <xdr:row>0</xdr:row>
      <xdr:rowOff>632749</xdr:rowOff>
    </xdr:to>
    <xdr:pic>
      <xdr:nvPicPr>
        <xdr:cNvPr id="6" name="Imagen 5">
          <a:extLst>
            <a:ext uri="{FF2B5EF4-FFF2-40B4-BE49-F238E27FC236}">
              <a16:creationId xmlns:a16="http://schemas.microsoft.com/office/drawing/2014/main" id="{3CAC3504-08F8-460D-B249-B1C86D23D47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43824" y="3175"/>
          <a:ext cx="1654175" cy="629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u/0/folders/1E1jzBPtkp7ICiXGR2fAbIc6aajCsutd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8"/>
  <sheetViews>
    <sheetView showGridLines="0" tabSelected="1" zoomScale="85" zoomScaleNormal="85" workbookViewId="0">
      <selection activeCell="H26" sqref="H26"/>
    </sheetView>
  </sheetViews>
  <sheetFormatPr baseColWidth="10" defaultColWidth="14.42578125" defaultRowHeight="15" customHeight="1" x14ac:dyDescent="0.25"/>
  <cols>
    <col min="1" max="1" width="53" customWidth="1"/>
    <col min="2" max="2" width="49.5703125" customWidth="1"/>
    <col min="3" max="3" width="15.42578125" customWidth="1"/>
    <col min="4" max="4" width="20.5703125" customWidth="1"/>
    <col min="5" max="5" width="29.42578125" customWidth="1"/>
    <col min="6" max="6" width="24.7109375" customWidth="1"/>
    <col min="7" max="7" width="23" customWidth="1"/>
    <col min="8" max="8" width="122.7109375" customWidth="1"/>
    <col min="9" max="9" width="23.42578125" customWidth="1"/>
    <col min="10" max="10" width="16.28515625" customWidth="1"/>
    <col min="11" max="11" width="24.85546875" customWidth="1"/>
    <col min="12" max="12" width="96.140625" customWidth="1"/>
    <col min="13" max="26" width="10.7109375" customWidth="1"/>
  </cols>
  <sheetData>
    <row r="1" spans="1:26" ht="55.5" customHeight="1" x14ac:dyDescent="0.25">
      <c r="A1" s="4"/>
      <c r="B1" s="50" t="s">
        <v>65</v>
      </c>
      <c r="C1" s="50"/>
      <c r="D1" s="50"/>
      <c r="E1" s="50"/>
      <c r="F1" s="50"/>
      <c r="G1" s="50"/>
      <c r="H1" s="50"/>
      <c r="I1" s="50"/>
      <c r="J1" s="51"/>
      <c r="K1" s="5" t="s">
        <v>64</v>
      </c>
      <c r="L1" s="5"/>
      <c r="M1" s="1"/>
      <c r="N1" s="1"/>
      <c r="O1" s="1"/>
      <c r="P1" s="1"/>
      <c r="Q1" s="1"/>
      <c r="R1" s="1"/>
      <c r="S1" s="1"/>
      <c r="T1" s="1"/>
      <c r="U1" s="1"/>
      <c r="V1" s="1"/>
      <c r="W1" s="1"/>
      <c r="X1" s="1"/>
      <c r="Y1" s="1"/>
      <c r="Z1" s="1"/>
    </row>
    <row r="2" spans="1:26" ht="47.25" customHeight="1" x14ac:dyDescent="0.25">
      <c r="A2" s="6" t="s">
        <v>0</v>
      </c>
      <c r="B2" s="42" t="s">
        <v>1</v>
      </c>
      <c r="C2" s="36"/>
      <c r="D2" s="36"/>
      <c r="E2" s="36"/>
      <c r="F2" s="36"/>
      <c r="G2" s="36"/>
      <c r="H2" s="36"/>
      <c r="I2" s="36"/>
      <c r="J2" s="36"/>
      <c r="K2" s="36"/>
      <c r="L2" s="41"/>
      <c r="M2" s="1"/>
      <c r="N2" s="1"/>
      <c r="O2" s="1"/>
      <c r="P2" s="1"/>
      <c r="Q2" s="1"/>
      <c r="R2" s="1"/>
      <c r="S2" s="1"/>
      <c r="T2" s="1"/>
      <c r="U2" s="1"/>
      <c r="V2" s="1"/>
      <c r="W2" s="1"/>
      <c r="X2" s="1"/>
      <c r="Y2" s="1"/>
      <c r="Z2" s="1"/>
    </row>
    <row r="3" spans="1:26" ht="47.25" customHeight="1" x14ac:dyDescent="0.25">
      <c r="A3" s="6" t="s">
        <v>2</v>
      </c>
      <c r="B3" s="52" t="s">
        <v>3</v>
      </c>
      <c r="C3" s="36"/>
      <c r="D3" s="36"/>
      <c r="E3" s="36"/>
      <c r="F3" s="41"/>
      <c r="G3" s="6" t="s">
        <v>4</v>
      </c>
      <c r="H3" s="52" t="s">
        <v>5</v>
      </c>
      <c r="I3" s="36"/>
      <c r="J3" s="36"/>
      <c r="K3" s="36"/>
      <c r="L3" s="41"/>
      <c r="M3" s="1"/>
      <c r="N3" s="1"/>
      <c r="O3" s="1"/>
      <c r="P3" s="1"/>
      <c r="Q3" s="1"/>
      <c r="R3" s="1"/>
      <c r="S3" s="1"/>
      <c r="T3" s="1"/>
      <c r="U3" s="1"/>
      <c r="V3" s="1"/>
      <c r="W3" s="1"/>
      <c r="X3" s="1"/>
      <c r="Y3" s="1"/>
      <c r="Z3" s="1"/>
    </row>
    <row r="4" spans="1:26" ht="54" customHeight="1" x14ac:dyDescent="0.25">
      <c r="A4" s="6" t="s">
        <v>6</v>
      </c>
      <c r="B4" s="52" t="s">
        <v>7</v>
      </c>
      <c r="C4" s="36"/>
      <c r="D4" s="36"/>
      <c r="E4" s="36"/>
      <c r="F4" s="41"/>
      <c r="G4" s="6" t="s">
        <v>8</v>
      </c>
      <c r="H4" s="52" t="s">
        <v>9</v>
      </c>
      <c r="I4" s="36"/>
      <c r="J4" s="36"/>
      <c r="K4" s="36"/>
      <c r="L4" s="41"/>
      <c r="M4" s="1"/>
      <c r="N4" s="1"/>
      <c r="O4" s="1"/>
      <c r="P4" s="1"/>
      <c r="Q4" s="1"/>
      <c r="R4" s="1"/>
      <c r="S4" s="1"/>
      <c r="T4" s="1"/>
      <c r="U4" s="1"/>
      <c r="V4" s="1"/>
      <c r="W4" s="1"/>
      <c r="X4" s="1"/>
      <c r="Y4" s="1"/>
      <c r="Z4" s="1"/>
    </row>
    <row r="5" spans="1:26" ht="23.25" customHeight="1" x14ac:dyDescent="0.25">
      <c r="A5" s="47" t="s">
        <v>10</v>
      </c>
      <c r="B5" s="44"/>
      <c r="C5" s="44"/>
      <c r="D5" s="44"/>
      <c r="E5" s="44"/>
      <c r="F5" s="44"/>
      <c r="G5" s="44"/>
      <c r="H5" s="44"/>
      <c r="I5" s="44"/>
      <c r="J5" s="44"/>
      <c r="K5" s="44"/>
      <c r="L5" s="48"/>
      <c r="M5" s="2"/>
      <c r="N5" s="2"/>
      <c r="O5" s="2"/>
      <c r="P5" s="2"/>
      <c r="Q5" s="2"/>
      <c r="R5" s="2"/>
      <c r="S5" s="2"/>
      <c r="T5" s="2"/>
      <c r="U5" s="2"/>
      <c r="V5" s="2"/>
      <c r="W5" s="2"/>
      <c r="X5" s="2"/>
      <c r="Y5" s="2"/>
      <c r="Z5" s="2"/>
    </row>
    <row r="6" spans="1:26" ht="33" customHeight="1" x14ac:dyDescent="0.25">
      <c r="A6" s="7" t="s">
        <v>11</v>
      </c>
      <c r="B6" s="49" t="s">
        <v>12</v>
      </c>
      <c r="C6" s="36"/>
      <c r="D6" s="36"/>
      <c r="E6" s="36"/>
      <c r="F6" s="36"/>
      <c r="G6" s="36"/>
      <c r="H6" s="36"/>
      <c r="I6" s="36"/>
      <c r="J6" s="36"/>
      <c r="K6" s="36"/>
      <c r="L6" s="37"/>
      <c r="M6" s="1"/>
      <c r="N6" s="1"/>
      <c r="O6" s="1"/>
      <c r="P6" s="1"/>
      <c r="Q6" s="1"/>
      <c r="R6" s="1"/>
      <c r="S6" s="1"/>
      <c r="T6" s="1"/>
      <c r="U6" s="1"/>
      <c r="V6" s="1"/>
      <c r="W6" s="1"/>
      <c r="X6" s="1"/>
      <c r="Y6" s="1"/>
      <c r="Z6" s="1"/>
    </row>
    <row r="7" spans="1:26" ht="34.5" customHeight="1" x14ac:dyDescent="0.25">
      <c r="A7" s="7" t="s">
        <v>13</v>
      </c>
      <c r="B7" s="42" t="s">
        <v>14</v>
      </c>
      <c r="C7" s="36"/>
      <c r="D7" s="36"/>
      <c r="E7" s="36"/>
      <c r="F7" s="36"/>
      <c r="G7" s="36"/>
      <c r="H7" s="36"/>
      <c r="I7" s="36"/>
      <c r="J7" s="36"/>
      <c r="K7" s="36"/>
      <c r="L7" s="37"/>
      <c r="M7" s="1"/>
      <c r="N7" s="1"/>
      <c r="O7" s="1"/>
      <c r="P7" s="1"/>
      <c r="Q7" s="1"/>
      <c r="R7" s="1"/>
      <c r="S7" s="1"/>
      <c r="T7" s="1"/>
      <c r="U7" s="1"/>
      <c r="V7" s="1"/>
      <c r="W7" s="1"/>
      <c r="X7" s="1"/>
      <c r="Y7" s="1"/>
      <c r="Z7" s="1"/>
    </row>
    <row r="8" spans="1:26" ht="31.5" customHeight="1" x14ac:dyDescent="0.25">
      <c r="A8" s="7" t="s">
        <v>15</v>
      </c>
      <c r="B8" s="42" t="s">
        <v>16</v>
      </c>
      <c r="C8" s="36"/>
      <c r="D8" s="36"/>
      <c r="E8" s="36"/>
      <c r="F8" s="36"/>
      <c r="G8" s="36"/>
      <c r="H8" s="36"/>
      <c r="I8" s="36"/>
      <c r="J8" s="36"/>
      <c r="K8" s="36"/>
      <c r="L8" s="37"/>
      <c r="M8" s="1"/>
      <c r="N8" s="1"/>
      <c r="O8" s="1"/>
      <c r="P8" s="1"/>
      <c r="Q8" s="1"/>
      <c r="R8" s="1"/>
      <c r="S8" s="1"/>
      <c r="T8" s="1"/>
      <c r="U8" s="1"/>
      <c r="V8" s="1"/>
      <c r="W8" s="1"/>
      <c r="X8" s="1"/>
      <c r="Y8" s="1"/>
      <c r="Z8" s="1"/>
    </row>
    <row r="9" spans="1:26" ht="35.25" customHeight="1" x14ac:dyDescent="0.25">
      <c r="A9" s="7" t="s">
        <v>17</v>
      </c>
      <c r="B9" s="42" t="s">
        <v>18</v>
      </c>
      <c r="C9" s="36"/>
      <c r="D9" s="36"/>
      <c r="E9" s="36"/>
      <c r="F9" s="36"/>
      <c r="G9" s="36"/>
      <c r="H9" s="36"/>
      <c r="I9" s="36"/>
      <c r="J9" s="36"/>
      <c r="K9" s="36"/>
      <c r="L9" s="37"/>
      <c r="M9" s="1"/>
      <c r="N9" s="1"/>
      <c r="O9" s="1"/>
      <c r="P9" s="1"/>
      <c r="Q9" s="1"/>
      <c r="R9" s="1"/>
      <c r="S9" s="1"/>
      <c r="T9" s="1"/>
      <c r="U9" s="1"/>
      <c r="V9" s="1"/>
      <c r="W9" s="1"/>
      <c r="X9" s="1"/>
      <c r="Y9" s="1"/>
      <c r="Z9" s="1"/>
    </row>
    <row r="10" spans="1:26" ht="48.75" customHeight="1" x14ac:dyDescent="0.25">
      <c r="A10" s="7" t="s">
        <v>19</v>
      </c>
      <c r="B10" s="42" t="s">
        <v>20</v>
      </c>
      <c r="C10" s="36"/>
      <c r="D10" s="36"/>
      <c r="E10" s="36"/>
      <c r="F10" s="36"/>
      <c r="G10" s="36"/>
      <c r="H10" s="36"/>
      <c r="I10" s="36"/>
      <c r="J10" s="36"/>
      <c r="K10" s="36"/>
      <c r="L10" s="37"/>
      <c r="M10" s="1"/>
      <c r="N10" s="1"/>
      <c r="O10" s="1"/>
      <c r="P10" s="1"/>
      <c r="Q10" s="1"/>
      <c r="R10" s="1"/>
      <c r="S10" s="1"/>
      <c r="T10" s="1"/>
      <c r="U10" s="1"/>
      <c r="V10" s="1"/>
      <c r="W10" s="1"/>
      <c r="X10" s="1"/>
      <c r="Y10" s="1"/>
      <c r="Z10" s="1"/>
    </row>
    <row r="11" spans="1:26" ht="27.75" customHeight="1" x14ac:dyDescent="0.25">
      <c r="A11" s="7" t="s">
        <v>21</v>
      </c>
      <c r="B11" s="42" t="s">
        <v>22</v>
      </c>
      <c r="C11" s="36"/>
      <c r="D11" s="36"/>
      <c r="E11" s="36"/>
      <c r="F11" s="36"/>
      <c r="G11" s="36"/>
      <c r="H11" s="36"/>
      <c r="I11" s="36"/>
      <c r="J11" s="36"/>
      <c r="K11" s="36"/>
      <c r="L11" s="37"/>
      <c r="M11" s="1"/>
      <c r="N11" s="1"/>
      <c r="O11" s="1"/>
      <c r="P11" s="1"/>
      <c r="Q11" s="1"/>
      <c r="R11" s="1"/>
      <c r="S11" s="1"/>
      <c r="T11" s="1"/>
      <c r="U11" s="1"/>
      <c r="V11" s="1"/>
      <c r="W11" s="1"/>
      <c r="X11" s="1"/>
      <c r="Y11" s="1"/>
      <c r="Z11" s="1"/>
    </row>
    <row r="12" spans="1:26" ht="39" customHeight="1" x14ac:dyDescent="0.25">
      <c r="A12" s="7" t="s">
        <v>23</v>
      </c>
      <c r="B12" s="42" t="s">
        <v>24</v>
      </c>
      <c r="C12" s="36"/>
      <c r="D12" s="36"/>
      <c r="E12" s="36"/>
      <c r="F12" s="36"/>
      <c r="G12" s="36"/>
      <c r="H12" s="36"/>
      <c r="I12" s="36"/>
      <c r="J12" s="36"/>
      <c r="K12" s="36"/>
      <c r="L12" s="37"/>
      <c r="M12" s="1"/>
      <c r="N12" s="1"/>
      <c r="O12" s="1"/>
      <c r="P12" s="1"/>
      <c r="Q12" s="1"/>
      <c r="R12" s="1"/>
      <c r="S12" s="1"/>
      <c r="T12" s="1"/>
      <c r="U12" s="1"/>
      <c r="V12" s="1"/>
      <c r="W12" s="1"/>
      <c r="X12" s="1"/>
      <c r="Y12" s="1"/>
      <c r="Z12" s="1"/>
    </row>
    <row r="13" spans="1:26" ht="23.25" customHeight="1" x14ac:dyDescent="0.25">
      <c r="A13" s="29" t="s">
        <v>25</v>
      </c>
      <c r="B13" s="30"/>
      <c r="C13" s="30"/>
      <c r="D13" s="30"/>
      <c r="E13" s="30"/>
      <c r="F13" s="30"/>
      <c r="G13" s="30"/>
      <c r="H13" s="30"/>
      <c r="I13" s="30"/>
      <c r="J13" s="30"/>
      <c r="K13" s="30"/>
      <c r="L13" s="31"/>
      <c r="M13" s="2"/>
      <c r="N13" s="2"/>
      <c r="O13" s="2"/>
      <c r="P13" s="2"/>
      <c r="Q13" s="2"/>
      <c r="R13" s="2"/>
      <c r="S13" s="2"/>
      <c r="T13" s="2"/>
      <c r="U13" s="2"/>
      <c r="V13" s="2"/>
      <c r="W13" s="2"/>
      <c r="X13" s="2"/>
      <c r="Y13" s="2"/>
      <c r="Z13" s="2"/>
    </row>
    <row r="14" spans="1:26" ht="175.5" customHeight="1" x14ac:dyDescent="0.25">
      <c r="A14" s="32" t="s">
        <v>75</v>
      </c>
      <c r="B14" s="33"/>
      <c r="C14" s="33"/>
      <c r="D14" s="33"/>
      <c r="E14" s="33"/>
      <c r="F14" s="33"/>
      <c r="G14" s="33"/>
      <c r="H14" s="33"/>
      <c r="I14" s="33"/>
      <c r="J14" s="33"/>
      <c r="K14" s="33"/>
      <c r="L14" s="34"/>
      <c r="M14" s="1"/>
      <c r="N14" s="1"/>
      <c r="O14" s="1"/>
      <c r="P14" s="1"/>
      <c r="Q14" s="1"/>
      <c r="R14" s="1"/>
      <c r="S14" s="1"/>
      <c r="T14" s="1"/>
      <c r="U14" s="1"/>
      <c r="V14" s="1"/>
      <c r="W14" s="1"/>
      <c r="X14" s="1"/>
      <c r="Y14" s="1"/>
      <c r="Z14" s="1"/>
    </row>
    <row r="15" spans="1:26" ht="23.25" customHeight="1" x14ac:dyDescent="0.25">
      <c r="A15" s="29" t="s">
        <v>26</v>
      </c>
      <c r="B15" s="30"/>
      <c r="C15" s="30"/>
      <c r="D15" s="30"/>
      <c r="E15" s="30"/>
      <c r="F15" s="30"/>
      <c r="G15" s="30"/>
      <c r="H15" s="30"/>
      <c r="I15" s="30"/>
      <c r="J15" s="30"/>
      <c r="K15" s="30"/>
      <c r="L15" s="31"/>
      <c r="M15" s="2"/>
      <c r="N15" s="2"/>
      <c r="O15" s="2"/>
      <c r="P15" s="2"/>
      <c r="Q15" s="2"/>
      <c r="R15" s="2"/>
      <c r="S15" s="2"/>
      <c r="T15" s="2"/>
      <c r="U15" s="2"/>
      <c r="V15" s="2"/>
      <c r="W15" s="2"/>
      <c r="X15" s="2"/>
      <c r="Y15" s="2"/>
      <c r="Z15" s="2"/>
    </row>
    <row r="16" spans="1:26" ht="46.5" customHeight="1" x14ac:dyDescent="0.25">
      <c r="A16" s="8" t="s">
        <v>27</v>
      </c>
      <c r="B16" s="35" t="s">
        <v>28</v>
      </c>
      <c r="C16" s="36"/>
      <c r="D16" s="36"/>
      <c r="E16" s="36"/>
      <c r="F16" s="36"/>
      <c r="G16" s="36"/>
      <c r="H16" s="36"/>
      <c r="I16" s="36"/>
      <c r="J16" s="36"/>
      <c r="K16" s="36"/>
      <c r="L16" s="37"/>
      <c r="M16" s="1"/>
      <c r="N16" s="1"/>
      <c r="O16" s="1"/>
      <c r="P16" s="1"/>
      <c r="Q16" s="1"/>
      <c r="R16" s="1"/>
      <c r="S16" s="1"/>
      <c r="T16" s="1"/>
      <c r="U16" s="1"/>
      <c r="V16" s="1"/>
      <c r="W16" s="1"/>
      <c r="X16" s="1"/>
      <c r="Y16" s="1"/>
      <c r="Z16" s="1"/>
    </row>
    <row r="17" spans="1:26" ht="63" customHeight="1" x14ac:dyDescent="0.25">
      <c r="A17" s="9" t="s">
        <v>29</v>
      </c>
      <c r="B17" s="35" t="s">
        <v>63</v>
      </c>
      <c r="C17" s="36"/>
      <c r="D17" s="36"/>
      <c r="E17" s="36"/>
      <c r="F17" s="36"/>
      <c r="G17" s="36"/>
      <c r="H17" s="36"/>
      <c r="I17" s="36"/>
      <c r="J17" s="36"/>
      <c r="K17" s="36"/>
      <c r="L17" s="37"/>
      <c r="M17" s="1"/>
      <c r="N17" s="1"/>
      <c r="O17" s="1"/>
      <c r="P17" s="1"/>
      <c r="Q17" s="1"/>
      <c r="R17" s="1"/>
      <c r="S17" s="1"/>
      <c r="T17" s="1"/>
      <c r="U17" s="1"/>
      <c r="V17" s="1"/>
      <c r="W17" s="1"/>
      <c r="X17" s="1"/>
      <c r="Y17" s="1"/>
      <c r="Z17" s="1"/>
    </row>
    <row r="18" spans="1:26" ht="23.25" customHeight="1" x14ac:dyDescent="0.25">
      <c r="A18" s="38" t="s">
        <v>30</v>
      </c>
      <c r="B18" s="36"/>
      <c r="C18" s="36"/>
      <c r="D18" s="36"/>
      <c r="E18" s="36"/>
      <c r="F18" s="39"/>
      <c r="G18" s="10"/>
      <c r="H18" s="40" t="s">
        <v>31</v>
      </c>
      <c r="I18" s="36"/>
      <c r="J18" s="36"/>
      <c r="K18" s="36"/>
      <c r="L18" s="41"/>
      <c r="M18" s="2"/>
      <c r="N18" s="2"/>
      <c r="O18" s="2"/>
      <c r="P18" s="2"/>
      <c r="Q18" s="2"/>
      <c r="R18" s="2"/>
      <c r="S18" s="2"/>
      <c r="T18" s="2"/>
      <c r="U18" s="2"/>
      <c r="V18" s="2"/>
      <c r="W18" s="2"/>
      <c r="X18" s="2"/>
      <c r="Y18" s="2"/>
      <c r="Z18" s="2"/>
    </row>
    <row r="19" spans="1:26" ht="74.25" customHeight="1" x14ac:dyDescent="0.25">
      <c r="A19" s="11" t="s">
        <v>32</v>
      </c>
      <c r="B19" s="11" t="s">
        <v>33</v>
      </c>
      <c r="C19" s="11" t="s">
        <v>34</v>
      </c>
      <c r="D19" s="11" t="s">
        <v>35</v>
      </c>
      <c r="E19" s="11" t="s">
        <v>36</v>
      </c>
      <c r="F19" s="11" t="s">
        <v>37</v>
      </c>
      <c r="G19" s="11" t="s">
        <v>38</v>
      </c>
      <c r="H19" s="12" t="s">
        <v>39</v>
      </c>
      <c r="I19" s="12" t="s">
        <v>40</v>
      </c>
      <c r="J19" s="12" t="s">
        <v>41</v>
      </c>
      <c r="K19" s="12" t="s">
        <v>42</v>
      </c>
      <c r="L19" s="12" t="s">
        <v>43</v>
      </c>
      <c r="M19" s="1"/>
      <c r="N19" s="1"/>
      <c r="O19" s="1"/>
      <c r="P19" s="1"/>
      <c r="Q19" s="1"/>
      <c r="R19" s="1"/>
      <c r="S19" s="1"/>
      <c r="T19" s="1"/>
      <c r="U19" s="1"/>
      <c r="V19" s="1"/>
      <c r="W19" s="1"/>
      <c r="X19" s="1"/>
      <c r="Y19" s="1"/>
      <c r="Z19" s="1"/>
    </row>
    <row r="20" spans="1:26" ht="137.25" customHeight="1" x14ac:dyDescent="0.25">
      <c r="A20" s="13" t="s">
        <v>44</v>
      </c>
      <c r="B20" s="13" t="s">
        <v>45</v>
      </c>
      <c r="C20" s="14">
        <v>44951</v>
      </c>
      <c r="D20" s="14">
        <v>45199</v>
      </c>
      <c r="E20" s="15" t="s">
        <v>46</v>
      </c>
      <c r="F20" s="16">
        <v>0</v>
      </c>
      <c r="G20" s="15" t="s">
        <v>47</v>
      </c>
      <c r="H20" s="13" t="s">
        <v>82</v>
      </c>
      <c r="I20" s="17">
        <v>2.4E-2</v>
      </c>
      <c r="J20" s="18">
        <v>45107</v>
      </c>
      <c r="K20" s="16">
        <v>0</v>
      </c>
      <c r="L20" s="13" t="s">
        <v>67</v>
      </c>
      <c r="M20" s="1"/>
      <c r="N20" s="1"/>
      <c r="O20" s="1"/>
      <c r="P20" s="1"/>
      <c r="Q20" s="1"/>
      <c r="R20" s="1"/>
      <c r="S20" s="1"/>
      <c r="T20" s="1"/>
      <c r="U20" s="1"/>
      <c r="V20" s="1"/>
      <c r="W20" s="1"/>
      <c r="X20" s="1"/>
      <c r="Y20" s="1"/>
      <c r="Z20" s="1"/>
    </row>
    <row r="21" spans="1:26" ht="133.5" customHeight="1" x14ac:dyDescent="0.25">
      <c r="A21" s="13" t="s">
        <v>48</v>
      </c>
      <c r="B21" s="13" t="s">
        <v>49</v>
      </c>
      <c r="C21" s="14">
        <v>44951</v>
      </c>
      <c r="D21" s="14">
        <v>45230</v>
      </c>
      <c r="E21" s="15" t="s">
        <v>46</v>
      </c>
      <c r="F21" s="16">
        <v>0</v>
      </c>
      <c r="G21" s="15" t="s">
        <v>47</v>
      </c>
      <c r="H21" s="13" t="s">
        <v>76</v>
      </c>
      <c r="I21" s="17">
        <v>3.5999999999999997E-2</v>
      </c>
      <c r="J21" s="18">
        <v>45107</v>
      </c>
      <c r="K21" s="16">
        <v>0</v>
      </c>
      <c r="L21" s="13" t="s">
        <v>68</v>
      </c>
      <c r="M21" s="1"/>
      <c r="N21" s="1"/>
      <c r="O21" s="1"/>
      <c r="P21" s="1"/>
      <c r="Q21" s="1"/>
      <c r="R21" s="1"/>
      <c r="S21" s="1"/>
      <c r="T21" s="1"/>
      <c r="U21" s="1"/>
      <c r="V21" s="1"/>
      <c r="W21" s="1"/>
      <c r="X21" s="1"/>
      <c r="Y21" s="1"/>
      <c r="Z21" s="1"/>
    </row>
    <row r="22" spans="1:26" ht="135.75" customHeight="1" x14ac:dyDescent="0.25">
      <c r="A22" s="19" t="s">
        <v>50</v>
      </c>
      <c r="B22" s="13" t="s">
        <v>51</v>
      </c>
      <c r="C22" s="14">
        <v>44951</v>
      </c>
      <c r="D22" s="14">
        <v>45291</v>
      </c>
      <c r="E22" s="15" t="s">
        <v>46</v>
      </c>
      <c r="F22" s="16">
        <v>0</v>
      </c>
      <c r="G22" s="15" t="s">
        <v>47</v>
      </c>
      <c r="H22" s="13" t="s">
        <v>66</v>
      </c>
      <c r="I22" s="17">
        <v>3.5000000000000003E-2</v>
      </c>
      <c r="J22" s="18">
        <v>45107</v>
      </c>
      <c r="K22" s="16">
        <v>0</v>
      </c>
      <c r="L22" s="13" t="s">
        <v>69</v>
      </c>
      <c r="M22" s="1"/>
      <c r="N22" s="1"/>
      <c r="O22" s="1"/>
      <c r="P22" s="1"/>
      <c r="Q22" s="1"/>
      <c r="R22" s="1"/>
      <c r="S22" s="1"/>
      <c r="T22" s="1"/>
      <c r="U22" s="1"/>
      <c r="V22" s="1"/>
      <c r="W22" s="1"/>
      <c r="X22" s="1"/>
      <c r="Y22" s="1"/>
      <c r="Z22" s="1"/>
    </row>
    <row r="23" spans="1:26" ht="129.75" customHeight="1" x14ac:dyDescent="0.25">
      <c r="A23" s="13" t="s">
        <v>52</v>
      </c>
      <c r="B23" s="13" t="s">
        <v>53</v>
      </c>
      <c r="C23" s="14">
        <v>44951</v>
      </c>
      <c r="D23" s="14">
        <v>45260</v>
      </c>
      <c r="E23" s="15" t="s">
        <v>46</v>
      </c>
      <c r="F23" s="16">
        <v>0</v>
      </c>
      <c r="G23" s="15" t="s">
        <v>47</v>
      </c>
      <c r="H23" s="13" t="s">
        <v>83</v>
      </c>
      <c r="I23" s="17">
        <v>4.8000000000000001E-2</v>
      </c>
      <c r="J23" s="18">
        <v>45107</v>
      </c>
      <c r="K23" s="16">
        <v>0</v>
      </c>
      <c r="L23" s="13" t="s">
        <v>70</v>
      </c>
      <c r="M23" s="3"/>
      <c r="N23" s="3"/>
      <c r="O23" s="3"/>
      <c r="P23" s="3"/>
      <c r="Q23" s="3"/>
      <c r="R23" s="3"/>
      <c r="S23" s="3"/>
      <c r="T23" s="3"/>
      <c r="U23" s="3"/>
      <c r="V23" s="3"/>
      <c r="W23" s="3"/>
      <c r="X23" s="3"/>
      <c r="Y23" s="3"/>
      <c r="Z23" s="3"/>
    </row>
    <row r="24" spans="1:26" ht="132" customHeight="1" x14ac:dyDescent="0.25">
      <c r="A24" s="13" t="s">
        <v>54</v>
      </c>
      <c r="B24" s="13" t="s">
        <v>55</v>
      </c>
      <c r="C24" s="14">
        <v>44951</v>
      </c>
      <c r="D24" s="14">
        <v>45199</v>
      </c>
      <c r="E24" s="15" t="s">
        <v>46</v>
      </c>
      <c r="F24" s="16">
        <v>0</v>
      </c>
      <c r="G24" s="15" t="s">
        <v>47</v>
      </c>
      <c r="H24" s="13" t="s">
        <v>73</v>
      </c>
      <c r="I24" s="17">
        <v>5.6000000000000008E-2</v>
      </c>
      <c r="J24" s="18">
        <v>45107</v>
      </c>
      <c r="K24" s="16">
        <v>0</v>
      </c>
      <c r="L24" s="20" t="s">
        <v>77</v>
      </c>
      <c r="M24" s="3"/>
      <c r="N24" s="3"/>
      <c r="O24" s="3"/>
      <c r="P24" s="3"/>
      <c r="Q24" s="3"/>
      <c r="R24" s="3"/>
      <c r="S24" s="3"/>
      <c r="T24" s="3"/>
      <c r="U24" s="3"/>
      <c r="V24" s="3"/>
      <c r="W24" s="3"/>
      <c r="X24" s="3"/>
      <c r="Y24" s="3"/>
      <c r="Z24" s="3"/>
    </row>
    <row r="25" spans="1:26" ht="160.5" customHeight="1" x14ac:dyDescent="0.25">
      <c r="A25" s="21" t="s">
        <v>56</v>
      </c>
      <c r="B25" s="21" t="s">
        <v>57</v>
      </c>
      <c r="C25" s="14">
        <v>44951</v>
      </c>
      <c r="D25" s="14">
        <v>45291</v>
      </c>
      <c r="E25" s="15" t="s">
        <v>46</v>
      </c>
      <c r="F25" s="16">
        <v>0</v>
      </c>
      <c r="G25" s="15" t="s">
        <v>47</v>
      </c>
      <c r="H25" s="22" t="s">
        <v>74</v>
      </c>
      <c r="I25" s="17">
        <v>0.05</v>
      </c>
      <c r="J25" s="18">
        <v>45107</v>
      </c>
      <c r="K25" s="16">
        <v>0</v>
      </c>
      <c r="L25" s="13" t="s">
        <v>71</v>
      </c>
      <c r="M25" s="3"/>
      <c r="N25" s="3"/>
      <c r="O25" s="3"/>
      <c r="P25" s="3"/>
      <c r="Q25" s="3"/>
      <c r="R25" s="3"/>
      <c r="S25" s="3"/>
      <c r="T25" s="3"/>
      <c r="U25" s="3"/>
      <c r="V25" s="3"/>
      <c r="W25" s="3"/>
      <c r="X25" s="3"/>
      <c r="Y25" s="3"/>
      <c r="Z25" s="3"/>
    </row>
    <row r="26" spans="1:26" ht="129.75" customHeight="1" x14ac:dyDescent="0.25">
      <c r="A26" s="21" t="s">
        <v>58</v>
      </c>
      <c r="B26" s="21" t="s">
        <v>59</v>
      </c>
      <c r="C26" s="14">
        <v>44951</v>
      </c>
      <c r="D26" s="14">
        <v>45291</v>
      </c>
      <c r="E26" s="15" t="s">
        <v>46</v>
      </c>
      <c r="F26" s="16">
        <v>0</v>
      </c>
      <c r="G26" s="15" t="s">
        <v>47</v>
      </c>
      <c r="H26" s="23" t="s">
        <v>78</v>
      </c>
      <c r="I26" s="17">
        <v>0.06</v>
      </c>
      <c r="J26" s="18">
        <v>45107</v>
      </c>
      <c r="K26" s="16">
        <v>0</v>
      </c>
      <c r="L26" s="24" t="s">
        <v>72</v>
      </c>
      <c r="M26" s="3"/>
      <c r="N26" s="3"/>
      <c r="O26" s="3"/>
      <c r="P26" s="3"/>
      <c r="Q26" s="3"/>
      <c r="R26" s="3"/>
      <c r="S26" s="3"/>
      <c r="T26" s="3"/>
      <c r="U26" s="3"/>
      <c r="V26" s="3"/>
      <c r="W26" s="3"/>
      <c r="X26" s="3"/>
      <c r="Y26" s="3"/>
      <c r="Z26" s="3"/>
    </row>
    <row r="27" spans="1:26" ht="144.75" customHeight="1" x14ac:dyDescent="0.25">
      <c r="A27" s="13" t="s">
        <v>60</v>
      </c>
      <c r="B27" s="13" t="s">
        <v>61</v>
      </c>
      <c r="C27" s="14">
        <v>44951</v>
      </c>
      <c r="D27" s="14">
        <v>45291</v>
      </c>
      <c r="E27" s="15" t="s">
        <v>46</v>
      </c>
      <c r="F27" s="16">
        <v>0</v>
      </c>
      <c r="G27" s="15" t="s">
        <v>47</v>
      </c>
      <c r="H27" s="13" t="s">
        <v>79</v>
      </c>
      <c r="I27" s="17">
        <v>0.06</v>
      </c>
      <c r="J27" s="18">
        <v>45107</v>
      </c>
      <c r="K27" s="16">
        <v>0</v>
      </c>
      <c r="L27" s="13" t="s">
        <v>80</v>
      </c>
      <c r="M27" s="3"/>
      <c r="N27" s="3"/>
      <c r="O27" s="3"/>
      <c r="P27" s="3"/>
      <c r="Q27" s="3"/>
      <c r="R27" s="3"/>
      <c r="S27" s="3"/>
      <c r="T27" s="3"/>
      <c r="U27" s="3"/>
      <c r="V27" s="3"/>
      <c r="W27" s="3"/>
      <c r="X27" s="3"/>
      <c r="Y27" s="3"/>
      <c r="Z27" s="3"/>
    </row>
    <row r="28" spans="1:26" ht="40.5" customHeight="1" x14ac:dyDescent="0.25">
      <c r="A28" s="43" t="s">
        <v>62</v>
      </c>
      <c r="B28" s="44"/>
      <c r="C28" s="44"/>
      <c r="D28" s="44"/>
      <c r="E28" s="44"/>
      <c r="F28" s="44"/>
      <c r="G28" s="44"/>
      <c r="H28" s="45"/>
      <c r="I28" s="25">
        <f>SUM(I20:I27)</f>
        <v>0.36899999999999999</v>
      </c>
      <c r="J28" s="46"/>
      <c r="K28" s="36"/>
      <c r="L28" s="41"/>
      <c r="M28" s="1"/>
      <c r="N28" s="1"/>
      <c r="O28" s="1"/>
      <c r="P28" s="1"/>
      <c r="Q28" s="1"/>
      <c r="R28" s="1"/>
      <c r="S28" s="1"/>
      <c r="T28" s="1"/>
      <c r="U28" s="1"/>
      <c r="V28" s="1"/>
      <c r="W28" s="1"/>
      <c r="X28" s="1"/>
      <c r="Y28" s="1"/>
      <c r="Z28" s="1"/>
    </row>
    <row r="29" spans="1:26" ht="77.25" customHeight="1" x14ac:dyDescent="0.25">
      <c r="A29" s="26" t="s">
        <v>81</v>
      </c>
      <c r="B29" s="27"/>
      <c r="C29" s="27"/>
      <c r="D29" s="27"/>
      <c r="E29" s="27"/>
      <c r="F29" s="27"/>
      <c r="G29" s="27"/>
      <c r="H29" s="27"/>
      <c r="I29" s="27"/>
      <c r="J29" s="27"/>
      <c r="K29" s="27"/>
      <c r="L29" s="28"/>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24">
    <mergeCell ref="B1:J1"/>
    <mergeCell ref="B3:F3"/>
    <mergeCell ref="H3:L3"/>
    <mergeCell ref="B4:F4"/>
    <mergeCell ref="H4:L4"/>
    <mergeCell ref="A5:L5"/>
    <mergeCell ref="B2:L2"/>
    <mergeCell ref="B6:L6"/>
    <mergeCell ref="B7:L7"/>
    <mergeCell ref="B8:L8"/>
    <mergeCell ref="B9:L9"/>
    <mergeCell ref="B10:L10"/>
    <mergeCell ref="B11:L11"/>
    <mergeCell ref="B12:L12"/>
    <mergeCell ref="A28:H28"/>
    <mergeCell ref="J28:L28"/>
    <mergeCell ref="A29:L29"/>
    <mergeCell ref="A13:L13"/>
    <mergeCell ref="A14:L14"/>
    <mergeCell ref="A15:L15"/>
    <mergeCell ref="B16:L16"/>
    <mergeCell ref="B17:L17"/>
    <mergeCell ref="A18:F18"/>
    <mergeCell ref="H18:L18"/>
  </mergeCells>
  <hyperlinks>
    <hyperlink ref="L24" r:id="rId1" display="* controles del anexo A de la norma ISO 27001:2013  D103DT03_x000a_* Listados de asistencia _x000a_https://drive.google.com/drive/u/0/folders/1E1jzBPtkp7ICiXGR2fAbIc6aajCsutdN_x000a__x000a_" xr:uid="{0EC77377-BAF7-4F5D-802E-802EB8C74E3C}"/>
  </hyperlinks>
  <printOptions horizontalCentered="1"/>
  <pageMargins left="0.19685039370078741" right="0.19685039370078741" top="0.35433070866141736" bottom="0.55118110236220474" header="0" footer="0"/>
  <pageSetup scale="38" orientation="landscape" r:id="rId2"/>
  <headerFooter>
    <oddFooter>&amp;CPág. &amp;P de</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SEGURIDAD Y PRIVACIDAD INF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Torre</cp:lastModifiedBy>
  <dcterms:created xsi:type="dcterms:W3CDTF">2016-06-27T17:23:36Z</dcterms:created>
  <dcterms:modified xsi:type="dcterms:W3CDTF">2023-07-22T03:51:43Z</dcterms:modified>
</cp:coreProperties>
</file>