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 activeTab="2"/>
  </bookViews>
  <sheets>
    <sheet name="Índice" sheetId="1" r:id="rId1"/>
    <sheet name="Modelo 1" sheetId="2" state="hidden" r:id="rId2"/>
    <sheet name="Modelo 2" sheetId="3" r:id="rId3"/>
    <sheet name="Modelo 3" sheetId="4" state="hidden" r:id="rId4"/>
    <sheet name="Modelo 4" sheetId="5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i3bFYAzuuiDdIGFdDZdRSZrAGgA=="/>
    </ext>
  </extLst>
</workbook>
</file>

<file path=xl/calcChain.xml><?xml version="1.0" encoding="utf-8"?>
<calcChain xmlns="http://schemas.openxmlformats.org/spreadsheetml/2006/main">
  <c r="I42" i="4" l="1"/>
  <c r="AF50" i="3"/>
  <c r="AE52" i="3" s="1"/>
  <c r="AE50" i="3"/>
  <c r="AE51" i="3" s="1"/>
  <c r="AD50" i="3"/>
  <c r="AC52" i="3" s="1"/>
  <c r="AC50" i="3"/>
  <c r="AC51" i="3" s="1"/>
  <c r="AB50" i="3"/>
  <c r="AA52" i="3" s="1"/>
  <c r="AA50" i="3"/>
  <c r="AA51" i="3" s="1"/>
  <c r="Z50" i="3"/>
  <c r="Y52" i="3" s="1"/>
  <c r="Y50" i="3"/>
  <c r="Y51" i="3" s="1"/>
  <c r="X50" i="3"/>
  <c r="W52" i="3" s="1"/>
  <c r="W50" i="3"/>
  <c r="W51" i="3" s="1"/>
  <c r="V50" i="3"/>
  <c r="U52" i="3" s="1"/>
  <c r="U50" i="3"/>
  <c r="U51" i="3" s="1"/>
  <c r="T50" i="3"/>
  <c r="S52" i="3" s="1"/>
  <c r="S50" i="3"/>
  <c r="S51" i="3" s="1"/>
  <c r="R50" i="3"/>
  <c r="Q52" i="3" s="1"/>
  <c r="Q50" i="3"/>
  <c r="Q51" i="3" s="1"/>
  <c r="P50" i="3"/>
  <c r="O52" i="3" s="1"/>
  <c r="O50" i="3"/>
  <c r="O51" i="3" s="1"/>
  <c r="N50" i="3"/>
  <c r="M52" i="3" s="1"/>
  <c r="M50" i="3"/>
  <c r="M51" i="3" s="1"/>
  <c r="L50" i="3"/>
  <c r="K52" i="3" s="1"/>
  <c r="K50" i="3"/>
  <c r="K51" i="3" s="1"/>
  <c r="J50" i="3"/>
  <c r="I52" i="3" s="1"/>
  <c r="I50" i="3"/>
  <c r="I51" i="3" s="1"/>
  <c r="M53" i="3" l="1"/>
  <c r="U53" i="3"/>
  <c r="AC53" i="3"/>
  <c r="K53" i="3"/>
  <c r="I53" i="3"/>
  <c r="Q53" i="3"/>
  <c r="Y53" i="3"/>
  <c r="O53" i="3"/>
  <c r="S53" i="3"/>
  <c r="W53" i="3"/>
  <c r="AA53" i="3"/>
  <c r="AE53" i="3"/>
  <c r="O54" i="3" l="1"/>
  <c r="U54" i="3"/>
  <c r="I54" i="3"/>
  <c r="AA54" i="3"/>
</calcChain>
</file>

<file path=xl/sharedStrings.xml><?xml version="1.0" encoding="utf-8"?>
<sst xmlns="http://schemas.openxmlformats.org/spreadsheetml/2006/main" count="403" uniqueCount="211">
  <si>
    <r>
      <rPr>
        <b/>
        <sz val="14"/>
        <color theme="1"/>
        <rFont val="Arial"/>
      </rPr>
      <t>MODELO PLANES INTEGRADOS AL PLAN DE ACCIÓN</t>
    </r>
    <r>
      <rPr>
        <b/>
        <sz val="14"/>
        <color rgb="FF0070C0"/>
        <rFont val="Arial"/>
      </rPr>
      <t xml:space="preserve">
</t>
    </r>
    <r>
      <rPr>
        <b/>
        <sz val="14"/>
        <color theme="1"/>
        <rFont val="Arial"/>
      </rPr>
      <t>MODELO INTEGRADO DE PLANEACIÓN Y GESTIÓN</t>
    </r>
  </si>
  <si>
    <r>
      <rPr>
        <b/>
        <sz val="10"/>
        <color theme="1"/>
        <rFont val="Arial"/>
      </rPr>
      <t>CÓDIGO:</t>
    </r>
    <r>
      <rPr>
        <sz val="10"/>
        <color theme="1"/>
        <rFont val="Arial"/>
      </rPr>
      <t xml:space="preserve"> D101PR01MO2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</si>
  <si>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00</t>
    </r>
  </si>
  <si>
    <r>
      <rPr>
        <b/>
        <sz val="10"/>
        <color theme="1"/>
        <rFont val="Arial"/>
      </rPr>
      <t xml:space="preserve">FECHA: </t>
    </r>
    <r>
      <rPr>
        <sz val="10"/>
        <color theme="1"/>
        <rFont val="Arial"/>
      </rPr>
      <t>2020-01-13</t>
    </r>
  </si>
  <si>
    <r>
      <rPr>
        <b/>
        <sz val="11"/>
        <color theme="1"/>
        <rFont val="Arial"/>
      </rPr>
      <t>Instrucciones de uso:</t>
    </r>
    <r>
      <rPr>
        <sz val="11"/>
        <color theme="1"/>
        <rFont val="Arial"/>
      </rPr>
      <t xml:space="preserve">
Los modelos presentados  permiten contar con una orientación para documentar los planes integrados al plan de acción requeridos por el art 1 del Decreto 612 de 2018. </t>
    </r>
    <r>
      <rPr>
        <b/>
        <u/>
        <sz val="11"/>
        <color theme="1"/>
        <rFont val="Arial"/>
      </rPr>
      <t>Elija el modelo que más se ajuste a la necesidad de las actividades a realizar, garantizando que se cumplen los requisitos normativos y metodológicos establecidos para cada plan.</t>
    </r>
    <r>
      <rPr>
        <sz val="11"/>
        <color theme="1"/>
        <rFont val="Arial"/>
      </rPr>
      <t xml:space="preserve">
En todos los casos el responsable del plan debe garantizar que se cumpla lo definido en la </t>
    </r>
    <r>
      <rPr>
        <b/>
        <sz val="11"/>
        <color theme="1"/>
        <rFont val="Arial"/>
      </rPr>
      <t>Ley 1474 de 2011, artículo 74.</t>
    </r>
    <r>
      <rPr>
        <sz val="11"/>
        <color theme="1"/>
        <rFont val="Arial"/>
      </rPr>
      <t xml:space="preserve"> el cual estable lo siguiente: </t>
    </r>
    <r>
      <rPr>
        <i/>
        <sz val="11"/>
        <color rgb="FF0070C0"/>
        <rFont val="Arial"/>
      </rPr>
      <t xml:space="preserve"> Plan de acción de las entidades públicas: todas las entidades del Estado a más tardar el 31 de enero de cada año, deberán publicar en su respectiva página web el Plan de Acción para el año siguiente, en el cual se especificarán los </t>
    </r>
    <r>
      <rPr>
        <b/>
        <i/>
        <u/>
        <sz val="11"/>
        <color rgb="FF0070C0"/>
        <rFont val="Arial"/>
      </rPr>
      <t>objetivos, las estrategias, los proyectos, las metas, los responsables, los planes generales de compras y la distribución presupuestal de sus proyectos de inversión junto a los indicadores de gestión</t>
    </r>
    <r>
      <rPr>
        <i/>
        <sz val="11"/>
        <color rgb="FF0070C0"/>
        <rFont val="Arial"/>
      </rPr>
      <t xml:space="preserve">" (subrayado fuera del texto).
A partir del año siguiente, el Plan de Acción deberá estar acompañado del informe de gestión del año inmediatamente anterior". </t>
    </r>
    <r>
      <rPr>
        <i/>
        <sz val="11"/>
        <color theme="1"/>
        <rFont val="Arial"/>
      </rPr>
      <t xml:space="preserve">
</t>
    </r>
    <r>
      <rPr>
        <sz val="11"/>
        <color theme="1"/>
        <rFont val="Arial"/>
      </rPr>
      <t xml:space="preserve">Así mismo, cada responsable debe estructurar el plan a cargo en concordancia a la </t>
    </r>
    <r>
      <rPr>
        <b/>
        <sz val="11"/>
        <color theme="1"/>
        <rFont val="Arial"/>
      </rPr>
      <t xml:space="preserve">normatividad, atributos de calidad, requisitos  y metodologías definidos por el Modelo Integrado de Planeación y Gestión - MIPG, </t>
    </r>
    <r>
      <rPr>
        <sz val="11"/>
        <color theme="1"/>
        <rFont val="Arial"/>
      </rPr>
      <t>teniendo en cuenta que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
La Oficina Asesora de Planeación e Innovación Institucional solicita que la descripción de las actividades a realizar y su secuencia, se realice mencionando los lineamientos o requisitos a aplicar para ejecutar las acciones descritas, asegurando que en todos los casos las actividades cuenten con
 Responsables
 Fechas de cumplimiento (Fecha de inicio y de finalización)
 Indicadores de gestión relacionados
 Recursos requeridos (financieros, humanos, tecnológicos, logísticos)
 Entregables o productos a evidenciar con la ejecución de las acciones</t>
    </r>
  </si>
  <si>
    <t>NRO</t>
  </si>
  <si>
    <t>MODELOS PROPUESTOS</t>
  </si>
  <si>
    <t>IR AL MODELO</t>
  </si>
  <si>
    <t>Elija el modelo que más se ajuste a la necesidad de las actividades a realizar, garantizando que se cumplen los requisitos normativos y metodológicos establecidos para cada plan.</t>
  </si>
  <si>
    <t>Modelo 1. Tipo Excel</t>
  </si>
  <si>
    <t>Modelo 2. Tipo Excel</t>
  </si>
  <si>
    <t>Modelo 3.  Tipo Excel</t>
  </si>
  <si>
    <t>Modelo 4. Tipo Word D101PR01MO3</t>
  </si>
  <si>
    <r>
      <rPr>
        <b/>
        <sz val="14"/>
        <color theme="1"/>
        <rFont val="Arial"/>
      </rPr>
      <t>PLAN</t>
    </r>
    <r>
      <rPr>
        <b/>
        <sz val="14"/>
        <color rgb="FF0070C0"/>
        <rFont val="Arial"/>
      </rPr>
      <t xml:space="preserve"> (NOMBRE DEL PLAN) 
</t>
    </r>
    <r>
      <rPr>
        <b/>
        <sz val="14"/>
        <color theme="1"/>
        <rFont val="Arial"/>
      </rPr>
      <t xml:space="preserve">VIGENCIA </t>
    </r>
    <r>
      <rPr>
        <b/>
        <sz val="14"/>
        <color rgb="FF0070C0"/>
        <rFont val="Arial"/>
      </rPr>
      <t>20XX</t>
    </r>
  </si>
  <si>
    <r>
      <rPr>
        <b/>
        <sz val="12"/>
        <color theme="1"/>
        <rFont val="Arial"/>
      </rPr>
      <t>CÓDIGO:</t>
    </r>
    <r>
      <rPr>
        <sz val="12"/>
        <color theme="1"/>
        <rFont val="Arial"/>
      </rPr>
      <t xml:space="preserve"> D101PR01MO2</t>
    </r>
  </si>
  <si>
    <r>
      <rPr>
        <b/>
        <sz val="12"/>
        <color theme="1"/>
        <rFont val="Arial"/>
      </rPr>
      <t xml:space="preserve">VERSIÓN: </t>
    </r>
    <r>
      <rPr>
        <sz val="12"/>
        <color theme="1"/>
        <rFont val="Arial"/>
      </rPr>
      <t>00</t>
    </r>
  </si>
  <si>
    <r>
      <rPr>
        <b/>
        <sz val="12"/>
        <color theme="1"/>
        <rFont val="Arial"/>
      </rPr>
      <t xml:space="preserve">FECHA: </t>
    </r>
    <r>
      <rPr>
        <sz val="12"/>
        <color theme="1"/>
        <rFont val="Arial"/>
      </rPr>
      <t>2020-01-13</t>
    </r>
  </si>
  <si>
    <t xml:space="preserve">Período de seguimiento: </t>
  </si>
  <si>
    <t xml:space="preserve">Corresponde al trimestre en el cual se reporta el seguimiento. </t>
  </si>
  <si>
    <t>PLAN DE ACCIÓN</t>
  </si>
  <si>
    <r>
      <rPr>
        <b/>
        <sz val="12"/>
        <color theme="1"/>
        <rFont val="Arial"/>
      </rPr>
      <t xml:space="preserve">SEGUIMIENTO AL PLAN DE ACCIÓN </t>
    </r>
    <r>
      <rPr>
        <b/>
        <sz val="12"/>
        <color rgb="FF0000FF"/>
        <rFont val="Arial"/>
      </rPr>
      <t>A XX DE XXXX DE 20XX</t>
    </r>
  </si>
  <si>
    <t>OBJETIVOS ESTRATÉGICO</t>
  </si>
  <si>
    <t>PROGRAMAS
ESTRATÉGICOS</t>
  </si>
  <si>
    <t>INICIATIVAS ESTRATÉGICAS</t>
  </si>
  <si>
    <t>DERECHO FUNDAMENTAL QUE SE GARANTIZA</t>
  </si>
  <si>
    <t>ACTIVIDAD A DESARROLLAR PARA EL PLAN</t>
  </si>
  <si>
    <t xml:space="preserve"> META
 (Resultado Esperado / Entregable / Producto )</t>
  </si>
  <si>
    <t xml:space="preserve">INDICADOR </t>
  </si>
  <si>
    <t>RESPONSABLE DEL CUMPLIMIENTO</t>
  </si>
  <si>
    <t>FECHA DE INICIO
PLANIFICADA</t>
  </si>
  <si>
    <t>FECHA DE FINALIZACIÓN  PLANIFICADA</t>
  </si>
  <si>
    <t>RECURSOS REQUERIDOS
(Humanos, tecnológicos, logísticos)</t>
  </si>
  <si>
    <t>PRESUPUESTO
PLANIFICADO</t>
  </si>
  <si>
    <t>REPORTE DE AVANCE 
ACTIVIDAD EJECUTADA</t>
  </si>
  <si>
    <t>% DE CUMPLIMIENTO</t>
  </si>
  <si>
    <t>FECHA DE EJECUCIÓN</t>
  </si>
  <si>
    <t>PRESUPUESTO EJECUTADO</t>
  </si>
  <si>
    <t>EVIDENCIA DEL CUMPLIMIENTO</t>
  </si>
  <si>
    <t>Los soportes del cumplimento deben encontrarse asociados a una tarea de GINA Planes, por lo cual cada responsable debe asegurar que se incluyan en la correspondiente iniciativa, mediante el diligenciamiento de la  Ficha técnica de programa estratégico  D101PR01F06.</t>
  </si>
  <si>
    <t xml:space="preserve">MINISTERIO DE CIENCIA TECNOLOGIA E INNOVACION- MINCIENCIAS  
PLAN ANUAL DE MANTENIMIENTO SERVICIOS TECNOLÓGICOS
 </t>
  </si>
  <si>
    <t>CÓDIGO: D101PR01MO2
VERSIÓN: 00
FECHA: 2020-01-13</t>
  </si>
  <si>
    <t>OBJETIVO ESTRATÉGICO</t>
  </si>
  <si>
    <t>PROGRAMA ESTRATÉGICO</t>
  </si>
  <si>
    <t>INICIATIVA ESTRATÉGICA</t>
  </si>
  <si>
    <t>Infraestructura Digital y Sistemas de Información, Datos y Servicios Digitales</t>
  </si>
  <si>
    <t>OBJETIVO DEL PLAN</t>
  </si>
  <si>
    <t>Establecer las actividades que están contempladas en el plan anual de mantenimiento de la infraestructura tecnológica , sistemas de información y aplicaciones,  a cargo de la Oficina de Tecnologías y Sistemas de Información- OTSI, con el fin de garantizar la disponibilidad y operación de los mismos.</t>
  </si>
  <si>
    <t>ALCANCE</t>
  </si>
  <si>
    <t>El alcance del plan de mantenimiento comprende la definición del cronograma donde se relacionan las actividades de mantenimientos preventivos y correctivos de los recursos tecnológicos de la Oficina de Tecnologías y Sistemas de Información, así como la asignación de los responsables y su respectivo seguimiento.</t>
  </si>
  <si>
    <t xml:space="preserve">INDICADOR DE CUMPLIMIENTO </t>
  </si>
  <si>
    <t xml:space="preserve">N.º actividades ejecutadas en plan de trabajo </t>
  </si>
  <si>
    <t>META DE CUMPLIMIENTO : 100%</t>
  </si>
  <si>
    <t xml:space="preserve">CONVENCIONES </t>
  </si>
  <si>
    <t>N.º actividades programadas en  plan de trabajo *100</t>
  </si>
  <si>
    <t xml:space="preserve">                                 PLANEADA (P)
                                 EJECUTADA (E )</t>
  </si>
  <si>
    <t>Sub-Grupo</t>
  </si>
  <si>
    <t>Ítem</t>
  </si>
  <si>
    <t>Elemento</t>
  </si>
  <si>
    <t>Cantidad</t>
  </si>
  <si>
    <t>Número de Contrato de mantenimiento / Soporte y Garantía</t>
  </si>
  <si>
    <t>Fecha Inicio del contrato de mantenimiento</t>
  </si>
  <si>
    <t>Vigencia del mantenimiento contratado</t>
  </si>
  <si>
    <t>Última fecha de mantenimiento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</si>
  <si>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</si>
  <si>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</si>
  <si>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</si>
  <si>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</si>
  <si>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</si>
  <si>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</si>
  <si>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</si>
  <si>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</si>
  <si>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</si>
  <si>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</si>
  <si>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</si>
  <si>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</si>
  <si>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I Trimestre </t>
  </si>
  <si>
    <t xml:space="preserve">II Trimestre </t>
  </si>
  <si>
    <t xml:space="preserve">III Trimestre </t>
  </si>
  <si>
    <t xml:space="preserve">IV Trimestre </t>
  </si>
  <si>
    <t xml:space="preserve">Observaciones Generales </t>
  </si>
  <si>
    <t>Observaciones</t>
  </si>
  <si>
    <t>Ruta</t>
  </si>
  <si>
    <t>P</t>
  </si>
  <si>
    <t>E</t>
  </si>
  <si>
    <t>Equipos Servidores y virtualización</t>
  </si>
  <si>
    <t>Equipos  de red</t>
  </si>
  <si>
    <t>Sistema de red inalámbrica - Controladora - Aruba Networks</t>
  </si>
  <si>
    <t>Diciembre de 2021</t>
  </si>
  <si>
    <t>Sistema de red inalámbrica - Puntos de Acceso - Aruba Networks</t>
  </si>
  <si>
    <t>Equipos de Seguridad</t>
  </si>
  <si>
    <t>Solución de seguridad informática Deep Security</t>
  </si>
  <si>
    <t>Solución de seguridad informática LUMU</t>
  </si>
  <si>
    <t xml:space="preserve">Equipo de Firma Digital </t>
  </si>
  <si>
    <t>Appliance. Procesador Intel(R) Xeon(R) CPU E52603 v3 1.60GHz.</t>
  </si>
  <si>
    <t>Noviembre de 2021</t>
  </si>
  <si>
    <t>Equipos para telefonía</t>
  </si>
  <si>
    <t>Servidor de Telefonía - IP Office 500 Server Edition Manager - Versión 10</t>
  </si>
  <si>
    <t>Servidor IPO Contact Center</t>
  </si>
  <si>
    <t>IPO Contact Recorder - Sistema de grabación</t>
  </si>
  <si>
    <t>Sistema de Tarificación para 500 usuarios - DALI</t>
  </si>
  <si>
    <t>Sesíon Border Controller</t>
  </si>
  <si>
    <t>Gateway GSM 8 SIM CARDS</t>
  </si>
  <si>
    <t xml:space="preserve">Teléfonos físicos </t>
  </si>
  <si>
    <t>Sistemas de backup</t>
  </si>
  <si>
    <t>Sistema de copias de seguridad a disco y nube</t>
  </si>
  <si>
    <t>Plataforma de backup Veritas DLO y Backup Exec</t>
  </si>
  <si>
    <t>N/A</t>
  </si>
  <si>
    <t>Scanner</t>
  </si>
  <si>
    <t>Sistemas Monitoreo</t>
  </si>
  <si>
    <t>Software monitoreo PRTG</t>
  </si>
  <si>
    <t>Equipos de Almacenamiento</t>
  </si>
  <si>
    <t>Almacenamiento Hitachi</t>
  </si>
  <si>
    <t>712-2021</t>
  </si>
  <si>
    <t>Software Capa Media (Middleware)</t>
  </si>
  <si>
    <t>Software de Gestión Calidad- GINA</t>
  </si>
  <si>
    <t>591-2021</t>
  </si>
  <si>
    <t>Software Analítica de datos - Tableau</t>
  </si>
  <si>
    <t>492-2021</t>
  </si>
  <si>
    <t>Software Portal web, y micrositios de CTeI</t>
  </si>
  <si>
    <t>151-2022</t>
  </si>
  <si>
    <t>25/01/2022</t>
  </si>
  <si>
    <t>Software de Gestión Financiera y Administrativa WEBSAFI</t>
  </si>
  <si>
    <t>392-2021</t>
  </si>
  <si>
    <t>28/04/2021</t>
  </si>
  <si>
    <t>24/01/2022</t>
  </si>
  <si>
    <t>Servidores para bases de datos</t>
  </si>
  <si>
    <t>Sparc</t>
  </si>
  <si>
    <t>70563-2021</t>
  </si>
  <si>
    <t>ODA</t>
  </si>
  <si>
    <t>TOTAL ACTIVIDADES POR MES</t>
  </si>
  <si>
    <t>ACTIVIDADES PLANIFICADAS</t>
  </si>
  <si>
    <t>ACTIVIDADES EJECUTADAS</t>
  </si>
  <si>
    <t>PORCENTAJE DE CUMPLIMIENTO POR MES</t>
  </si>
  <si>
    <t>PORCENTAJE DE CUMPLIMIENTO TRIMESTRAL</t>
  </si>
  <si>
    <r>
      <rPr>
        <b/>
        <sz val="18"/>
        <color theme="1"/>
        <rFont val="Arial"/>
      </rPr>
      <t>PLAN</t>
    </r>
    <r>
      <rPr>
        <b/>
        <sz val="18"/>
        <color rgb="FF0070C0"/>
        <rFont val="Arial"/>
      </rPr>
      <t xml:space="preserve"> XXXXXXXXXXXXXXXXXXX
(Escriba el nombre del Plan)</t>
    </r>
  </si>
  <si>
    <t>1. OBJETIVO ESTRATÉGICO</t>
  </si>
  <si>
    <t xml:space="preserve">2. PROGRAMA  ESTRATÉGICO 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</si>
  <si>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</si>
  <si>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</si>
  <si>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</si>
  <si>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</si>
  <si>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</si>
  <si>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</si>
  <si>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Meta</t>
  </si>
  <si>
    <t>Registrar la meta del plan.  En caso que el Plan cuente con meta en el Plan de Acción Institucional, esta meta debe ser referida en este espacio.</t>
  </si>
  <si>
    <t>Indicador</t>
  </si>
  <si>
    <t>Registra la fórmula del indicador con se evaluará el resultado del plan</t>
  </si>
  <si>
    <t>9. DESCRIPCIÓN  DEL PLAN</t>
  </si>
  <si>
    <t>10. SEGUIMIENTO AL PLAN DE ACCIÓN</t>
  </si>
  <si>
    <t>ACTIVIDAD</t>
  </si>
  <si>
    <t>TAREA A DESARROLLAR PARA EL PLAN</t>
  </si>
  <si>
    <t>FECHA INICIO</t>
  </si>
  <si>
    <t>FECHA FINALIZACIÓN</t>
  </si>
  <si>
    <t xml:space="preserve">RESPONSABLE DEL CUMPLIMIENTO Y SEGUIMIENTO </t>
  </si>
  <si>
    <t>PRESUPUESTO PLANIFICADO</t>
  </si>
  <si>
    <t>SEGUIMIENTO</t>
  </si>
  <si>
    <t>Frecuencia del seguimiento de la tarea</t>
  </si>
  <si>
    <t>PORCENTAJE DE AVANCE TOTAL DEL PLAN</t>
  </si>
  <si>
    <r>
      <rPr>
        <b/>
        <sz val="12"/>
        <color rgb="FF0070C0"/>
        <rFont val="Arial"/>
      </rPr>
      <t xml:space="preserve">Resultados del seguimiento y evaluación del Plan: </t>
    </r>
    <r>
      <rPr>
        <sz val="12"/>
        <color rgb="FF0070C0"/>
        <rFont val="Arial"/>
      </rPr>
      <t xml:space="preserve"> 
Análisis del avance obtenido, relacionando los resultados frente al cumplimiento de la meta, logros alcanzados, factores que aportaron a la obtención del resultado que se reporta y las posible acciones de mejora, riesgos o pendientes identificados en la gestión plan.</t>
    </r>
  </si>
  <si>
    <r>
      <rPr>
        <b/>
        <sz val="14"/>
        <color theme="1"/>
        <rFont val="Arial"/>
      </rPr>
      <t>MODELO PLANES DE ACCIÓN INTEGRADO</t>
    </r>
    <r>
      <rPr>
        <b/>
        <sz val="14"/>
        <color rgb="FF0070C0"/>
        <rFont val="Arial"/>
      </rPr>
      <t xml:space="preserve">
</t>
    </r>
    <r>
      <rPr>
        <b/>
        <sz val="14"/>
        <color theme="1"/>
        <rFont val="Arial"/>
      </rPr>
      <t>MODELO INTEGRADO DE PLANEACIÓN Y GESTIÓN</t>
    </r>
  </si>
  <si>
    <r>
      <rPr>
        <b/>
        <sz val="12"/>
        <color theme="1"/>
        <rFont val="Arial"/>
      </rPr>
      <t>CÓDIGO:</t>
    </r>
    <r>
      <rPr>
        <sz val="12"/>
        <color theme="1"/>
        <rFont val="Arial"/>
      </rPr>
      <t xml:space="preserve"> D101PR01MO2</t>
    </r>
  </si>
  <si>
    <r>
      <rPr>
        <b/>
        <sz val="12"/>
        <color theme="1"/>
        <rFont val="Arial"/>
      </rPr>
      <t xml:space="preserve">VERSIÓN: </t>
    </r>
    <r>
      <rPr>
        <sz val="12"/>
        <color theme="1"/>
        <rFont val="Arial"/>
      </rPr>
      <t>00</t>
    </r>
  </si>
  <si>
    <r>
      <rPr>
        <b/>
        <sz val="12"/>
        <color theme="1"/>
        <rFont val="Arial"/>
      </rPr>
      <t xml:space="preserve">FECHA: </t>
    </r>
    <r>
      <rPr>
        <sz val="12"/>
        <color theme="1"/>
        <rFont val="Arial"/>
      </rPr>
      <t>2020-01-13</t>
    </r>
  </si>
  <si>
    <t>El plan de acción puede ser construido como un documento Word, de acuerdo a la estructura propuesta.
Cada responsable debe estructurar el plan a cargo en concordancia a la normatividad y metodologías propias de cada uno;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</t>
  </si>
  <si>
    <r>
      <rPr>
        <b/>
        <sz val="11"/>
        <color theme="1"/>
        <rFont val="Arial"/>
      </rPr>
      <t xml:space="preserve">MODELO PLAN
</t>
    </r>
    <r>
      <rPr>
        <b/>
        <sz val="11"/>
        <color rgb="FF0070C0"/>
        <rFont val="Arial"/>
      </rPr>
      <t>(Haga clic en el documento para acceder al archivo en Word)</t>
    </r>
  </si>
  <si>
    <t>Descargar el GINA el formato D101PR01MO3 "Modelo Plan de Acción Integrado Word"</t>
  </si>
  <si>
    <t>Servidores DL360 Gen 10 para dHCI</t>
  </si>
  <si>
    <t>603-2022</t>
  </si>
  <si>
    <t>Almacenamiento HF40 para dHCI</t>
  </si>
  <si>
    <t>Equipos de conectividad dHCI</t>
  </si>
  <si>
    <t>Balanceadores Fortinet</t>
  </si>
  <si>
    <t>572-2022</t>
  </si>
  <si>
    <t>593-2022</t>
  </si>
  <si>
    <t>22/09/2022</t>
  </si>
  <si>
    <t>21/09/2023</t>
  </si>
  <si>
    <t>Equipos Firewall FortiGate FG-1100E-BDL-950-12 10GE SFP+
TRANSCEIVER MODULE , SHORT RANGE FOR ALL SYSTEMS
WITH SFP + AND SFP/SFP+ SLOTS, FN-TRAN-SFP+SR; 40GE
QSFP+ TRANSCEIVERE, SHORT RANGE FOR ALL SYSTEMS
WITH QSFP+SLOTS, FN-TRAN QSFP+SR.</t>
  </si>
  <si>
    <t>604-2022</t>
  </si>
  <si>
    <t>13/10/2022</t>
  </si>
  <si>
    <t>Equipo módulo de reportería FORTIANALYZER- 300G
HARDWARE PLUSS 3 YEAR 24X7 FORTICARE AND
FORTINANALIZER ENTERPRISE PROTECTION; FAZ-300G
-BDL-466-12.</t>
  </si>
  <si>
    <t>Equipo módulo de administración HARDWARE PLUSS
FORTICARE PREMIUM AND FORTICARE BPS.
FMG-200G-BDL-447-12.</t>
  </si>
  <si>
    <t>574-2022</t>
  </si>
  <si>
    <t>31/10/2023</t>
  </si>
  <si>
    <t>631-2022</t>
  </si>
  <si>
    <t>639-2022</t>
  </si>
  <si>
    <t>23/11/2022</t>
  </si>
  <si>
    <t>22/11/2023</t>
  </si>
  <si>
    <t>381-2022</t>
  </si>
  <si>
    <t>Diciembre de 2022</t>
  </si>
  <si>
    <t>Sin contrato vigente</t>
  </si>
  <si>
    <t>Computador AIO SO Windows</t>
  </si>
  <si>
    <t>Agosto de 2022</t>
  </si>
  <si>
    <t>Computador Apple iMac</t>
  </si>
  <si>
    <t>Portátil tipo tablet</t>
  </si>
  <si>
    <t>Computador portátil</t>
  </si>
  <si>
    <t>Impresora térmica / carnets</t>
  </si>
  <si>
    <t>Scanner marca Kodak</t>
  </si>
  <si>
    <t>VideoBeam marca Epson</t>
  </si>
  <si>
    <t>Sistema de sonido</t>
  </si>
  <si>
    <t>Impresora marca Ricoh</t>
  </si>
  <si>
    <t>Equipos de computo y audiovisuales</t>
  </si>
  <si>
    <t>X</t>
  </si>
  <si>
    <r>
      <t xml:space="preserve">SEGUIMIENTO AL PLAN DE ACCIÓN </t>
    </r>
    <r>
      <rPr>
        <b/>
        <sz val="14"/>
        <color rgb="FF0000FF"/>
        <rFont val="Arial"/>
      </rPr>
      <t>TRIMESTRAL  2023</t>
    </r>
  </si>
  <si>
    <t>MESES 2023</t>
  </si>
  <si>
    <t>RFID</t>
  </si>
  <si>
    <t>385-2022</t>
  </si>
  <si>
    <t>647-2022</t>
  </si>
  <si>
    <t>Enero de 2023</t>
  </si>
  <si>
    <t>Noviembre de 2022</t>
  </si>
  <si>
    <t>Octubre de 2022</t>
  </si>
  <si>
    <t>Innovación y transparencia para la transformación institucional enfocada en la convergencia social-regional</t>
  </si>
  <si>
    <t>NDICE DE DESEMPEÑO INSTITUCIONAL IDI: Planes MIPG + Planes Integrados + Resultados FURAG + ITA (Anual con monitoreo 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</si>
</sst>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mm/dd/yyyy"/>
  </numFmts>
  <fonts count="63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14"/>
      <color theme="1"/>
      <name val="Arial"/>
    </font>
    <font>
      <sz val="10"/>
      <color theme="1"/>
      <name val="Arial"/>
    </font>
    <font>
      <sz val="11"/>
      <color theme="1"/>
      <name val="Quattrocento Sans"/>
    </font>
    <font>
      <b/>
      <sz val="12"/>
      <color theme="1"/>
      <name val="Arial"/>
    </font>
    <font>
      <b/>
      <sz val="12"/>
      <color theme="0"/>
      <name val="Arial"/>
    </font>
    <font>
      <u/>
      <sz val="11"/>
      <color theme="10"/>
      <name val="Arial"/>
    </font>
    <font>
      <u/>
      <sz val="11"/>
      <color theme="10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rgb="FF0070C0"/>
      <name val="Arial"/>
    </font>
    <font>
      <sz val="11"/>
      <color rgb="FF0000FF"/>
      <name val="Arial"/>
    </font>
    <font>
      <sz val="12"/>
      <color theme="0"/>
      <name val="Arial"/>
    </font>
    <font>
      <b/>
      <sz val="18"/>
      <color theme="1"/>
      <name val="Arial"/>
    </font>
    <font>
      <sz val="14"/>
      <color theme="1"/>
      <name val="Arial"/>
    </font>
    <font>
      <b/>
      <sz val="16"/>
      <color theme="0"/>
      <name val="Arial"/>
    </font>
    <font>
      <b/>
      <sz val="16"/>
      <color theme="1"/>
      <name val="Arial"/>
    </font>
    <font>
      <b/>
      <sz val="14"/>
      <color theme="0"/>
      <name val="Arial"/>
    </font>
    <font>
      <b/>
      <sz val="14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7"/>
      <color theme="1"/>
      <name val="Arial"/>
    </font>
    <font>
      <sz val="9"/>
      <color rgb="FF000000"/>
      <name val="Arial"/>
    </font>
    <font>
      <sz val="9"/>
      <color theme="1"/>
      <name val="Arial"/>
    </font>
    <font>
      <u/>
      <sz val="9"/>
      <color theme="1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u/>
      <sz val="9"/>
      <color rgb="FF000000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u/>
      <sz val="9"/>
      <color rgb="FF0000FF"/>
      <name val="Arial"/>
    </font>
    <font>
      <u/>
      <sz val="9"/>
      <color theme="1"/>
      <name val="Arial"/>
    </font>
    <font>
      <u/>
      <sz val="9"/>
      <color rgb="FF0000FF"/>
      <name val="Arial"/>
    </font>
    <font>
      <u/>
      <sz val="9"/>
      <color rgb="FF000000"/>
      <name val="Arial"/>
    </font>
    <font>
      <u/>
      <sz val="9"/>
      <color rgb="FF1155CC"/>
      <name val="Arial"/>
    </font>
    <font>
      <u/>
      <sz val="9"/>
      <color rgb="FF0563C1"/>
      <name val="Arial"/>
    </font>
    <font>
      <u/>
      <sz val="9"/>
      <color rgb="FF0563C1"/>
      <name val="Arial"/>
    </font>
    <font>
      <u/>
      <sz val="9"/>
      <color theme="10"/>
      <name val="Arial"/>
    </font>
    <font>
      <u/>
      <sz val="9"/>
      <color rgb="FF0563C1"/>
      <name val="Arial"/>
    </font>
    <font>
      <u/>
      <sz val="9"/>
      <color rgb="FF1155CC"/>
      <name val="Arial"/>
    </font>
    <font>
      <u/>
      <sz val="9"/>
      <color theme="10"/>
      <name val="Arial"/>
    </font>
    <font>
      <u/>
      <sz val="9"/>
      <color rgb="FF0563C1"/>
      <name val="Arial"/>
    </font>
    <font>
      <sz val="20"/>
      <color theme="0"/>
      <name val="Arial"/>
    </font>
    <font>
      <sz val="12"/>
      <color rgb="FF0070C0"/>
      <name val="Arial"/>
    </font>
    <font>
      <b/>
      <sz val="11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4"/>
      <color rgb="FF0070C0"/>
      <name val="Arial"/>
    </font>
    <font>
      <b/>
      <sz val="10"/>
      <color theme="1"/>
      <name val="Arial"/>
    </font>
    <font>
      <b/>
      <u/>
      <sz val="11"/>
      <color theme="1"/>
      <name val="Arial"/>
    </font>
    <font>
      <i/>
      <sz val="11"/>
      <color rgb="FF0070C0"/>
      <name val="Arial"/>
    </font>
    <font>
      <b/>
      <i/>
      <u/>
      <sz val="11"/>
      <color rgb="FF0070C0"/>
      <name val="Arial"/>
    </font>
    <font>
      <i/>
      <sz val="11"/>
      <color theme="1"/>
      <name val="Arial"/>
    </font>
    <font>
      <b/>
      <sz val="12"/>
      <color rgb="FF0000FF"/>
      <name val="Arial"/>
    </font>
    <font>
      <b/>
      <sz val="14"/>
      <color rgb="FF0000FF"/>
      <name val="Arial"/>
    </font>
    <font>
      <b/>
      <sz val="18"/>
      <color rgb="FF0070C0"/>
      <name val="Arial"/>
    </font>
    <font>
      <b/>
      <sz val="12"/>
      <color rgb="FF0070C0"/>
      <name val="Arial"/>
    </font>
    <font>
      <b/>
      <sz val="11"/>
      <color rgb="FF0070C0"/>
      <name val="Arial"/>
    </font>
    <font>
      <sz val="11"/>
      <name val="Arial"/>
    </font>
    <font>
      <sz val="11"/>
      <color rgb="FF000000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366CC"/>
        <bgColor rgb="FF3366CC"/>
      </patternFill>
    </fill>
    <fill>
      <patternFill patternType="solid">
        <fgColor rgb="FFE6EFFD"/>
        <bgColor rgb="FFE6EFFD"/>
      </patternFill>
    </fill>
    <fill>
      <patternFill patternType="solid">
        <fgColor rgb="FF81ABFF"/>
        <bgColor rgb="FF81ABFF"/>
      </patternFill>
    </fill>
    <fill>
      <patternFill patternType="solid">
        <fgColor rgb="FF33A584"/>
        <bgColor rgb="FF33A584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4A7EFF"/>
        <bgColor rgb="FF4A7EFF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indexed="64"/>
      </patternFill>
    </fill>
  </fills>
  <borders count="1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94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/>
    <xf numFmtId="0" fontId="1" fillId="2" borderId="5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0" xfId="0" applyFont="1"/>
    <xf numFmtId="0" fontId="1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29" xfId="0" applyFont="1" applyFill="1" applyBorder="1" applyAlignment="1">
      <alignment horizontal="right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1" fontId="18" fillId="7" borderId="55" xfId="0" applyNumberFormat="1" applyFont="1" applyFill="1" applyBorder="1" applyAlignment="1">
      <alignment horizontal="center" vertical="center"/>
    </xf>
    <xf numFmtId="1" fontId="18" fillId="7" borderId="56" xfId="0" applyNumberFormat="1" applyFont="1" applyFill="1" applyBorder="1" applyAlignment="1">
      <alignment horizontal="center" vertical="center"/>
    </xf>
    <xf numFmtId="1" fontId="18" fillId="2" borderId="55" xfId="0" applyNumberFormat="1" applyFont="1" applyFill="1" applyBorder="1" applyAlignment="1">
      <alignment horizontal="center" vertical="center"/>
    </xf>
    <xf numFmtId="1" fontId="18" fillId="2" borderId="56" xfId="0" applyNumberFormat="1" applyFont="1" applyFill="1" applyBorder="1" applyAlignment="1">
      <alignment horizontal="center" vertical="center"/>
    </xf>
    <xf numFmtId="1" fontId="23" fillId="2" borderId="55" xfId="0" applyNumberFormat="1" applyFont="1" applyFill="1" applyBorder="1" applyAlignment="1">
      <alignment horizontal="center" vertical="center"/>
    </xf>
    <xf numFmtId="1" fontId="18" fillId="7" borderId="58" xfId="0" applyNumberFormat="1" applyFont="1" applyFill="1" applyBorder="1" applyAlignment="1">
      <alignment horizontal="center" vertical="center"/>
    </xf>
    <xf numFmtId="1" fontId="18" fillId="7" borderId="59" xfId="0" applyNumberFormat="1" applyFont="1" applyFill="1" applyBorder="1" applyAlignment="1">
      <alignment horizontal="center" vertical="center"/>
    </xf>
    <xf numFmtId="1" fontId="18" fillId="2" borderId="58" xfId="0" applyNumberFormat="1" applyFont="1" applyFill="1" applyBorder="1" applyAlignment="1">
      <alignment horizontal="center" vertical="center"/>
    </xf>
    <xf numFmtId="1" fontId="18" fillId="2" borderId="59" xfId="0" applyNumberFormat="1" applyFont="1" applyFill="1" applyBorder="1" applyAlignment="1">
      <alignment horizontal="center" vertical="center"/>
    </xf>
    <xf numFmtId="1" fontId="23" fillId="2" borderId="58" xfId="0" applyNumberFormat="1" applyFont="1" applyFill="1" applyBorder="1" applyAlignment="1">
      <alignment horizontal="center" vertical="center"/>
    </xf>
    <xf numFmtId="1" fontId="18" fillId="7" borderId="60" xfId="0" applyNumberFormat="1" applyFont="1" applyFill="1" applyBorder="1" applyAlignment="1">
      <alignment horizontal="center" vertical="center"/>
    </xf>
    <xf numFmtId="1" fontId="18" fillId="7" borderId="61" xfId="0" applyNumberFormat="1" applyFont="1" applyFill="1" applyBorder="1" applyAlignment="1">
      <alignment horizontal="center" vertical="center"/>
    </xf>
    <xf numFmtId="1" fontId="18" fillId="2" borderId="60" xfId="0" applyNumberFormat="1" applyFont="1" applyFill="1" applyBorder="1" applyAlignment="1">
      <alignment horizontal="center" vertical="center"/>
    </xf>
    <xf numFmtId="1" fontId="18" fillId="2" borderId="61" xfId="0" applyNumberFormat="1" applyFont="1" applyFill="1" applyBorder="1" applyAlignment="1">
      <alignment horizontal="center" vertical="center"/>
    </xf>
    <xf numFmtId="1" fontId="23" fillId="7" borderId="60" xfId="0" applyNumberFormat="1" applyFont="1" applyFill="1" applyBorder="1" applyAlignment="1">
      <alignment horizontal="center" vertical="center"/>
    </xf>
    <xf numFmtId="1" fontId="23" fillId="7" borderId="55" xfId="0" applyNumberFormat="1" applyFont="1" applyFill="1" applyBorder="1" applyAlignment="1">
      <alignment horizontal="center" vertical="center"/>
    </xf>
    <xf numFmtId="1" fontId="18" fillId="7" borderId="59" xfId="0" applyNumberFormat="1" applyFont="1" applyFill="1" applyBorder="1" applyAlignment="1">
      <alignment horizontal="center" vertical="center"/>
    </xf>
    <xf numFmtId="1" fontId="18" fillId="2" borderId="59" xfId="0" applyNumberFormat="1" applyFont="1" applyFill="1" applyBorder="1" applyAlignment="1">
      <alignment horizontal="center" vertical="center"/>
    </xf>
    <xf numFmtId="1" fontId="18" fillId="7" borderId="61" xfId="0" applyNumberFormat="1" applyFont="1" applyFill="1" applyBorder="1" applyAlignment="1">
      <alignment horizontal="center" vertical="center"/>
    </xf>
    <xf numFmtId="1" fontId="18" fillId="2" borderId="61" xfId="0" applyNumberFormat="1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 wrapText="1"/>
    </xf>
    <xf numFmtId="1" fontId="18" fillId="7" borderId="68" xfId="0" applyNumberFormat="1" applyFont="1" applyFill="1" applyBorder="1" applyAlignment="1">
      <alignment horizontal="center" vertical="center"/>
    </xf>
    <xf numFmtId="1" fontId="18" fillId="7" borderId="69" xfId="0" applyNumberFormat="1" applyFont="1" applyFill="1" applyBorder="1" applyAlignment="1">
      <alignment horizontal="center" vertical="center"/>
    </xf>
    <xf numFmtId="1" fontId="18" fillId="2" borderId="68" xfId="0" applyNumberFormat="1" applyFont="1" applyFill="1" applyBorder="1" applyAlignment="1">
      <alignment horizontal="center" vertical="center"/>
    </xf>
    <xf numFmtId="1" fontId="18" fillId="2" borderId="69" xfId="0" applyNumberFormat="1" applyFont="1" applyFill="1" applyBorder="1" applyAlignment="1">
      <alignment horizontal="center" vertical="center"/>
    </xf>
    <xf numFmtId="1" fontId="18" fillId="7" borderId="69" xfId="0" applyNumberFormat="1" applyFont="1" applyFill="1" applyBorder="1" applyAlignment="1">
      <alignment horizontal="center" vertical="center"/>
    </xf>
    <xf numFmtId="1" fontId="18" fillId="7" borderId="68" xfId="0" applyNumberFormat="1" applyFont="1" applyFill="1" applyBorder="1" applyAlignment="1">
      <alignment horizontal="center" vertical="center"/>
    </xf>
    <xf numFmtId="1" fontId="18" fillId="7" borderId="55" xfId="0" applyNumberFormat="1" applyFont="1" applyFill="1" applyBorder="1" applyAlignment="1">
      <alignment horizontal="center" vertical="center"/>
    </xf>
    <xf numFmtId="1" fontId="18" fillId="7" borderId="56" xfId="0" applyNumberFormat="1" applyFont="1" applyFill="1" applyBorder="1" applyAlignment="1">
      <alignment horizontal="center" vertical="center"/>
    </xf>
    <xf numFmtId="1" fontId="23" fillId="7" borderId="56" xfId="0" applyNumberFormat="1" applyFont="1" applyFill="1" applyBorder="1" applyAlignment="1">
      <alignment horizontal="center" vertical="center"/>
    </xf>
    <xf numFmtId="1" fontId="23" fillId="2" borderId="56" xfId="0" applyNumberFormat="1" applyFont="1" applyFill="1" applyBorder="1" applyAlignment="1">
      <alignment horizontal="center" vertical="center"/>
    </xf>
    <xf numFmtId="1" fontId="23" fillId="7" borderId="59" xfId="0" applyNumberFormat="1" applyFont="1" applyFill="1" applyBorder="1" applyAlignment="1">
      <alignment horizontal="center" vertical="center"/>
    </xf>
    <xf numFmtId="1" fontId="23" fillId="2" borderId="59" xfId="0" applyNumberFormat="1" applyFont="1" applyFill="1" applyBorder="1" applyAlignment="1">
      <alignment horizontal="center" vertical="center"/>
    </xf>
    <xf numFmtId="1" fontId="18" fillId="7" borderId="58" xfId="0" applyNumberFormat="1" applyFont="1" applyFill="1" applyBorder="1" applyAlignment="1">
      <alignment horizontal="center" vertical="center" wrapText="1"/>
    </xf>
    <xf numFmtId="1" fontId="18" fillId="7" borderId="59" xfId="0" applyNumberFormat="1" applyFont="1" applyFill="1" applyBorder="1" applyAlignment="1">
      <alignment horizontal="center" vertical="center" wrapText="1"/>
    </xf>
    <xf numFmtId="1" fontId="23" fillId="2" borderId="60" xfId="0" applyNumberFormat="1" applyFont="1" applyFill="1" applyBorder="1" applyAlignment="1">
      <alignment horizontal="center" vertical="center"/>
    </xf>
    <xf numFmtId="1" fontId="18" fillId="7" borderId="52" xfId="0" applyNumberFormat="1" applyFont="1" applyFill="1" applyBorder="1" applyAlignment="1">
      <alignment horizontal="center" vertical="center"/>
    </xf>
    <xf numFmtId="1" fontId="18" fillId="7" borderId="53" xfId="0" applyNumberFormat="1" applyFont="1" applyFill="1" applyBorder="1" applyAlignment="1">
      <alignment horizontal="center" vertical="center"/>
    </xf>
    <xf numFmtId="1" fontId="18" fillId="2" borderId="52" xfId="0" applyNumberFormat="1" applyFont="1" applyFill="1" applyBorder="1" applyAlignment="1">
      <alignment horizontal="center" vertical="center"/>
    </xf>
    <xf numFmtId="1" fontId="18" fillId="2" borderId="53" xfId="0" applyNumberFormat="1" applyFont="1" applyFill="1" applyBorder="1" applyAlignment="1">
      <alignment horizontal="center" vertical="center"/>
    </xf>
    <xf numFmtId="1" fontId="18" fillId="7" borderId="53" xfId="0" applyNumberFormat="1" applyFont="1" applyFill="1" applyBorder="1" applyAlignment="1">
      <alignment horizontal="center" vertical="center"/>
    </xf>
    <xf numFmtId="0" fontId="19" fillId="9" borderId="83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4" fillId="10" borderId="5" xfId="0" applyFont="1" applyFill="1" applyBorder="1"/>
    <xf numFmtId="0" fontId="4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9" fontId="19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textRotation="90"/>
    </xf>
    <xf numFmtId="0" fontId="6" fillId="10" borderId="5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10" fillId="0" borderId="31" xfId="0" applyFont="1" applyBorder="1"/>
    <xf numFmtId="0" fontId="4" fillId="0" borderId="70" xfId="0" applyFont="1" applyBorder="1" applyAlignment="1">
      <alignment vertical="center" wrapText="1"/>
    </xf>
    <xf numFmtId="0" fontId="10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58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6" fillId="2" borderId="58" xfId="0" applyFont="1" applyFill="1" applyBorder="1" applyAlignment="1">
      <alignment vertical="center" wrapText="1"/>
    </xf>
    <xf numFmtId="0" fontId="11" fillId="4" borderId="72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4" fontId="47" fillId="0" borderId="4" xfId="0" applyNumberFormat="1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9" fontId="18" fillId="0" borderId="4" xfId="0" applyNumberFormat="1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21" fillId="2" borderId="111" xfId="0" applyFont="1" applyFill="1" applyBorder="1" applyAlignment="1">
      <alignment horizontal="center" vertical="center"/>
    </xf>
    <xf numFmtId="0" fontId="22" fillId="0" borderId="111" xfId="0" applyFont="1" applyBorder="1" applyAlignment="1">
      <alignment vertical="center" wrapText="1"/>
    </xf>
    <xf numFmtId="0" fontId="22" fillId="0" borderId="111" xfId="0" applyFont="1" applyBorder="1" applyAlignment="1">
      <alignment horizontal="center" vertical="center"/>
    </xf>
    <xf numFmtId="14" fontId="22" fillId="0" borderId="111" xfId="0" applyNumberFormat="1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0" fontId="21" fillId="2" borderId="112" xfId="0" applyFont="1" applyFill="1" applyBorder="1" applyAlignment="1">
      <alignment horizontal="center" vertical="center"/>
    </xf>
    <xf numFmtId="0" fontId="22" fillId="0" borderId="112" xfId="0" applyFont="1" applyBorder="1" applyAlignment="1">
      <alignment vertical="center" wrapText="1"/>
    </xf>
    <xf numFmtId="0" fontId="22" fillId="0" borderId="112" xfId="0" applyFont="1" applyBorder="1" applyAlignment="1">
      <alignment horizontal="center" vertical="center"/>
    </xf>
    <xf numFmtId="14" fontId="22" fillId="0" borderId="112" xfId="0" applyNumberFormat="1" applyFont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21" fillId="2" borderId="113" xfId="0" applyFont="1" applyFill="1" applyBorder="1" applyAlignment="1">
      <alignment horizontal="center" vertical="center"/>
    </xf>
    <xf numFmtId="0" fontId="22" fillId="0" borderId="113" xfId="0" applyFont="1" applyBorder="1" applyAlignment="1">
      <alignment vertical="center" wrapText="1"/>
    </xf>
    <xf numFmtId="0" fontId="22" fillId="0" borderId="113" xfId="0" applyFont="1" applyBorder="1" applyAlignment="1">
      <alignment horizontal="center" vertical="center"/>
    </xf>
    <xf numFmtId="14" fontId="22" fillId="0" borderId="113" xfId="0" applyNumberFormat="1" applyFont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/>
    </xf>
    <xf numFmtId="0" fontId="22" fillId="8" borderId="112" xfId="0" applyFont="1" applyFill="1" applyBorder="1" applyAlignment="1">
      <alignment horizontal="center" vertical="center"/>
    </xf>
    <xf numFmtId="0" fontId="22" fillId="8" borderId="113" xfId="0" applyFont="1" applyFill="1" applyBorder="1" applyAlignment="1">
      <alignment horizontal="center" vertical="center"/>
    </xf>
    <xf numFmtId="0" fontId="21" fillId="2" borderId="114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vertical="center" wrapText="1"/>
    </xf>
    <xf numFmtId="0" fontId="22" fillId="2" borderId="114" xfId="0" applyFont="1" applyFill="1" applyBorder="1" applyAlignment="1">
      <alignment horizontal="center" vertical="center"/>
    </xf>
    <xf numFmtId="14" fontId="21" fillId="2" borderId="114" xfId="0" applyNumberFormat="1" applyFont="1" applyFill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14" fontId="21" fillId="0" borderId="111" xfId="0" applyNumberFormat="1" applyFont="1" applyBorder="1" applyAlignment="1">
      <alignment horizontal="center" vertical="center"/>
    </xf>
    <xf numFmtId="14" fontId="21" fillId="0" borderId="112" xfId="0" applyNumberFormat="1" applyFont="1" applyBorder="1" applyAlignment="1">
      <alignment horizontal="center" vertical="center"/>
    </xf>
    <xf numFmtId="0" fontId="22" fillId="2" borderId="112" xfId="0" applyFont="1" applyFill="1" applyBorder="1" applyAlignment="1">
      <alignment vertical="center" wrapText="1"/>
    </xf>
    <xf numFmtId="0" fontId="22" fillId="8" borderId="112" xfId="0" applyFont="1" applyFill="1" applyBorder="1" applyAlignment="1">
      <alignment vertical="center" wrapText="1"/>
    </xf>
    <xf numFmtId="14" fontId="21" fillId="0" borderId="113" xfId="0" applyNumberFormat="1" applyFont="1" applyBorder="1" applyAlignment="1">
      <alignment horizontal="center" vertical="center"/>
    </xf>
    <xf numFmtId="0" fontId="22" fillId="2" borderId="111" xfId="0" applyFont="1" applyFill="1" applyBorder="1" applyAlignment="1">
      <alignment vertical="center" wrapText="1"/>
    </xf>
    <xf numFmtId="0" fontId="22" fillId="2" borderId="111" xfId="0" applyFont="1" applyFill="1" applyBorder="1" applyAlignment="1">
      <alignment horizontal="center" vertical="center"/>
    </xf>
    <xf numFmtId="14" fontId="1" fillId="0" borderId="111" xfId="0" applyNumberFormat="1" applyFont="1" applyBorder="1" applyAlignment="1">
      <alignment horizontal="center" vertical="center"/>
    </xf>
    <xf numFmtId="14" fontId="21" fillId="2" borderId="111" xfId="0" applyNumberFormat="1" applyFont="1" applyFill="1" applyBorder="1" applyAlignment="1">
      <alignment horizontal="center" vertical="center"/>
    </xf>
    <xf numFmtId="0" fontId="22" fillId="2" borderId="113" xfId="0" applyFont="1" applyFill="1" applyBorder="1" applyAlignment="1">
      <alignment vertical="center" wrapText="1"/>
    </xf>
    <xf numFmtId="0" fontId="22" fillId="2" borderId="113" xfId="0" applyFont="1" applyFill="1" applyBorder="1" applyAlignment="1">
      <alignment horizontal="center" vertical="center"/>
    </xf>
    <xf numFmtId="14" fontId="21" fillId="2" borderId="113" xfId="0" applyNumberFormat="1" applyFont="1" applyFill="1" applyBorder="1" applyAlignment="1">
      <alignment horizontal="center" vertical="center"/>
    </xf>
    <xf numFmtId="0" fontId="22" fillId="0" borderId="114" xfId="0" applyFont="1" applyBorder="1" applyAlignment="1">
      <alignment vertical="center" wrapText="1"/>
    </xf>
    <xf numFmtId="14" fontId="22" fillId="0" borderId="114" xfId="0" applyNumberFormat="1" applyFont="1" applyBorder="1" applyAlignment="1">
      <alignment horizontal="center" vertical="center"/>
    </xf>
    <xf numFmtId="14" fontId="21" fillId="0" borderId="114" xfId="0" applyNumberFormat="1" applyFont="1" applyBorder="1" applyAlignment="1">
      <alignment horizontal="center" vertical="center"/>
    </xf>
    <xf numFmtId="0" fontId="21" fillId="8" borderId="111" xfId="0" applyFont="1" applyFill="1" applyBorder="1" applyAlignment="1">
      <alignment horizontal="center" vertical="center"/>
    </xf>
    <xf numFmtId="0" fontId="21" fillId="8" borderId="113" xfId="0" applyFont="1" applyFill="1" applyBorder="1" applyAlignment="1">
      <alignment horizontal="center" vertical="center"/>
    </xf>
    <xf numFmtId="14" fontId="22" fillId="2" borderId="111" xfId="0" applyNumberFormat="1" applyFont="1" applyFill="1" applyBorder="1" applyAlignment="1">
      <alignment horizontal="center" vertical="center"/>
    </xf>
    <xf numFmtId="165" fontId="22" fillId="2" borderId="111" xfId="0" applyNumberFormat="1" applyFont="1" applyFill="1" applyBorder="1" applyAlignment="1">
      <alignment horizontal="center" vertical="center"/>
    </xf>
    <xf numFmtId="0" fontId="22" fillId="2" borderId="112" xfId="0" applyFont="1" applyFill="1" applyBorder="1" applyAlignment="1">
      <alignment horizontal="center" vertical="center"/>
    </xf>
    <xf numFmtId="14" fontId="22" fillId="2" borderId="112" xfId="0" applyNumberFormat="1" applyFont="1" applyFill="1" applyBorder="1" applyAlignment="1">
      <alignment horizontal="center" vertical="center"/>
    </xf>
    <xf numFmtId="0" fontId="22" fillId="2" borderId="112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/>
    </xf>
    <xf numFmtId="0" fontId="22" fillId="0" borderId="115" xfId="0" applyFont="1" applyBorder="1" applyAlignment="1">
      <alignment vertical="center" wrapText="1"/>
    </xf>
    <xf numFmtId="0" fontId="22" fillId="0" borderId="115" xfId="0" applyFont="1" applyBorder="1" applyAlignment="1">
      <alignment horizontal="center" vertical="center"/>
    </xf>
    <xf numFmtId="14" fontId="22" fillId="2" borderId="115" xfId="0" applyNumberFormat="1" applyFont="1" applyFill="1" applyBorder="1" applyAlignment="1">
      <alignment horizontal="center" vertical="center"/>
    </xf>
    <xf numFmtId="14" fontId="22" fillId="0" borderId="115" xfId="0" applyNumberFormat="1" applyFont="1" applyBorder="1" applyAlignment="1">
      <alignment horizontal="center" vertical="center"/>
    </xf>
    <xf numFmtId="0" fontId="21" fillId="0" borderId="115" xfId="0" applyFont="1" applyBorder="1" applyAlignment="1">
      <alignment horizontal="center" vertical="center"/>
    </xf>
    <xf numFmtId="0" fontId="2" fillId="12" borderId="102" xfId="0" applyFont="1" applyFill="1" applyBorder="1" applyAlignment="1"/>
    <xf numFmtId="1" fontId="18" fillId="2" borderId="73" xfId="0" applyNumberFormat="1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/>
    </xf>
    <xf numFmtId="1" fontId="18" fillId="2" borderId="74" xfId="0" applyNumberFormat="1" applyFont="1" applyFill="1" applyBorder="1" applyAlignment="1">
      <alignment horizontal="center" vertical="center"/>
    </xf>
    <xf numFmtId="1" fontId="18" fillId="2" borderId="101" xfId="0" applyNumberFormat="1" applyFont="1" applyFill="1" applyBorder="1" applyAlignment="1">
      <alignment horizontal="center" vertical="center"/>
    </xf>
    <xf numFmtId="1" fontId="18" fillId="2" borderId="54" xfId="0" applyNumberFormat="1" applyFont="1" applyFill="1" applyBorder="1" applyAlignment="1">
      <alignment horizontal="center" vertical="center"/>
    </xf>
    <xf numFmtId="0" fontId="19" fillId="2" borderId="90" xfId="0" applyFont="1" applyFill="1" applyBorder="1" applyAlignment="1">
      <alignment horizontal="center" vertical="center"/>
    </xf>
    <xf numFmtId="0" fontId="4" fillId="2" borderId="90" xfId="0" applyFont="1" applyFill="1" applyBorder="1"/>
    <xf numFmtId="0" fontId="4" fillId="10" borderId="90" xfId="0" applyFont="1" applyFill="1" applyBorder="1"/>
    <xf numFmtId="0" fontId="24" fillId="7" borderId="102" xfId="0" applyFont="1" applyFill="1" applyBorder="1" applyAlignment="1">
      <alignment horizontal="center" vertical="center" wrapText="1"/>
    </xf>
    <xf numFmtId="0" fontId="24" fillId="2" borderId="102" xfId="0" applyFont="1" applyFill="1" applyBorder="1" applyAlignment="1">
      <alignment horizontal="center" vertical="center" wrapText="1"/>
    </xf>
    <xf numFmtId="0" fontId="26" fillId="2" borderId="102" xfId="0" applyFont="1" applyFill="1" applyBorder="1" applyAlignment="1">
      <alignment horizontal="center" vertical="center" wrapText="1"/>
    </xf>
    <xf numFmtId="0" fontId="25" fillId="7" borderId="102" xfId="0" applyFont="1" applyFill="1" applyBorder="1" applyAlignment="1">
      <alignment horizontal="center" vertical="center" wrapText="1"/>
    </xf>
    <xf numFmtId="0" fontId="27" fillId="7" borderId="102" xfId="0" applyFont="1" applyFill="1" applyBorder="1" applyAlignment="1">
      <alignment horizontal="center" vertical="center" wrapText="1"/>
    </xf>
    <xf numFmtId="0" fontId="28" fillId="7" borderId="102" xfId="0" applyFont="1" applyFill="1" applyBorder="1" applyAlignment="1">
      <alignment horizontal="center" vertical="center" wrapText="1"/>
    </xf>
    <xf numFmtId="0" fontId="25" fillId="2" borderId="102" xfId="0" applyFont="1" applyFill="1" applyBorder="1" applyAlignment="1">
      <alignment horizontal="center" vertical="center" wrapText="1"/>
    </xf>
    <xf numFmtId="0" fontId="37" fillId="2" borderId="102" xfId="0" applyFont="1" applyFill="1" applyBorder="1" applyAlignment="1">
      <alignment horizontal="center" vertical="center" wrapText="1"/>
    </xf>
    <xf numFmtId="0" fontId="38" fillId="7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24" fillId="7" borderId="103" xfId="0" applyFont="1" applyFill="1" applyBorder="1" applyAlignment="1">
      <alignment horizontal="center" vertical="center" wrapText="1"/>
    </xf>
    <xf numFmtId="0" fontId="24" fillId="7" borderId="104" xfId="0" applyFont="1" applyFill="1" applyBorder="1" applyAlignment="1">
      <alignment horizontal="center" vertical="center" wrapText="1"/>
    </xf>
    <xf numFmtId="0" fontId="24" fillId="2" borderId="104" xfId="0" applyFont="1" applyFill="1" applyBorder="1" applyAlignment="1">
      <alignment horizontal="center" vertical="center" wrapText="1"/>
    </xf>
    <xf numFmtId="0" fontId="24" fillId="7" borderId="105" xfId="0" applyFont="1" applyFill="1" applyBorder="1" applyAlignment="1">
      <alignment horizontal="center" vertical="center" wrapText="1"/>
    </xf>
    <xf numFmtId="0" fontId="24" fillId="7" borderId="106" xfId="0" applyFont="1" applyFill="1" applyBorder="1" applyAlignment="1">
      <alignment horizontal="center" vertical="center" wrapText="1"/>
    </xf>
    <xf numFmtId="0" fontId="24" fillId="7" borderId="107" xfId="0" applyFont="1" applyFill="1" applyBorder="1" applyAlignment="1">
      <alignment horizontal="center" vertical="center" wrapText="1"/>
    </xf>
    <xf numFmtId="0" fontId="24" fillId="7" borderId="108" xfId="0" applyFont="1" applyFill="1" applyBorder="1" applyAlignment="1">
      <alignment horizontal="center" vertical="center" wrapText="1"/>
    </xf>
    <xf numFmtId="0" fontId="24" fillId="7" borderId="109" xfId="0" applyFont="1" applyFill="1" applyBorder="1" applyAlignment="1">
      <alignment horizontal="center" vertical="center" wrapText="1"/>
    </xf>
    <xf numFmtId="0" fontId="24" fillId="2" borderId="109" xfId="0" applyFont="1" applyFill="1" applyBorder="1" applyAlignment="1">
      <alignment horizontal="center" vertical="center" wrapText="1"/>
    </xf>
    <xf numFmtId="0" fontId="24" fillId="7" borderId="110" xfId="0" applyFont="1" applyFill="1" applyBorder="1" applyAlignment="1">
      <alignment horizontal="center" vertical="center" wrapText="1"/>
    </xf>
    <xf numFmtId="0" fontId="26" fillId="2" borderId="109" xfId="0" applyFont="1" applyFill="1" applyBorder="1" applyAlignment="1">
      <alignment horizontal="center" vertical="center" wrapText="1"/>
    </xf>
    <xf numFmtId="0" fontId="25" fillId="7" borderId="109" xfId="0" applyFont="1" applyFill="1" applyBorder="1" applyAlignment="1">
      <alignment horizontal="center" vertical="center" wrapText="1"/>
    </xf>
    <xf numFmtId="0" fontId="25" fillId="7" borderId="110" xfId="0" applyFont="1" applyFill="1" applyBorder="1" applyAlignment="1">
      <alignment horizontal="center" vertical="center" wrapText="1"/>
    </xf>
    <xf numFmtId="0" fontId="25" fillId="7" borderId="103" xfId="0" applyFont="1" applyFill="1" applyBorder="1" applyAlignment="1">
      <alignment horizontal="center" vertical="center" wrapText="1"/>
    </xf>
    <xf numFmtId="0" fontId="27" fillId="7" borderId="104" xfId="0" applyFont="1" applyFill="1" applyBorder="1" applyAlignment="1">
      <alignment horizontal="center" vertical="center" wrapText="1"/>
    </xf>
    <xf numFmtId="0" fontId="26" fillId="2" borderId="104" xfId="0" applyFont="1" applyFill="1" applyBorder="1" applyAlignment="1">
      <alignment horizontal="center" vertical="center" wrapText="1"/>
    </xf>
    <xf numFmtId="0" fontId="25" fillId="7" borderId="106" xfId="0" applyFont="1" applyFill="1" applyBorder="1" applyAlignment="1">
      <alignment horizontal="center" vertical="center" wrapText="1"/>
    </xf>
    <xf numFmtId="0" fontId="29" fillId="7" borderId="109" xfId="0" applyFont="1" applyFill="1" applyBorder="1" applyAlignment="1">
      <alignment horizontal="center" vertical="center" wrapText="1"/>
    </xf>
    <xf numFmtId="0" fontId="24" fillId="7" borderId="116" xfId="0" applyFont="1" applyFill="1" applyBorder="1" applyAlignment="1">
      <alignment horizontal="center" vertical="center" wrapText="1"/>
    </xf>
    <xf numFmtId="0" fontId="24" fillId="7" borderId="117" xfId="0" applyFont="1" applyFill="1" applyBorder="1" applyAlignment="1">
      <alignment horizontal="center" vertical="center" wrapText="1"/>
    </xf>
    <xf numFmtId="0" fontId="24" fillId="2" borderId="117" xfId="0" applyFont="1" applyFill="1" applyBorder="1" applyAlignment="1">
      <alignment horizontal="center" vertical="center" wrapText="1"/>
    </xf>
    <xf numFmtId="0" fontId="30" fillId="2" borderId="117" xfId="0" applyFont="1" applyFill="1" applyBorder="1" applyAlignment="1">
      <alignment horizontal="center" vertical="center" wrapText="1"/>
    </xf>
    <xf numFmtId="0" fontId="24" fillId="7" borderId="118" xfId="0" applyFont="1" applyFill="1" applyBorder="1" applyAlignment="1">
      <alignment horizontal="center" vertical="center" wrapText="1"/>
    </xf>
    <xf numFmtId="0" fontId="25" fillId="7" borderId="107" xfId="0" applyFont="1" applyFill="1" applyBorder="1" applyAlignment="1">
      <alignment horizontal="center" vertical="center" wrapText="1"/>
    </xf>
    <xf numFmtId="0" fontId="25" fillId="7" borderId="108" xfId="0" applyFont="1" applyFill="1" applyBorder="1" applyAlignment="1">
      <alignment horizontal="center" vertical="center" wrapText="1"/>
    </xf>
    <xf numFmtId="0" fontId="31" fillId="7" borderId="109" xfId="0" applyFont="1" applyFill="1" applyBorder="1" applyAlignment="1">
      <alignment horizontal="center" vertical="center" wrapText="1"/>
    </xf>
    <xf numFmtId="0" fontId="25" fillId="7" borderId="104" xfId="0" applyFont="1" applyFill="1" applyBorder="1" applyAlignment="1">
      <alignment horizontal="center" vertical="center" wrapText="1"/>
    </xf>
    <xf numFmtId="0" fontId="25" fillId="2" borderId="104" xfId="0" applyFont="1" applyFill="1" applyBorder="1" applyAlignment="1">
      <alignment horizontal="center" vertical="center" wrapText="1"/>
    </xf>
    <xf numFmtId="0" fontId="32" fillId="7" borderId="104" xfId="0" applyFont="1" applyFill="1" applyBorder="1" applyAlignment="1">
      <alignment horizontal="center" vertical="center" wrapText="1"/>
    </xf>
    <xf numFmtId="0" fontId="25" fillId="7" borderId="105" xfId="0" applyFont="1" applyFill="1" applyBorder="1" applyAlignment="1">
      <alignment horizontal="center" vertical="center" wrapText="1"/>
    </xf>
    <xf numFmtId="0" fontId="25" fillId="2" borderId="109" xfId="0" applyFont="1" applyFill="1" applyBorder="1" applyAlignment="1">
      <alignment horizontal="center" vertical="center" wrapText="1"/>
    </xf>
    <xf numFmtId="0" fontId="33" fillId="7" borderId="109" xfId="0" applyFont="1" applyFill="1" applyBorder="1" applyAlignment="1">
      <alignment horizontal="center" vertical="center" wrapText="1"/>
    </xf>
    <xf numFmtId="0" fontId="24" fillId="11" borderId="104" xfId="0" applyFont="1" applyFill="1" applyBorder="1" applyAlignment="1">
      <alignment vertical="center" wrapText="1"/>
    </xf>
    <xf numFmtId="0" fontId="34" fillId="11" borderId="104" xfId="0" applyFont="1" applyFill="1" applyBorder="1" applyAlignment="1">
      <alignment vertical="center" wrapText="1"/>
    </xf>
    <xf numFmtId="0" fontId="2" fillId="12" borderId="109" xfId="0" applyFont="1" applyFill="1" applyBorder="1" applyAlignment="1"/>
    <xf numFmtId="0" fontId="25" fillId="2" borderId="117" xfId="0" applyFont="1" applyFill="1" applyBorder="1" applyAlignment="1">
      <alignment horizontal="center" vertical="center" wrapText="1"/>
    </xf>
    <xf numFmtId="0" fontId="35" fillId="7" borderId="117" xfId="0" applyFont="1" applyFill="1" applyBorder="1" applyAlignment="1">
      <alignment horizontal="center" vertical="center" wrapText="1"/>
    </xf>
    <xf numFmtId="0" fontId="36" fillId="7" borderId="104" xfId="0" applyFont="1" applyFill="1" applyBorder="1" applyAlignment="1">
      <alignment horizontal="center" vertical="center" wrapText="1"/>
    </xf>
    <xf numFmtId="0" fontId="37" fillId="2" borderId="104" xfId="0" applyFont="1" applyFill="1" applyBorder="1" applyAlignment="1">
      <alignment horizontal="center" vertical="center" wrapText="1"/>
    </xf>
    <xf numFmtId="0" fontId="38" fillId="7" borderId="109" xfId="0" applyFont="1" applyFill="1" applyBorder="1" applyAlignment="1">
      <alignment horizontal="center" vertical="center" wrapText="1"/>
    </xf>
    <xf numFmtId="0" fontId="40" fillId="2" borderId="109" xfId="0" applyFont="1" applyFill="1" applyBorder="1" applyAlignment="1">
      <alignment horizontal="center" vertical="center" wrapText="1"/>
    </xf>
    <xf numFmtId="0" fontId="19" fillId="9" borderId="96" xfId="0" applyFont="1" applyFill="1" applyBorder="1" applyAlignment="1">
      <alignment horizontal="center" vertical="center"/>
    </xf>
    <xf numFmtId="0" fontId="0" fillId="0" borderId="0" xfId="0" applyFont="1" applyAlignment="1"/>
    <xf numFmtId="0" fontId="24" fillId="7" borderId="127" xfId="0" applyFont="1" applyFill="1" applyBorder="1" applyAlignment="1">
      <alignment horizontal="center" vertical="center" wrapText="1"/>
    </xf>
    <xf numFmtId="0" fontId="24" fillId="7" borderId="128" xfId="0" applyFont="1" applyFill="1" applyBorder="1" applyAlignment="1">
      <alignment horizontal="center" vertical="center" wrapText="1"/>
    </xf>
    <xf numFmtId="0" fontId="24" fillId="2" borderId="128" xfId="0" applyFont="1" applyFill="1" applyBorder="1" applyAlignment="1">
      <alignment horizontal="center" vertical="center" wrapText="1"/>
    </xf>
    <xf numFmtId="0" fontId="25" fillId="2" borderId="128" xfId="0" applyFont="1" applyFill="1" applyBorder="1" applyAlignment="1">
      <alignment horizontal="center" vertical="center" wrapText="1"/>
    </xf>
    <xf numFmtId="0" fontId="35" fillId="7" borderId="128" xfId="0" applyFont="1" applyFill="1" applyBorder="1" applyAlignment="1">
      <alignment horizontal="center" vertical="center" wrapText="1"/>
    </xf>
    <xf numFmtId="0" fontId="24" fillId="7" borderId="129" xfId="0" applyFont="1" applyFill="1" applyBorder="1" applyAlignment="1">
      <alignment horizontal="center" vertical="center" wrapText="1"/>
    </xf>
    <xf numFmtId="0" fontId="21" fillId="2" borderId="124" xfId="0" applyFont="1" applyFill="1" applyBorder="1" applyAlignment="1">
      <alignment horizontal="center" vertical="center"/>
    </xf>
    <xf numFmtId="0" fontId="22" fillId="0" borderId="130" xfId="0" applyFont="1" applyBorder="1" applyAlignment="1">
      <alignment vertical="center" wrapText="1"/>
    </xf>
    <xf numFmtId="0" fontId="22" fillId="2" borderId="115" xfId="0" applyFont="1" applyFill="1" applyBorder="1" applyAlignment="1">
      <alignment horizontal="center" vertical="center"/>
    </xf>
    <xf numFmtId="14" fontId="21" fillId="0" borderId="130" xfId="0" applyNumberFormat="1" applyFont="1" applyBorder="1" applyAlignment="1">
      <alignment horizontal="center" vertical="center"/>
    </xf>
    <xf numFmtId="0" fontId="61" fillId="0" borderId="111" xfId="0" applyFont="1" applyBorder="1" applyAlignment="1">
      <alignment horizontal="center" vertical="center"/>
    </xf>
    <xf numFmtId="0" fontId="61" fillId="0" borderId="112" xfId="0" applyFont="1" applyBorder="1" applyAlignment="1">
      <alignment horizontal="center" vertical="center"/>
    </xf>
    <xf numFmtId="0" fontId="61" fillId="0" borderId="113" xfId="0" applyFont="1" applyBorder="1" applyAlignment="1">
      <alignment horizontal="center" vertical="center"/>
    </xf>
    <xf numFmtId="1" fontId="62" fillId="2" borderId="60" xfId="0" applyNumberFormat="1" applyFont="1" applyFill="1" applyBorder="1" applyAlignment="1">
      <alignment horizontal="center" vertical="center"/>
    </xf>
    <xf numFmtId="1" fontId="62" fillId="7" borderId="58" xfId="0" applyNumberFormat="1" applyFont="1" applyFill="1" applyBorder="1" applyAlignment="1">
      <alignment horizontal="center" vertical="center"/>
    </xf>
    <xf numFmtId="1" fontId="62" fillId="7" borderId="55" xfId="0" applyNumberFormat="1" applyFont="1" applyFill="1" applyBorder="1" applyAlignment="1">
      <alignment horizontal="center" vertical="center"/>
    </xf>
    <xf numFmtId="1" fontId="62" fillId="7" borderId="52" xfId="0" applyNumberFormat="1" applyFont="1" applyFill="1" applyBorder="1" applyAlignment="1">
      <alignment horizontal="center" vertical="center"/>
    </xf>
    <xf numFmtId="1" fontId="62" fillId="2" borderId="55" xfId="0" applyNumberFormat="1" applyFont="1" applyFill="1" applyBorder="1" applyAlignment="1">
      <alignment horizontal="center" vertical="center"/>
    </xf>
    <xf numFmtId="1" fontId="62" fillId="2" borderId="58" xfId="0" applyNumberFormat="1" applyFont="1" applyFill="1" applyBorder="1" applyAlignment="1">
      <alignment horizontal="center" vertical="center"/>
    </xf>
    <xf numFmtId="1" fontId="62" fillId="7" borderId="60" xfId="0" applyNumberFormat="1" applyFont="1" applyFill="1" applyBorder="1" applyAlignment="1">
      <alignment horizontal="center" vertical="center"/>
    </xf>
    <xf numFmtId="1" fontId="62" fillId="2" borderId="52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1" xfId="0" applyFont="1" applyBorder="1"/>
    <xf numFmtId="0" fontId="1" fillId="2" borderId="12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18" xfId="0" applyFont="1" applyBorder="1"/>
    <xf numFmtId="0" fontId="8" fillId="0" borderId="0" xfId="0" applyFont="1" applyAlignment="1">
      <alignment vertical="center"/>
    </xf>
    <xf numFmtId="0" fontId="0" fillId="0" borderId="0" xfId="0" applyFont="1" applyAlignment="1"/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11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12" fillId="2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7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7" fillId="3" borderId="2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left" vertical="center" wrapText="1"/>
    </xf>
    <xf numFmtId="0" fontId="2" fillId="0" borderId="27" xfId="0" applyFont="1" applyBorder="1"/>
    <xf numFmtId="0" fontId="17" fillId="3" borderId="2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40" xfId="0" applyFont="1" applyBorder="1"/>
    <xf numFmtId="0" fontId="2" fillId="0" borderId="41" xfId="0" applyFont="1" applyBorder="1"/>
    <xf numFmtId="0" fontId="19" fillId="3" borderId="34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3" fillId="4" borderId="38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9" xfId="0" applyFont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6" fillId="4" borderId="31" xfId="0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43" xfId="0" applyFont="1" applyBorder="1"/>
    <xf numFmtId="0" fontId="2" fillId="0" borderId="45" xfId="0" applyFont="1" applyBorder="1"/>
    <xf numFmtId="0" fontId="6" fillId="4" borderId="26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" fillId="0" borderId="80" xfId="0" applyFont="1" applyBorder="1"/>
    <xf numFmtId="0" fontId="2" fillId="0" borderId="48" xfId="0" applyFont="1" applyBorder="1"/>
    <xf numFmtId="0" fontId="2" fillId="0" borderId="51" xfId="0" applyFont="1" applyBorder="1"/>
    <xf numFmtId="0" fontId="2" fillId="0" borderId="49" xfId="0" applyFont="1" applyBorder="1"/>
    <xf numFmtId="0" fontId="22" fillId="0" borderId="111" xfId="0" applyFont="1" applyBorder="1" applyAlignment="1">
      <alignment horizontal="center" vertical="center"/>
    </xf>
    <xf numFmtId="0" fontId="60" fillId="0" borderId="112" xfId="0" applyFont="1" applyBorder="1"/>
    <xf numFmtId="0" fontId="20" fillId="0" borderId="34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" fillId="0" borderId="64" xfId="0" applyFont="1" applyBorder="1"/>
    <xf numFmtId="0" fontId="3" fillId="0" borderId="31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textRotation="90"/>
    </xf>
    <xf numFmtId="0" fontId="15" fillId="2" borderId="26" xfId="0" applyFont="1" applyFill="1" applyBorder="1" applyAlignment="1">
      <alignment horizontal="center" wrapText="1"/>
    </xf>
    <xf numFmtId="0" fontId="17" fillId="3" borderId="2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1" fillId="4" borderId="122" xfId="0" applyFont="1" applyFill="1" applyBorder="1" applyAlignment="1">
      <alignment horizontal="center" vertical="center" wrapText="1"/>
    </xf>
    <xf numFmtId="0" fontId="2" fillId="0" borderId="95" xfId="0" applyFont="1" applyBorder="1"/>
    <xf numFmtId="0" fontId="2" fillId="0" borderId="123" xfId="0" applyFont="1" applyBorder="1"/>
    <xf numFmtId="0" fontId="25" fillId="7" borderId="104" xfId="0" applyFont="1" applyFill="1" applyBorder="1" applyAlignment="1">
      <alignment horizontal="center" vertical="center" wrapText="1"/>
    </xf>
    <xf numFmtId="0" fontId="2" fillId="0" borderId="109" xfId="0" applyFont="1" applyBorder="1"/>
    <xf numFmtId="0" fontId="41" fillId="7" borderId="104" xfId="0" applyFont="1" applyFill="1" applyBorder="1" applyAlignment="1">
      <alignment horizontal="center" vertical="center" wrapText="1"/>
    </xf>
    <xf numFmtId="0" fontId="60" fillId="0" borderId="113" xfId="0" applyFont="1" applyBorder="1"/>
    <xf numFmtId="14" fontId="22" fillId="0" borderId="111" xfId="0" applyNumberFormat="1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0" fontId="20" fillId="0" borderId="131" xfId="0" applyFont="1" applyBorder="1" applyAlignment="1">
      <alignment horizontal="center" vertical="center" wrapText="1"/>
    </xf>
    <xf numFmtId="0" fontId="20" fillId="0" borderId="132" xfId="0" applyFont="1" applyBorder="1" applyAlignment="1">
      <alignment horizontal="center" vertical="center" wrapText="1"/>
    </xf>
    <xf numFmtId="9" fontId="19" fillId="9" borderId="26" xfId="0" applyNumberFormat="1" applyFont="1" applyFill="1" applyBorder="1" applyAlignment="1">
      <alignment horizontal="center" vertical="center"/>
    </xf>
    <xf numFmtId="0" fontId="11" fillId="4" borderId="124" xfId="0" applyFont="1" applyFill="1" applyBorder="1" applyAlignment="1">
      <alignment horizontal="center" vertical="center" wrapText="1"/>
    </xf>
    <xf numFmtId="0" fontId="2" fillId="0" borderId="125" xfId="0" applyFont="1" applyBorder="1"/>
    <xf numFmtId="0" fontId="2" fillId="0" borderId="126" xfId="0" applyFont="1" applyBorder="1"/>
    <xf numFmtId="9" fontId="19" fillId="9" borderId="49" xfId="0" applyNumberFormat="1" applyFont="1" applyFill="1" applyBorder="1" applyAlignment="1">
      <alignment horizontal="center" vertical="center"/>
    </xf>
    <xf numFmtId="0" fontId="44" fillId="2" borderId="81" xfId="0" applyFont="1" applyFill="1" applyBorder="1" applyAlignment="1">
      <alignment horizontal="center" textRotation="90"/>
    </xf>
    <xf numFmtId="0" fontId="2" fillId="0" borderId="90" xfId="0" applyFont="1" applyBorder="1"/>
    <xf numFmtId="0" fontId="2" fillId="0" borderId="85" xfId="0" applyFont="1" applyBorder="1"/>
    <xf numFmtId="0" fontId="11" fillId="4" borderId="119" xfId="0" applyFont="1" applyFill="1" applyBorder="1" applyAlignment="1">
      <alignment horizontal="center" vertical="center" wrapText="1"/>
    </xf>
    <xf numFmtId="0" fontId="2" fillId="0" borderId="120" xfId="0" applyFont="1" applyBorder="1"/>
    <xf numFmtId="0" fontId="2" fillId="0" borderId="121" xfId="0" applyFont="1" applyBorder="1"/>
    <xf numFmtId="0" fontId="3" fillId="0" borderId="49" xfId="0" applyFont="1" applyBorder="1" applyAlignment="1">
      <alignment horizontal="center" vertical="center"/>
    </xf>
    <xf numFmtId="0" fontId="2" fillId="0" borderId="87" xfId="0" applyFont="1" applyBorder="1"/>
    <xf numFmtId="0" fontId="3" fillId="0" borderId="26" xfId="0" applyFont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24" fillId="2" borderId="104" xfId="0" applyFont="1" applyFill="1" applyBorder="1" applyAlignment="1">
      <alignment horizontal="center" vertical="center" wrapText="1"/>
    </xf>
    <xf numFmtId="0" fontId="43" fillId="2" borderId="104" xfId="0" applyFont="1" applyFill="1" applyBorder="1" applyAlignment="1">
      <alignment horizontal="center" vertical="center" wrapText="1"/>
    </xf>
    <xf numFmtId="0" fontId="24" fillId="7" borderId="105" xfId="0" applyFont="1" applyFill="1" applyBorder="1" applyAlignment="1">
      <alignment horizontal="center" vertical="center" wrapText="1"/>
    </xf>
    <xf numFmtId="0" fontId="2" fillId="0" borderId="110" xfId="0" applyFont="1" applyBorder="1"/>
    <xf numFmtId="0" fontId="20" fillId="2" borderId="75" xfId="0" applyFont="1" applyFill="1" applyBorder="1" applyAlignment="1">
      <alignment horizontal="center" vertical="center" wrapText="1"/>
    </xf>
    <xf numFmtId="0" fontId="2" fillId="0" borderId="76" xfId="0" applyFont="1" applyBorder="1"/>
    <xf numFmtId="0" fontId="2" fillId="0" borderId="78" xfId="0" applyFont="1" applyBorder="1"/>
    <xf numFmtId="0" fontId="25" fillId="7" borderId="103" xfId="0" applyFont="1" applyFill="1" applyBorder="1" applyAlignment="1">
      <alignment horizontal="center" vertical="center" wrapText="1"/>
    </xf>
    <xf numFmtId="0" fontId="2" fillId="0" borderId="108" xfId="0" applyFont="1" applyBorder="1"/>
    <xf numFmtId="0" fontId="42" fillId="2" borderId="104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/>
    </xf>
    <xf numFmtId="9" fontId="19" fillId="9" borderId="88" xfId="0" applyNumberFormat="1" applyFont="1" applyFill="1" applyBorder="1" applyAlignment="1">
      <alignment horizontal="center" vertical="center"/>
    </xf>
    <xf numFmtId="0" fontId="2" fillId="0" borderId="89" xfId="0" applyFont="1" applyBorder="1"/>
    <xf numFmtId="9" fontId="19" fillId="9" borderId="21" xfId="0" applyNumberFormat="1" applyFont="1" applyFill="1" applyBorder="1" applyAlignment="1">
      <alignment horizontal="center" vertical="center"/>
    </xf>
    <xf numFmtId="0" fontId="15" fillId="0" borderId="91" xfId="0" applyFont="1" applyBorder="1" applyAlignment="1">
      <alignment horizontal="center" vertical="center" wrapText="1"/>
    </xf>
    <xf numFmtId="0" fontId="2" fillId="0" borderId="9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4" borderId="92" xfId="0" applyFont="1" applyFill="1" applyBorder="1" applyAlignment="1">
      <alignment horizontal="center" vertical="center"/>
    </xf>
    <xf numFmtId="0" fontId="2" fillId="0" borderId="82" xfId="0" applyFont="1" applyBorder="1"/>
    <xf numFmtId="0" fontId="2" fillId="0" borderId="93" xfId="0" applyFont="1" applyBorder="1"/>
    <xf numFmtId="0" fontId="10" fillId="0" borderId="12" xfId="0" applyFont="1" applyBorder="1" applyAlignment="1">
      <alignment horizontal="left" vertical="center"/>
    </xf>
    <xf numFmtId="0" fontId="2" fillId="0" borderId="65" xfId="0" applyFont="1" applyBorder="1"/>
    <xf numFmtId="0" fontId="10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94" xfId="0" applyFont="1" applyBorder="1"/>
    <xf numFmtId="0" fontId="3" fillId="4" borderId="57" xfId="0" applyFont="1" applyFill="1" applyBorder="1" applyAlignment="1">
      <alignment horizontal="center" vertical="center"/>
    </xf>
    <xf numFmtId="0" fontId="2" fillId="0" borderId="77" xfId="0" applyFont="1" applyBorder="1"/>
    <xf numFmtId="0" fontId="2" fillId="0" borderId="63" xfId="0" applyFont="1" applyBorder="1"/>
    <xf numFmtId="0" fontId="10" fillId="0" borderId="62" xfId="0" applyFont="1" applyBorder="1" applyAlignment="1">
      <alignment horizontal="left" vertical="center" wrapText="1"/>
    </xf>
    <xf numFmtId="0" fontId="2" fillId="0" borderId="79" xfId="0" applyFont="1" applyBorder="1"/>
    <xf numFmtId="0" fontId="2" fillId="0" borderId="66" xfId="0" applyFont="1" applyBorder="1"/>
    <xf numFmtId="0" fontId="45" fillId="2" borderId="12" xfId="0" applyFont="1" applyFill="1" applyBorder="1" applyAlignment="1">
      <alignment horizontal="left" vertical="center"/>
    </xf>
    <xf numFmtId="0" fontId="45" fillId="2" borderId="12" xfId="0" applyFont="1" applyFill="1" applyBorder="1" applyAlignment="1">
      <alignment horizontal="left" vertical="center" wrapText="1"/>
    </xf>
    <xf numFmtId="0" fontId="48" fillId="4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left" vertical="center" wrapText="1"/>
    </xf>
    <xf numFmtId="0" fontId="11" fillId="4" borderId="95" xfId="0" applyFont="1" applyFill="1" applyBorder="1" applyAlignment="1">
      <alignment horizontal="center" vertical="center"/>
    </xf>
    <xf numFmtId="0" fontId="2" fillId="0" borderId="86" xfId="0" applyFont="1" applyBorder="1"/>
    <xf numFmtId="0" fontId="11" fillId="7" borderId="12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2" fillId="0" borderId="96" xfId="0" applyFont="1" applyBorder="1"/>
    <xf numFmtId="0" fontId="2" fillId="0" borderId="98" xfId="0" applyFont="1" applyBorder="1"/>
    <xf numFmtId="0" fontId="3" fillId="0" borderId="97" xfId="0" applyFont="1" applyBorder="1" applyAlignment="1">
      <alignment horizontal="center" vertical="center" wrapText="1"/>
    </xf>
    <xf numFmtId="0" fontId="2" fillId="0" borderId="99" xfId="0" applyFont="1" applyBorder="1"/>
    <xf numFmtId="0" fontId="1" fillId="2" borderId="88" xfId="0" applyFont="1" applyFill="1" applyBorder="1" applyAlignment="1">
      <alignment horizontal="left" vertical="center" wrapText="1"/>
    </xf>
    <xf numFmtId="0" fontId="2" fillId="0" borderId="100" xfId="0" applyFont="1" applyBorder="1"/>
    <xf numFmtId="0" fontId="11" fillId="2" borderId="26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left" vertical="center"/>
    </xf>
  </cellXfs>
  <cellStyles count="1">
    <cellStyle name="Normal" xfId="0" builtinId="0"/>
  </cellStyles>
  <dxfs count="21"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odelo%202'!&#193;rea_de_impresi&#243;n"/><Relationship Id="rId2" Type="http://schemas.openxmlformats.org/officeDocument/2006/relationships/hyperlink" Target="#'Modelo%203'!&#193;rea_de_impresi&#243;n"/><Relationship Id="rId1" Type="http://schemas.openxmlformats.org/officeDocument/2006/relationships/hyperlink" Target="#'Modelo%204'!&#193;rea_de_impresi&#243;n"/><Relationship Id="rId5" Type="http://schemas.openxmlformats.org/officeDocument/2006/relationships/image" Target="../media/image1.png"/><Relationship Id="rId4" Type="http://schemas.openxmlformats.org/officeDocument/2006/relationships/hyperlink" Target="#'Modelo%201'!&#193;rea_de_impresi&#243;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714375</xdr:colOff>
      <xdr:row>11</xdr:row>
      <xdr:rowOff>0</xdr:rowOff>
    </xdr:from>
    <xdr:ext cx="561975" cy="4476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9775" y="3560925"/>
          <a:ext cx="552450" cy="43815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733425</xdr:colOff>
      <xdr:row>10</xdr:row>
      <xdr:rowOff>0</xdr:rowOff>
    </xdr:from>
    <xdr:ext cx="561975" cy="447675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69775" y="3560925"/>
          <a:ext cx="552450" cy="43815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742950</xdr:colOff>
      <xdr:row>9</xdr:row>
      <xdr:rowOff>66675</xdr:rowOff>
    </xdr:from>
    <xdr:ext cx="561975" cy="447675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69775" y="3560925"/>
          <a:ext cx="552450" cy="43815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752475</xdr:colOff>
      <xdr:row>8</xdr:row>
      <xdr:rowOff>47625</xdr:rowOff>
    </xdr:from>
    <xdr:ext cx="561975" cy="447675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69775" y="3560925"/>
          <a:ext cx="552450" cy="43815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70A5DA"/>
            </a:gs>
            <a:gs pos="50000">
              <a:srgbClr val="539BDB"/>
            </a:gs>
            <a:gs pos="100000">
              <a:srgbClr val="4288C8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0</xdr:col>
      <xdr:colOff>38100</xdr:colOff>
      <xdr:row>0</xdr:row>
      <xdr:rowOff>114300</xdr:rowOff>
    </xdr:from>
    <xdr:to>
      <xdr:col>1</xdr:col>
      <xdr:colOff>2415540</xdr:colOff>
      <xdr:row>2</xdr:row>
      <xdr:rowOff>187101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8FEECC5-7597-4C9A-993B-0ED11EB21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114300"/>
          <a:ext cx="2865120" cy="720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38100</xdr:rowOff>
    </xdr:from>
    <xdr:ext cx="326707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904875</xdr:colOff>
      <xdr:row>4</xdr:row>
      <xdr:rowOff>9525</xdr:rowOff>
    </xdr:from>
    <xdr:ext cx="266700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17413" y="3656175"/>
          <a:ext cx="257175" cy="247650"/>
        </a:xfrm>
        <a:prstGeom prst="rect">
          <a:avLst/>
        </a:prstGeom>
        <a:solidFill>
          <a:srgbClr val="4A7E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914400</xdr:colOff>
      <xdr:row>4</xdr:row>
      <xdr:rowOff>323850</xdr:rowOff>
    </xdr:from>
    <xdr:ext cx="257175" cy="2381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22175" y="3665700"/>
          <a:ext cx="247650" cy="228600"/>
        </a:xfrm>
        <a:prstGeom prst="rect">
          <a:avLst/>
        </a:prstGeom>
        <a:solidFill>
          <a:srgbClr val="33A584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0</xdr:col>
      <xdr:colOff>260195</xdr:colOff>
      <xdr:row>0</xdr:row>
      <xdr:rowOff>157976</xdr:rowOff>
    </xdr:from>
    <xdr:to>
      <xdr:col>3</xdr:col>
      <xdr:colOff>455342</xdr:colOff>
      <xdr:row>0</xdr:row>
      <xdr:rowOff>1347439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08276D-7FA8-A08A-FD7B-AEA6DED0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195" y="157976"/>
          <a:ext cx="4729976" cy="11894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57150</xdr:rowOff>
    </xdr:from>
    <xdr:ext cx="3124200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287655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A5" sqref="A5:D5"/>
    </sheetView>
  </sheetViews>
  <sheetFormatPr baseColWidth="10" defaultColWidth="14.42578125" defaultRowHeight="15" customHeight="1"/>
  <cols>
    <col min="1" max="1" width="7.140625" customWidth="1"/>
    <col min="2" max="2" width="36.5703125" customWidth="1"/>
    <col min="3" max="3" width="135.85546875" customWidth="1"/>
    <col min="4" max="4" width="34.5703125" customWidth="1"/>
    <col min="5" max="5" width="16.85546875" customWidth="1"/>
    <col min="6" max="6" width="18.42578125" customWidth="1"/>
    <col min="7" max="26" width="11.5703125" customWidth="1"/>
  </cols>
  <sheetData>
    <row r="1" spans="1:26" ht="23.25" customHeight="1">
      <c r="A1" s="243"/>
      <c r="B1" s="244"/>
      <c r="C1" s="249" t="s">
        <v>0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8.5" customHeight="1">
      <c r="A2" s="245"/>
      <c r="B2" s="246"/>
      <c r="C2" s="250"/>
      <c r="D2" s="1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47"/>
      <c r="B3" s="248"/>
      <c r="C3" s="251"/>
      <c r="D3" s="1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3"/>
      <c r="B4" s="3"/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55.5" customHeight="1">
      <c r="A5" s="252" t="s">
        <v>4</v>
      </c>
      <c r="B5" s="253"/>
      <c r="C5" s="253"/>
      <c r="D5" s="25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3"/>
      <c r="B6" s="4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2.5" customHeight="1">
      <c r="A7" s="6" t="s">
        <v>5</v>
      </c>
      <c r="B7" s="255" t="s">
        <v>6</v>
      </c>
      <c r="C7" s="242"/>
      <c r="D7" s="6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2.75" customHeight="1">
      <c r="A8" s="256" t="s">
        <v>8</v>
      </c>
      <c r="B8" s="257"/>
      <c r="C8" s="257"/>
      <c r="D8" s="24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2.75" customHeight="1">
      <c r="A9" s="8">
        <v>1</v>
      </c>
      <c r="B9" s="258" t="s">
        <v>9</v>
      </c>
      <c r="C9" s="259"/>
      <c r="D9" s="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8.75" customHeight="1">
      <c r="A10" s="8">
        <v>2</v>
      </c>
      <c r="B10" s="241" t="s">
        <v>10</v>
      </c>
      <c r="C10" s="242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.75" customHeight="1">
      <c r="A11" s="8">
        <v>3</v>
      </c>
      <c r="B11" s="241" t="s">
        <v>11</v>
      </c>
      <c r="C11" s="242"/>
      <c r="D11" s="9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9.75" customHeight="1">
      <c r="A12" s="8">
        <v>4</v>
      </c>
      <c r="B12" s="241" t="s">
        <v>12</v>
      </c>
      <c r="C12" s="242"/>
      <c r="D12" s="9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B11:C11"/>
    <mergeCell ref="B12:C12"/>
    <mergeCell ref="A1:B3"/>
    <mergeCell ref="C1:C3"/>
    <mergeCell ref="A5:D5"/>
    <mergeCell ref="B7:C7"/>
    <mergeCell ref="A8:D8"/>
    <mergeCell ref="B9:C9"/>
    <mergeCell ref="B10:C10"/>
  </mergeCells>
  <printOptions horizontalCentered="1"/>
  <pageMargins left="0.39370078740157483" right="0.39370078740157483" top="0.39370078740157483" bottom="0.39370078740157483" header="0" footer="0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baseColWidth="10" defaultColWidth="14.42578125" defaultRowHeight="15" customHeight="1"/>
  <cols>
    <col min="1" max="1" width="26" customWidth="1"/>
    <col min="2" max="2" width="23.7109375" customWidth="1"/>
    <col min="3" max="3" width="57.28515625" customWidth="1"/>
    <col min="4" max="4" width="26.42578125" customWidth="1"/>
    <col min="5" max="5" width="35.7109375" customWidth="1"/>
    <col min="6" max="7" width="35.42578125" customWidth="1"/>
    <col min="8" max="8" width="37.28515625" customWidth="1"/>
    <col min="9" max="9" width="26.42578125" customWidth="1"/>
    <col min="10" max="10" width="28.42578125" customWidth="1"/>
    <col min="11" max="11" width="37.85546875" customWidth="1"/>
    <col min="12" max="12" width="34.42578125" customWidth="1"/>
    <col min="13" max="13" width="39.140625" customWidth="1"/>
    <col min="14" max="15" width="28.85546875" customWidth="1"/>
    <col min="16" max="16" width="24.42578125" customWidth="1"/>
    <col min="17" max="17" width="41" customWidth="1"/>
    <col min="18" max="26" width="11.5703125" customWidth="1"/>
  </cols>
  <sheetData>
    <row r="1" spans="1:26" ht="23.25" customHeight="1">
      <c r="A1" s="243"/>
      <c r="B1" s="244"/>
      <c r="C1" s="261" t="s">
        <v>13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10" t="s">
        <v>14</v>
      </c>
      <c r="R1" s="3"/>
      <c r="S1" s="3"/>
      <c r="T1" s="3"/>
      <c r="U1" s="3"/>
      <c r="V1" s="3"/>
      <c r="W1" s="3"/>
      <c r="X1" s="3"/>
      <c r="Y1" s="3"/>
      <c r="Z1" s="3"/>
    </row>
    <row r="2" spans="1:26" ht="28.5" customHeight="1">
      <c r="A2" s="245"/>
      <c r="B2" s="246"/>
      <c r="C2" s="245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10" t="s">
        <v>15</v>
      </c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247"/>
      <c r="B3" s="248"/>
      <c r="C3" s="247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0" t="s">
        <v>16</v>
      </c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" customHeight="1">
      <c r="A5" s="264" t="s">
        <v>17</v>
      </c>
      <c r="B5" s="265"/>
      <c r="C5" s="266" t="s">
        <v>18</v>
      </c>
      <c r="D5" s="267"/>
      <c r="E5" s="267"/>
      <c r="F5" s="26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3"/>
      <c r="V6" s="3"/>
      <c r="W6" s="3"/>
      <c r="X6" s="3"/>
      <c r="Y6" s="3"/>
      <c r="Z6" s="3"/>
    </row>
    <row r="7" spans="1:26" ht="36.75" customHeight="1">
      <c r="A7" s="269" t="s">
        <v>19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4"/>
      <c r="M7" s="270" t="s">
        <v>20</v>
      </c>
      <c r="N7" s="253"/>
      <c r="O7" s="253"/>
      <c r="P7" s="253"/>
      <c r="Q7" s="254"/>
      <c r="R7" s="3"/>
      <c r="S7" s="3"/>
      <c r="T7" s="3"/>
      <c r="U7" s="3"/>
      <c r="V7" s="3"/>
      <c r="W7" s="3"/>
      <c r="X7" s="3"/>
      <c r="Y7" s="3"/>
      <c r="Z7" s="3"/>
    </row>
    <row r="8" spans="1:26" ht="75.75" customHeight="1">
      <c r="A8" s="11" t="s">
        <v>21</v>
      </c>
      <c r="B8" s="11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1" t="s">
        <v>27</v>
      </c>
      <c r="H8" s="11" t="s">
        <v>28</v>
      </c>
      <c r="I8" s="11" t="s">
        <v>29</v>
      </c>
      <c r="J8" s="11" t="s">
        <v>30</v>
      </c>
      <c r="K8" s="11" t="s">
        <v>31</v>
      </c>
      <c r="L8" s="11" t="s">
        <v>32</v>
      </c>
      <c r="M8" s="12" t="s">
        <v>33</v>
      </c>
      <c r="N8" s="12" t="s">
        <v>34</v>
      </c>
      <c r="O8" s="12" t="s">
        <v>35</v>
      </c>
      <c r="P8" s="12" t="s">
        <v>36</v>
      </c>
      <c r="Q8" s="12" t="s">
        <v>37</v>
      </c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260"/>
      <c r="B9" s="260"/>
      <c r="C9" s="13"/>
      <c r="D9" s="260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 t="s">
        <v>38</v>
      </c>
      <c r="R9" s="16"/>
      <c r="S9" s="16"/>
      <c r="T9" s="16"/>
      <c r="U9" s="16"/>
      <c r="V9" s="16"/>
      <c r="W9" s="16"/>
      <c r="X9" s="16"/>
      <c r="Y9" s="16"/>
      <c r="Z9" s="16"/>
    </row>
    <row r="10" spans="1:26" ht="38.25" customHeight="1">
      <c r="A10" s="250"/>
      <c r="B10" s="250"/>
      <c r="C10" s="13"/>
      <c r="D10" s="250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8.25" customHeight="1">
      <c r="A11" s="250"/>
      <c r="B11" s="250"/>
      <c r="C11" s="13"/>
      <c r="D11" s="250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38.25" customHeight="1">
      <c r="A12" s="250"/>
      <c r="B12" s="250"/>
      <c r="C12" s="13"/>
      <c r="D12" s="250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38.25" customHeight="1">
      <c r="A13" s="250"/>
      <c r="B13" s="251"/>
      <c r="C13" s="13"/>
      <c r="D13" s="25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38.25" customHeight="1">
      <c r="A14" s="250"/>
      <c r="B14" s="260"/>
      <c r="C14" s="13"/>
      <c r="D14" s="260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38.25" customHeight="1">
      <c r="A15" s="250"/>
      <c r="B15" s="250"/>
      <c r="C15" s="13"/>
      <c r="D15" s="250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38.25" customHeight="1">
      <c r="A16" s="250"/>
      <c r="B16" s="250"/>
      <c r="C16" s="13"/>
      <c r="D16" s="250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38.25" customHeight="1">
      <c r="A17" s="250"/>
      <c r="B17" s="250"/>
      <c r="C17" s="13"/>
      <c r="D17" s="250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38.25" customHeight="1">
      <c r="A18" s="250"/>
      <c r="B18" s="250"/>
      <c r="C18" s="13"/>
      <c r="D18" s="250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38.25" customHeight="1">
      <c r="A19" s="250"/>
      <c r="B19" s="250"/>
      <c r="C19" s="13"/>
      <c r="D19" s="250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38.25" customHeight="1">
      <c r="A20" s="250"/>
      <c r="B20" s="250"/>
      <c r="C20" s="13"/>
      <c r="D20" s="250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38.25" customHeight="1">
      <c r="A21" s="250"/>
      <c r="B21" s="251"/>
      <c r="C21" s="13"/>
      <c r="D21" s="25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8.25" customHeight="1">
      <c r="A22" s="250"/>
      <c r="B22" s="260"/>
      <c r="C22" s="13"/>
      <c r="D22" s="260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38.25" customHeight="1">
      <c r="A23" s="250"/>
      <c r="B23" s="250"/>
      <c r="C23" s="13"/>
      <c r="D23" s="250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38.25" customHeight="1">
      <c r="A24" s="250"/>
      <c r="B24" s="250"/>
      <c r="C24" s="13"/>
      <c r="D24" s="250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38.25" customHeight="1">
      <c r="A25" s="250"/>
      <c r="B25" s="250"/>
      <c r="C25" s="13"/>
      <c r="D25" s="250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38.25" customHeight="1">
      <c r="A26" s="250"/>
      <c r="B26" s="250"/>
      <c r="C26" s="13"/>
      <c r="D26" s="250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38.25" customHeight="1">
      <c r="A27" s="250"/>
      <c r="B27" s="250"/>
      <c r="C27" s="17"/>
      <c r="D27" s="250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38.25" customHeight="1">
      <c r="A28" s="250"/>
      <c r="B28" s="251"/>
      <c r="C28" s="13"/>
      <c r="D28" s="251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38.25" customHeight="1">
      <c r="A29" s="250"/>
      <c r="B29" s="260"/>
      <c r="C29" s="13"/>
      <c r="D29" s="260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38.25" customHeight="1">
      <c r="A30" s="250"/>
      <c r="B30" s="250"/>
      <c r="C30" s="13"/>
      <c r="D30" s="250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38.25" customHeight="1">
      <c r="A31" s="250"/>
      <c r="B31" s="250"/>
      <c r="C31" s="13"/>
      <c r="D31" s="250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38.25" customHeight="1">
      <c r="A32" s="250"/>
      <c r="B32" s="250"/>
      <c r="C32" s="13"/>
      <c r="D32" s="250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38.25" customHeight="1">
      <c r="A33" s="250"/>
      <c r="B33" s="250"/>
      <c r="C33" s="13"/>
      <c r="D33" s="250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38.25" customHeight="1">
      <c r="A34" s="250"/>
      <c r="B34" s="250"/>
      <c r="C34" s="17"/>
      <c r="D34" s="250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38.25" customHeight="1">
      <c r="A35" s="250"/>
      <c r="B35" s="251"/>
      <c r="C35" s="13"/>
      <c r="D35" s="251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38.25" customHeight="1">
      <c r="A36" s="250"/>
      <c r="B36" s="260"/>
      <c r="C36" s="13"/>
      <c r="D36" s="260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38.25" customHeight="1">
      <c r="A37" s="250"/>
      <c r="B37" s="250"/>
      <c r="C37" s="13"/>
      <c r="D37" s="250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38.25" customHeight="1">
      <c r="A38" s="250"/>
      <c r="B38" s="250"/>
      <c r="C38" s="13"/>
      <c r="D38" s="250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38.25" customHeight="1">
      <c r="A39" s="250"/>
      <c r="B39" s="250"/>
      <c r="C39" s="13"/>
      <c r="D39" s="250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38.25" customHeight="1">
      <c r="A40" s="250"/>
      <c r="B40" s="250"/>
      <c r="C40" s="13"/>
      <c r="D40" s="250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38.25" customHeight="1">
      <c r="A41" s="250"/>
      <c r="B41" s="250"/>
      <c r="C41" s="17"/>
      <c r="D41" s="250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38.25" customHeight="1">
      <c r="A42" s="250"/>
      <c r="B42" s="251"/>
      <c r="C42" s="13"/>
      <c r="D42" s="251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38.25" customHeight="1">
      <c r="A43" s="250"/>
      <c r="B43" s="260"/>
      <c r="C43" s="13"/>
      <c r="D43" s="260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38.25" customHeight="1">
      <c r="A44" s="250"/>
      <c r="B44" s="250"/>
      <c r="C44" s="13"/>
      <c r="D44" s="250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38.25" customHeight="1">
      <c r="A45" s="250"/>
      <c r="B45" s="250"/>
      <c r="C45" s="13"/>
      <c r="D45" s="250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38.25" customHeight="1">
      <c r="A46" s="250"/>
      <c r="B46" s="250"/>
      <c r="C46" s="13"/>
      <c r="D46" s="250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38.25" customHeight="1">
      <c r="A47" s="250"/>
      <c r="B47" s="250"/>
      <c r="C47" s="13"/>
      <c r="D47" s="250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38.25" customHeight="1">
      <c r="A48" s="250"/>
      <c r="B48" s="250"/>
      <c r="C48" s="17"/>
      <c r="D48" s="250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38.25" customHeight="1">
      <c r="A49" s="251"/>
      <c r="B49" s="251"/>
      <c r="C49" s="13"/>
      <c r="D49" s="251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9">
    <mergeCell ref="D14:D21"/>
    <mergeCell ref="B22:B28"/>
    <mergeCell ref="D22:D28"/>
    <mergeCell ref="A9:A49"/>
    <mergeCell ref="A1:B3"/>
    <mergeCell ref="C1:P3"/>
    <mergeCell ref="A5:B5"/>
    <mergeCell ref="C5:F5"/>
    <mergeCell ref="A7:L7"/>
    <mergeCell ref="M7:Q7"/>
    <mergeCell ref="B29:B35"/>
    <mergeCell ref="D29:D35"/>
    <mergeCell ref="B36:B42"/>
    <mergeCell ref="D36:D42"/>
    <mergeCell ref="B43:B49"/>
    <mergeCell ref="D43:D49"/>
    <mergeCell ref="B9:B13"/>
    <mergeCell ref="D9:D13"/>
    <mergeCell ref="B14:B21"/>
  </mergeCells>
  <printOptions horizontalCentered="1"/>
  <pageMargins left="0.23622047244094491" right="0.23622047244094491" top="0.39370078740157483" bottom="0.74803149606299213" header="0" footer="0"/>
  <pageSetup fitToHeight="0" orientation="landscape"/>
  <headerFooter>
    <oddFooter>&amp;CPág &amp;P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73"/>
  <sheetViews>
    <sheetView tabSelected="1" topLeftCell="A2" zoomScale="82" zoomScaleNormal="82" workbookViewId="0">
      <selection activeCell="C3" sqref="C3:H3"/>
    </sheetView>
  </sheetViews>
  <sheetFormatPr baseColWidth="10" defaultColWidth="14.42578125" defaultRowHeight="15" customHeight="1"/>
  <cols>
    <col min="1" max="1" width="23.140625" customWidth="1"/>
    <col min="2" max="2" width="5.5703125" bestFit="1" customWidth="1"/>
    <col min="3" max="3" width="37.28515625" bestFit="1" customWidth="1"/>
    <col min="4" max="4" width="34.85546875" bestFit="1" customWidth="1"/>
    <col min="5" max="5" width="39" bestFit="1" customWidth="1"/>
    <col min="6" max="6" width="27.28515625" bestFit="1" customWidth="1"/>
    <col min="7" max="7" width="28.85546875" bestFit="1" customWidth="1"/>
    <col min="8" max="8" width="18.42578125" bestFit="1" customWidth="1"/>
    <col min="9" max="32" width="7.28515625" customWidth="1"/>
    <col min="33" max="40" width="46.7109375" customWidth="1"/>
    <col min="41" max="41" width="47.7109375" customWidth="1"/>
  </cols>
  <sheetData>
    <row r="1" spans="1:41" ht="121.5" customHeight="1">
      <c r="A1" s="310"/>
      <c r="B1" s="275"/>
      <c r="C1" s="272"/>
      <c r="D1" s="311" t="s">
        <v>39</v>
      </c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2"/>
      <c r="AO1" s="19" t="s">
        <v>40</v>
      </c>
    </row>
    <row r="2" spans="1:41" ht="54" customHeight="1">
      <c r="A2" s="271" t="s">
        <v>41</v>
      </c>
      <c r="B2" s="272"/>
      <c r="C2" s="274" t="s">
        <v>210</v>
      </c>
      <c r="D2" s="275"/>
      <c r="E2" s="275"/>
      <c r="F2" s="275"/>
      <c r="G2" s="275"/>
      <c r="H2" s="272"/>
      <c r="I2" s="312" t="s">
        <v>42</v>
      </c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2"/>
      <c r="W2" s="313" t="s">
        <v>209</v>
      </c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2"/>
      <c r="AJ2" s="314" t="s">
        <v>43</v>
      </c>
      <c r="AK2" s="272"/>
      <c r="AL2" s="315" t="s">
        <v>44</v>
      </c>
      <c r="AM2" s="275"/>
      <c r="AN2" s="275"/>
      <c r="AO2" s="272"/>
    </row>
    <row r="3" spans="1:41" ht="54" customHeight="1">
      <c r="A3" s="273" t="s">
        <v>45</v>
      </c>
      <c r="B3" s="272"/>
      <c r="C3" s="274" t="s">
        <v>46</v>
      </c>
      <c r="D3" s="275"/>
      <c r="E3" s="275"/>
      <c r="F3" s="275"/>
      <c r="G3" s="275"/>
      <c r="H3" s="272"/>
      <c r="I3" s="276" t="s">
        <v>47</v>
      </c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2"/>
      <c r="W3" s="277" t="s">
        <v>48</v>
      </c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2"/>
    </row>
    <row r="4" spans="1:41" ht="46.5" customHeight="1">
      <c r="A4" s="278" t="s">
        <v>49</v>
      </c>
      <c r="B4" s="279"/>
      <c r="C4" s="20" t="s">
        <v>50</v>
      </c>
      <c r="D4" s="282" t="s">
        <v>51</v>
      </c>
      <c r="E4" s="292" t="s">
        <v>52</v>
      </c>
      <c r="F4" s="275"/>
      <c r="G4" s="275"/>
      <c r="H4" s="272"/>
      <c r="I4" s="293" t="s">
        <v>202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94"/>
      <c r="AG4" s="284" t="s">
        <v>201</v>
      </c>
      <c r="AH4" s="285"/>
      <c r="AI4" s="285"/>
      <c r="AJ4" s="285"/>
      <c r="AK4" s="285"/>
      <c r="AL4" s="285"/>
      <c r="AM4" s="285"/>
      <c r="AN4" s="285"/>
      <c r="AO4" s="286"/>
    </row>
    <row r="5" spans="1:41" ht="48.75" customHeight="1">
      <c r="A5" s="280"/>
      <c r="B5" s="281"/>
      <c r="C5" s="21" t="s">
        <v>53</v>
      </c>
      <c r="D5" s="283"/>
      <c r="E5" s="297" t="s">
        <v>54</v>
      </c>
      <c r="F5" s="275"/>
      <c r="G5" s="275"/>
      <c r="H5" s="272"/>
      <c r="I5" s="295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96"/>
      <c r="AG5" s="287"/>
      <c r="AH5" s="288"/>
      <c r="AI5" s="288"/>
      <c r="AJ5" s="288"/>
      <c r="AK5" s="288"/>
      <c r="AL5" s="288"/>
      <c r="AM5" s="288"/>
      <c r="AN5" s="288"/>
      <c r="AO5" s="289"/>
    </row>
    <row r="6" spans="1:41" ht="39" customHeight="1">
      <c r="A6" s="298" t="s">
        <v>55</v>
      </c>
      <c r="B6" s="298" t="s">
        <v>56</v>
      </c>
      <c r="C6" s="298" t="s">
        <v>57</v>
      </c>
      <c r="D6" s="298" t="s">
        <v>58</v>
      </c>
      <c r="E6" s="298" t="s">
        <v>59</v>
      </c>
      <c r="F6" s="298" t="s">
        <v>60</v>
      </c>
      <c r="G6" s="298" t="s">
        <v>61</v>
      </c>
      <c r="H6" s="298" t="s">
        <v>62</v>
      </c>
      <c r="I6" s="290" t="s">
        <v>63</v>
      </c>
      <c r="J6" s="279"/>
      <c r="K6" s="290" t="s">
        <v>64</v>
      </c>
      <c r="L6" s="279"/>
      <c r="M6" s="290" t="s">
        <v>65</v>
      </c>
      <c r="N6" s="279"/>
      <c r="O6" s="290" t="s">
        <v>66</v>
      </c>
      <c r="P6" s="279"/>
      <c r="Q6" s="290" t="s">
        <v>67</v>
      </c>
      <c r="R6" s="279"/>
      <c r="S6" s="290" t="s">
        <v>68</v>
      </c>
      <c r="T6" s="279"/>
      <c r="U6" s="290" t="s">
        <v>69</v>
      </c>
      <c r="V6" s="279"/>
      <c r="W6" s="290" t="s">
        <v>70</v>
      </c>
      <c r="X6" s="279"/>
      <c r="Y6" s="290" t="s">
        <v>71</v>
      </c>
      <c r="Z6" s="279"/>
      <c r="AA6" s="291" t="s">
        <v>72</v>
      </c>
      <c r="AB6" s="279"/>
      <c r="AC6" s="290" t="s">
        <v>73</v>
      </c>
      <c r="AD6" s="279"/>
      <c r="AE6" s="290" t="s">
        <v>74</v>
      </c>
      <c r="AF6" s="301"/>
      <c r="AG6" s="271" t="s">
        <v>75</v>
      </c>
      <c r="AH6" s="272"/>
      <c r="AI6" s="271" t="s">
        <v>76</v>
      </c>
      <c r="AJ6" s="272"/>
      <c r="AK6" s="271" t="s">
        <v>77</v>
      </c>
      <c r="AL6" s="272"/>
      <c r="AM6" s="271" t="s">
        <v>78</v>
      </c>
      <c r="AN6" s="303"/>
      <c r="AO6" s="298" t="s">
        <v>79</v>
      </c>
    </row>
    <row r="7" spans="1:41" ht="39" customHeight="1" thickBot="1">
      <c r="A7" s="299"/>
      <c r="B7" s="299"/>
      <c r="C7" s="299"/>
      <c r="D7" s="299"/>
      <c r="E7" s="299"/>
      <c r="F7" s="299"/>
      <c r="G7" s="299"/>
      <c r="H7" s="299"/>
      <c r="I7" s="280"/>
      <c r="J7" s="281"/>
      <c r="K7" s="280"/>
      <c r="L7" s="281"/>
      <c r="M7" s="280"/>
      <c r="N7" s="281"/>
      <c r="O7" s="280"/>
      <c r="P7" s="281"/>
      <c r="Q7" s="280"/>
      <c r="R7" s="281"/>
      <c r="S7" s="280"/>
      <c r="T7" s="281"/>
      <c r="U7" s="280"/>
      <c r="V7" s="281"/>
      <c r="W7" s="280"/>
      <c r="X7" s="281"/>
      <c r="Y7" s="280"/>
      <c r="Z7" s="281"/>
      <c r="AA7" s="280"/>
      <c r="AB7" s="281"/>
      <c r="AC7" s="280"/>
      <c r="AD7" s="281"/>
      <c r="AE7" s="280"/>
      <c r="AF7" s="302"/>
      <c r="AG7" s="298" t="s">
        <v>80</v>
      </c>
      <c r="AH7" s="298" t="s">
        <v>81</v>
      </c>
      <c r="AI7" s="298" t="s">
        <v>80</v>
      </c>
      <c r="AJ7" s="298" t="s">
        <v>81</v>
      </c>
      <c r="AK7" s="298" t="s">
        <v>80</v>
      </c>
      <c r="AL7" s="298" t="s">
        <v>81</v>
      </c>
      <c r="AM7" s="298" t="s">
        <v>80</v>
      </c>
      <c r="AN7" s="298" t="s">
        <v>81</v>
      </c>
      <c r="AO7" s="299"/>
    </row>
    <row r="8" spans="1:41" ht="29.25" customHeight="1" thickBot="1">
      <c r="A8" s="283"/>
      <c r="B8" s="283"/>
      <c r="C8" s="283"/>
      <c r="D8" s="283"/>
      <c r="E8" s="283"/>
      <c r="F8" s="283"/>
      <c r="G8" s="283"/>
      <c r="H8" s="283"/>
      <c r="I8" s="22" t="s">
        <v>82</v>
      </c>
      <c r="J8" s="23" t="s">
        <v>83</v>
      </c>
      <c r="K8" s="22" t="s">
        <v>82</v>
      </c>
      <c r="L8" s="23" t="s">
        <v>83</v>
      </c>
      <c r="M8" s="22" t="s">
        <v>82</v>
      </c>
      <c r="N8" s="23" t="s">
        <v>83</v>
      </c>
      <c r="O8" s="22" t="s">
        <v>82</v>
      </c>
      <c r="P8" s="23" t="s">
        <v>83</v>
      </c>
      <c r="Q8" s="22" t="s">
        <v>82</v>
      </c>
      <c r="R8" s="23" t="s">
        <v>83</v>
      </c>
      <c r="S8" s="22" t="s">
        <v>82</v>
      </c>
      <c r="T8" s="23" t="s">
        <v>83</v>
      </c>
      <c r="U8" s="22" t="s">
        <v>82</v>
      </c>
      <c r="V8" s="23" t="s">
        <v>83</v>
      </c>
      <c r="W8" s="22" t="s">
        <v>82</v>
      </c>
      <c r="X8" s="23" t="s">
        <v>83</v>
      </c>
      <c r="Y8" s="22" t="s">
        <v>82</v>
      </c>
      <c r="Z8" s="23" t="s">
        <v>83</v>
      </c>
      <c r="AA8" s="22" t="s">
        <v>82</v>
      </c>
      <c r="AB8" s="23" t="s">
        <v>83</v>
      </c>
      <c r="AC8" s="22" t="s">
        <v>82</v>
      </c>
      <c r="AD8" s="23" t="s">
        <v>83</v>
      </c>
      <c r="AE8" s="22" t="s">
        <v>82</v>
      </c>
      <c r="AF8" s="24" t="s">
        <v>83</v>
      </c>
      <c r="AG8" s="300"/>
      <c r="AH8" s="300"/>
      <c r="AI8" s="300"/>
      <c r="AJ8" s="300"/>
      <c r="AK8" s="300"/>
      <c r="AL8" s="300"/>
      <c r="AM8" s="300"/>
      <c r="AN8" s="300"/>
      <c r="AO8" s="300"/>
    </row>
    <row r="9" spans="1:41" ht="24.75" customHeight="1">
      <c r="A9" s="306" t="s">
        <v>84</v>
      </c>
      <c r="B9" s="108">
        <v>1</v>
      </c>
      <c r="C9" s="109" t="s">
        <v>166</v>
      </c>
      <c r="D9" s="110">
        <v>2</v>
      </c>
      <c r="E9" s="110" t="s">
        <v>167</v>
      </c>
      <c r="F9" s="111">
        <v>44847</v>
      </c>
      <c r="G9" s="111">
        <v>45943</v>
      </c>
      <c r="H9" s="230" t="s">
        <v>206</v>
      </c>
      <c r="I9" s="25"/>
      <c r="J9" s="26"/>
      <c r="K9" s="27"/>
      <c r="L9" s="28"/>
      <c r="M9" s="25"/>
      <c r="N9" s="26"/>
      <c r="O9" s="27" t="s">
        <v>200</v>
      </c>
      <c r="P9" s="28"/>
      <c r="Q9" s="25"/>
      <c r="R9" s="26"/>
      <c r="S9" s="27"/>
      <c r="T9" s="28"/>
      <c r="U9" s="25"/>
      <c r="V9" s="26"/>
      <c r="W9" s="27" t="s">
        <v>200</v>
      </c>
      <c r="X9" s="28"/>
      <c r="Y9" s="25"/>
      <c r="Z9" s="26"/>
      <c r="AA9" s="29"/>
      <c r="AB9" s="28"/>
      <c r="AC9" s="25" t="s">
        <v>200</v>
      </c>
      <c r="AD9" s="26"/>
      <c r="AE9" s="27" t="s">
        <v>200</v>
      </c>
      <c r="AF9" s="159"/>
      <c r="AG9" s="177"/>
      <c r="AH9" s="178"/>
      <c r="AI9" s="179"/>
      <c r="AJ9" s="179"/>
      <c r="AK9" s="178"/>
      <c r="AL9" s="178"/>
      <c r="AM9" s="179"/>
      <c r="AN9" s="179"/>
      <c r="AO9" s="180"/>
    </row>
    <row r="10" spans="1:41" ht="24.75" customHeight="1">
      <c r="A10" s="299"/>
      <c r="B10" s="113">
        <v>2</v>
      </c>
      <c r="C10" s="114" t="s">
        <v>168</v>
      </c>
      <c r="D10" s="115">
        <v>1</v>
      </c>
      <c r="E10" s="115" t="s">
        <v>167</v>
      </c>
      <c r="F10" s="116">
        <v>44847</v>
      </c>
      <c r="G10" s="116">
        <v>45943</v>
      </c>
      <c r="H10" s="231" t="s">
        <v>206</v>
      </c>
      <c r="I10" s="30"/>
      <c r="J10" s="31"/>
      <c r="K10" s="32"/>
      <c r="L10" s="33"/>
      <c r="M10" s="30"/>
      <c r="N10" s="31"/>
      <c r="O10" s="32" t="s">
        <v>200</v>
      </c>
      <c r="P10" s="33"/>
      <c r="Q10" s="30"/>
      <c r="R10" s="31"/>
      <c r="S10" s="32"/>
      <c r="T10" s="33"/>
      <c r="U10" s="30"/>
      <c r="V10" s="31"/>
      <c r="W10" s="32" t="s">
        <v>200</v>
      </c>
      <c r="X10" s="33"/>
      <c r="Y10" s="30"/>
      <c r="Z10" s="31"/>
      <c r="AA10" s="34"/>
      <c r="AB10" s="33"/>
      <c r="AC10" s="30" t="s">
        <v>200</v>
      </c>
      <c r="AD10" s="31"/>
      <c r="AE10" s="32" t="s">
        <v>200</v>
      </c>
      <c r="AF10" s="160"/>
      <c r="AG10" s="181"/>
      <c r="AH10" s="167"/>
      <c r="AI10" s="168"/>
      <c r="AJ10" s="168"/>
      <c r="AK10" s="167"/>
      <c r="AL10" s="167"/>
      <c r="AM10" s="168"/>
      <c r="AN10" s="168"/>
      <c r="AO10" s="182"/>
    </row>
    <row r="11" spans="1:41" ht="24.75" customHeight="1" thickBot="1">
      <c r="A11" s="299"/>
      <c r="B11" s="118">
        <v>3</v>
      </c>
      <c r="C11" s="119" t="s">
        <v>169</v>
      </c>
      <c r="D11" s="120">
        <v>1</v>
      </c>
      <c r="E11" s="120" t="s">
        <v>167</v>
      </c>
      <c r="F11" s="121">
        <v>44847</v>
      </c>
      <c r="G11" s="121">
        <v>45943</v>
      </c>
      <c r="H11" s="232" t="s">
        <v>206</v>
      </c>
      <c r="I11" s="30"/>
      <c r="J11" s="31"/>
      <c r="K11" s="32"/>
      <c r="L11" s="33"/>
      <c r="M11" s="30"/>
      <c r="N11" s="31"/>
      <c r="O11" s="32" t="s">
        <v>200</v>
      </c>
      <c r="P11" s="33"/>
      <c r="Q11" s="30"/>
      <c r="R11" s="31"/>
      <c r="S11" s="32"/>
      <c r="T11" s="33"/>
      <c r="U11" s="30"/>
      <c r="V11" s="31"/>
      <c r="W11" s="32" t="s">
        <v>200</v>
      </c>
      <c r="X11" s="33"/>
      <c r="Y11" s="30"/>
      <c r="Z11" s="31"/>
      <c r="AA11" s="34"/>
      <c r="AB11" s="33"/>
      <c r="AC11" s="30" t="s">
        <v>200</v>
      </c>
      <c r="AD11" s="31"/>
      <c r="AE11" s="32" t="s">
        <v>200</v>
      </c>
      <c r="AF11" s="160"/>
      <c r="AG11" s="183"/>
      <c r="AH11" s="184"/>
      <c r="AI11" s="185"/>
      <c r="AJ11" s="185"/>
      <c r="AK11" s="184"/>
      <c r="AL11" s="184"/>
      <c r="AM11" s="185"/>
      <c r="AN11" s="185"/>
      <c r="AO11" s="186"/>
    </row>
    <row r="12" spans="1:41" ht="21.75">
      <c r="A12" s="307" t="s">
        <v>85</v>
      </c>
      <c r="B12" s="108">
        <v>4</v>
      </c>
      <c r="C12" s="109" t="s">
        <v>170</v>
      </c>
      <c r="D12" s="110">
        <v>2</v>
      </c>
      <c r="E12" s="110" t="s">
        <v>171</v>
      </c>
      <c r="F12" s="111">
        <v>44802</v>
      </c>
      <c r="G12" s="111">
        <v>45167</v>
      </c>
      <c r="H12" s="230" t="s">
        <v>207</v>
      </c>
      <c r="I12" s="25"/>
      <c r="J12" s="26"/>
      <c r="K12" s="27"/>
      <c r="L12" s="28"/>
      <c r="M12" s="25"/>
      <c r="N12" s="26"/>
      <c r="O12" s="27" t="s">
        <v>200</v>
      </c>
      <c r="P12" s="28"/>
      <c r="Q12" s="25"/>
      <c r="R12" s="26"/>
      <c r="S12" s="27"/>
      <c r="T12" s="28"/>
      <c r="U12" s="25"/>
      <c r="V12" s="26"/>
      <c r="W12" s="27"/>
      <c r="X12" s="28"/>
      <c r="Y12" s="25" t="s">
        <v>200</v>
      </c>
      <c r="Z12" s="26"/>
      <c r="AA12" s="27"/>
      <c r="AB12" s="28"/>
      <c r="AC12" s="40"/>
      <c r="AD12" s="26"/>
      <c r="AE12" s="27"/>
      <c r="AF12" s="159"/>
      <c r="AG12" s="177"/>
      <c r="AH12" s="178"/>
      <c r="AI12" s="179"/>
      <c r="AJ12" s="179"/>
      <c r="AK12" s="178"/>
      <c r="AL12" s="178"/>
      <c r="AM12" s="179"/>
      <c r="AN12" s="179"/>
      <c r="AO12" s="180"/>
    </row>
    <row r="13" spans="1:41" ht="25.5">
      <c r="A13" s="308"/>
      <c r="B13" s="113">
        <v>5</v>
      </c>
      <c r="C13" s="114" t="s">
        <v>86</v>
      </c>
      <c r="D13" s="115">
        <v>2</v>
      </c>
      <c r="E13" s="123" t="s">
        <v>172</v>
      </c>
      <c r="F13" s="115" t="s">
        <v>173</v>
      </c>
      <c r="G13" s="115" t="s">
        <v>174</v>
      </c>
      <c r="H13" s="117" t="s">
        <v>106</v>
      </c>
      <c r="I13" s="30"/>
      <c r="J13" s="31"/>
      <c r="K13" s="32"/>
      <c r="L13" s="33"/>
      <c r="M13" s="30"/>
      <c r="N13" s="31"/>
      <c r="O13" s="32"/>
      <c r="P13" s="33"/>
      <c r="Q13" s="30" t="s">
        <v>200</v>
      </c>
      <c r="R13" s="31"/>
      <c r="S13" s="32" t="s">
        <v>200</v>
      </c>
      <c r="T13" s="33"/>
      <c r="U13" s="30"/>
      <c r="V13" s="31"/>
      <c r="W13" s="32"/>
      <c r="X13" s="33"/>
      <c r="Y13" s="30"/>
      <c r="Z13" s="31"/>
      <c r="AA13" s="32"/>
      <c r="AB13" s="33"/>
      <c r="AC13" s="30" t="s">
        <v>200</v>
      </c>
      <c r="AD13" s="31"/>
      <c r="AE13" s="32" t="s">
        <v>200</v>
      </c>
      <c r="AF13" s="160"/>
      <c r="AG13" s="181"/>
      <c r="AH13" s="167"/>
      <c r="AI13" s="168"/>
      <c r="AJ13" s="169"/>
      <c r="AK13" s="167"/>
      <c r="AL13" s="167"/>
      <c r="AM13" s="168"/>
      <c r="AN13" s="168"/>
      <c r="AO13" s="182"/>
    </row>
    <row r="14" spans="1:41" ht="26.25" thickBot="1">
      <c r="A14" s="280"/>
      <c r="B14" s="118">
        <v>6</v>
      </c>
      <c r="C14" s="119" t="s">
        <v>88</v>
      </c>
      <c r="D14" s="120">
        <v>33</v>
      </c>
      <c r="E14" s="124" t="s">
        <v>172</v>
      </c>
      <c r="F14" s="120" t="s">
        <v>173</v>
      </c>
      <c r="G14" s="120" t="s">
        <v>174</v>
      </c>
      <c r="H14" s="122" t="s">
        <v>106</v>
      </c>
      <c r="I14" s="35"/>
      <c r="J14" s="36"/>
      <c r="K14" s="37"/>
      <c r="L14" s="38"/>
      <c r="M14" s="35"/>
      <c r="N14" s="36"/>
      <c r="O14" s="37"/>
      <c r="P14" s="38"/>
      <c r="Q14" s="35" t="s">
        <v>200</v>
      </c>
      <c r="R14" s="36"/>
      <c r="S14" s="37" t="s">
        <v>200</v>
      </c>
      <c r="T14" s="38"/>
      <c r="U14" s="35"/>
      <c r="V14" s="36"/>
      <c r="W14" s="37"/>
      <c r="X14" s="38"/>
      <c r="Y14" s="35"/>
      <c r="Z14" s="36"/>
      <c r="AA14" s="37"/>
      <c r="AB14" s="38"/>
      <c r="AC14" s="35" t="s">
        <v>200</v>
      </c>
      <c r="AD14" s="36"/>
      <c r="AE14" s="37" t="s">
        <v>200</v>
      </c>
      <c r="AF14" s="161"/>
      <c r="AG14" s="183"/>
      <c r="AH14" s="184"/>
      <c r="AI14" s="185"/>
      <c r="AJ14" s="187"/>
      <c r="AK14" s="184"/>
      <c r="AL14" s="188"/>
      <c r="AM14" s="185"/>
      <c r="AN14" s="185"/>
      <c r="AO14" s="189"/>
    </row>
    <row r="15" spans="1:41" ht="127.5">
      <c r="A15" s="309" t="s">
        <v>89</v>
      </c>
      <c r="B15" s="108">
        <v>7</v>
      </c>
      <c r="C15" s="109" t="s">
        <v>175</v>
      </c>
      <c r="D15" s="110">
        <v>2</v>
      </c>
      <c r="E15" s="110" t="s">
        <v>176</v>
      </c>
      <c r="F15" s="110" t="s">
        <v>177</v>
      </c>
      <c r="G15" s="111">
        <v>45270</v>
      </c>
      <c r="H15" s="112" t="s">
        <v>106</v>
      </c>
      <c r="I15" s="25"/>
      <c r="J15" s="26"/>
      <c r="K15" s="27"/>
      <c r="L15" s="28"/>
      <c r="M15" s="25" t="s">
        <v>200</v>
      </c>
      <c r="N15" s="26"/>
      <c r="O15" s="27"/>
      <c r="P15" s="28"/>
      <c r="Q15" s="25"/>
      <c r="R15" s="26"/>
      <c r="S15" s="27" t="s">
        <v>200</v>
      </c>
      <c r="T15" s="28"/>
      <c r="U15" s="25"/>
      <c r="V15" s="26"/>
      <c r="W15" s="27"/>
      <c r="X15" s="28"/>
      <c r="Y15" s="25" t="s">
        <v>200</v>
      </c>
      <c r="Z15" s="26"/>
      <c r="AA15" s="27"/>
      <c r="AB15" s="28"/>
      <c r="AC15" s="25"/>
      <c r="AD15" s="26"/>
      <c r="AE15" s="27" t="s">
        <v>200</v>
      </c>
      <c r="AF15" s="159"/>
      <c r="AG15" s="190"/>
      <c r="AH15" s="191"/>
      <c r="AI15" s="179"/>
      <c r="AJ15" s="192"/>
      <c r="AK15" s="178"/>
      <c r="AL15" s="178"/>
      <c r="AM15" s="179"/>
      <c r="AN15" s="179"/>
      <c r="AO15" s="180"/>
    </row>
    <row r="16" spans="1:41" ht="89.25">
      <c r="A16" s="308"/>
      <c r="B16" s="113">
        <v>8</v>
      </c>
      <c r="C16" s="114" t="s">
        <v>178</v>
      </c>
      <c r="D16" s="115">
        <v>1</v>
      </c>
      <c r="E16" s="115" t="s">
        <v>176</v>
      </c>
      <c r="F16" s="115" t="s">
        <v>177</v>
      </c>
      <c r="G16" s="116">
        <v>45270</v>
      </c>
      <c r="H16" s="117" t="s">
        <v>106</v>
      </c>
      <c r="I16" s="30"/>
      <c r="J16" s="31"/>
      <c r="K16" s="32"/>
      <c r="L16" s="33"/>
      <c r="M16" s="30" t="s">
        <v>200</v>
      </c>
      <c r="N16" s="31"/>
      <c r="O16" s="32"/>
      <c r="P16" s="33"/>
      <c r="Q16" s="30"/>
      <c r="R16" s="31"/>
      <c r="S16" s="32" t="s">
        <v>200</v>
      </c>
      <c r="T16" s="33"/>
      <c r="U16" s="30"/>
      <c r="V16" s="31"/>
      <c r="W16" s="32"/>
      <c r="X16" s="33"/>
      <c r="Y16" s="30" t="s">
        <v>200</v>
      </c>
      <c r="Z16" s="31"/>
      <c r="AA16" s="32"/>
      <c r="AB16" s="33"/>
      <c r="AC16" s="30"/>
      <c r="AD16" s="31"/>
      <c r="AE16" s="32" t="s">
        <v>200</v>
      </c>
      <c r="AF16" s="160"/>
      <c r="AG16" s="193"/>
      <c r="AH16" s="171"/>
      <c r="AI16" s="168"/>
      <c r="AJ16" s="169"/>
      <c r="AK16" s="167"/>
      <c r="AL16" s="167"/>
      <c r="AM16" s="168"/>
      <c r="AN16" s="168"/>
      <c r="AO16" s="182"/>
    </row>
    <row r="17" spans="1:41" ht="63.75">
      <c r="A17" s="308"/>
      <c r="B17" s="113">
        <v>9</v>
      </c>
      <c r="C17" s="114" t="s">
        <v>179</v>
      </c>
      <c r="D17" s="115">
        <v>1</v>
      </c>
      <c r="E17" s="115" t="s">
        <v>176</v>
      </c>
      <c r="F17" s="115" t="s">
        <v>177</v>
      </c>
      <c r="G17" s="116">
        <v>45270</v>
      </c>
      <c r="H17" s="117" t="s">
        <v>106</v>
      </c>
      <c r="I17" s="30"/>
      <c r="J17" s="31"/>
      <c r="K17" s="32"/>
      <c r="L17" s="33"/>
      <c r="M17" s="30" t="s">
        <v>200</v>
      </c>
      <c r="N17" s="31"/>
      <c r="O17" s="32"/>
      <c r="P17" s="33"/>
      <c r="Q17" s="30"/>
      <c r="R17" s="31"/>
      <c r="S17" s="32" t="s">
        <v>200</v>
      </c>
      <c r="T17" s="33"/>
      <c r="U17" s="30"/>
      <c r="V17" s="31"/>
      <c r="W17" s="32"/>
      <c r="X17" s="33"/>
      <c r="Y17" s="30" t="s">
        <v>200</v>
      </c>
      <c r="Z17" s="31"/>
      <c r="AA17" s="32"/>
      <c r="AB17" s="33"/>
      <c r="AC17" s="30"/>
      <c r="AD17" s="31"/>
      <c r="AE17" s="32" t="s">
        <v>200</v>
      </c>
      <c r="AF17" s="160"/>
      <c r="AG17" s="193"/>
      <c r="AH17" s="171"/>
      <c r="AI17" s="168"/>
      <c r="AJ17" s="169"/>
      <c r="AK17" s="167"/>
      <c r="AL17" s="167"/>
      <c r="AM17" s="168"/>
      <c r="AN17" s="168"/>
      <c r="AO17" s="182"/>
    </row>
    <row r="18" spans="1:41" ht="25.5">
      <c r="A18" s="308"/>
      <c r="B18" s="113">
        <v>10</v>
      </c>
      <c r="C18" s="114" t="s">
        <v>90</v>
      </c>
      <c r="D18" s="115">
        <v>1</v>
      </c>
      <c r="E18" s="115" t="s">
        <v>180</v>
      </c>
      <c r="F18" s="116">
        <v>44570</v>
      </c>
      <c r="G18" s="115" t="s">
        <v>181</v>
      </c>
      <c r="H18" s="231" t="s">
        <v>208</v>
      </c>
      <c r="I18" s="30"/>
      <c r="J18" s="31"/>
      <c r="K18" s="32"/>
      <c r="L18" s="33"/>
      <c r="M18" s="30"/>
      <c r="N18" s="31"/>
      <c r="O18" s="32"/>
      <c r="P18" s="33"/>
      <c r="Q18" s="30"/>
      <c r="R18" s="31"/>
      <c r="S18" s="32" t="s">
        <v>200</v>
      </c>
      <c r="T18" s="33"/>
      <c r="U18" s="30" t="s">
        <v>200</v>
      </c>
      <c r="V18" s="31"/>
      <c r="W18" s="32"/>
      <c r="X18" s="33"/>
      <c r="Y18" s="30"/>
      <c r="Z18" s="41"/>
      <c r="AA18" s="32"/>
      <c r="AB18" s="42"/>
      <c r="AC18" s="30"/>
      <c r="AD18" s="31"/>
      <c r="AE18" s="32"/>
      <c r="AF18" s="160"/>
      <c r="AG18" s="181"/>
      <c r="AH18" s="167"/>
      <c r="AI18" s="168"/>
      <c r="AJ18" s="169"/>
      <c r="AK18" s="167"/>
      <c r="AL18" s="172"/>
      <c r="AM18" s="168"/>
      <c r="AN18" s="168"/>
      <c r="AO18" s="182"/>
    </row>
    <row r="19" spans="1:41" ht="21" thickBot="1">
      <c r="A19" s="308"/>
      <c r="B19" s="118">
        <v>11</v>
      </c>
      <c r="C19" s="119" t="s">
        <v>91</v>
      </c>
      <c r="D19" s="120">
        <v>1</v>
      </c>
      <c r="E19" s="120" t="s">
        <v>180</v>
      </c>
      <c r="F19" s="121">
        <v>44570</v>
      </c>
      <c r="G19" s="120" t="s">
        <v>181</v>
      </c>
      <c r="H19" s="232" t="s">
        <v>208</v>
      </c>
      <c r="I19" s="30"/>
      <c r="J19" s="31"/>
      <c r="K19" s="32"/>
      <c r="L19" s="33"/>
      <c r="M19" s="30"/>
      <c r="N19" s="31"/>
      <c r="O19" s="32"/>
      <c r="P19" s="33"/>
      <c r="Q19" s="30"/>
      <c r="R19" s="31"/>
      <c r="S19" s="32" t="s">
        <v>200</v>
      </c>
      <c r="T19" s="33"/>
      <c r="U19" s="30" t="s">
        <v>200</v>
      </c>
      <c r="V19" s="31"/>
      <c r="W19" s="32"/>
      <c r="X19" s="33"/>
      <c r="Y19" s="30"/>
      <c r="Z19" s="41"/>
      <c r="AA19" s="32"/>
      <c r="AB19" s="42"/>
      <c r="AC19" s="30"/>
      <c r="AD19" s="31"/>
      <c r="AE19" s="32"/>
      <c r="AF19" s="160"/>
      <c r="AG19" s="183"/>
      <c r="AH19" s="184"/>
      <c r="AI19" s="185"/>
      <c r="AJ19" s="187"/>
      <c r="AK19" s="184"/>
      <c r="AL19" s="194"/>
      <c r="AM19" s="185"/>
      <c r="AN19" s="185"/>
      <c r="AO19" s="186"/>
    </row>
    <row r="20" spans="1:41" ht="36.75" thickBot="1">
      <c r="A20" s="45" t="s">
        <v>92</v>
      </c>
      <c r="B20" s="125">
        <v>12</v>
      </c>
      <c r="C20" s="126" t="s">
        <v>93</v>
      </c>
      <c r="D20" s="127">
        <v>1</v>
      </c>
      <c r="E20" s="125" t="s">
        <v>182</v>
      </c>
      <c r="F20" s="128">
        <v>44876</v>
      </c>
      <c r="G20" s="128">
        <v>45056</v>
      </c>
      <c r="H20" s="129" t="s">
        <v>106</v>
      </c>
      <c r="I20" s="46"/>
      <c r="J20" s="47"/>
      <c r="K20" s="48"/>
      <c r="L20" s="49"/>
      <c r="M20" s="46" t="s">
        <v>200</v>
      </c>
      <c r="N20" s="47"/>
      <c r="O20" s="48"/>
      <c r="P20" s="49"/>
      <c r="Q20" s="46"/>
      <c r="R20" s="47"/>
      <c r="S20" s="48" t="s">
        <v>200</v>
      </c>
      <c r="T20" s="49"/>
      <c r="U20" s="46"/>
      <c r="V20" s="47"/>
      <c r="W20" s="48"/>
      <c r="X20" s="49"/>
      <c r="Y20" s="46"/>
      <c r="Z20" s="50"/>
      <c r="AA20" s="48"/>
      <c r="AB20" s="49"/>
      <c r="AC20" s="51"/>
      <c r="AD20" s="47"/>
      <c r="AE20" s="48"/>
      <c r="AF20" s="162"/>
      <c r="AG20" s="195"/>
      <c r="AH20" s="196"/>
      <c r="AI20" s="197"/>
      <c r="AJ20" s="198"/>
      <c r="AK20" s="196"/>
      <c r="AL20" s="196"/>
      <c r="AM20" s="197"/>
      <c r="AN20" s="197"/>
      <c r="AO20" s="199"/>
    </row>
    <row r="21" spans="1:41" ht="25.5">
      <c r="A21" s="306" t="s">
        <v>95</v>
      </c>
      <c r="B21" s="108">
        <v>13</v>
      </c>
      <c r="C21" s="109" t="s">
        <v>96</v>
      </c>
      <c r="D21" s="110">
        <v>1</v>
      </c>
      <c r="E21" s="304" t="s">
        <v>183</v>
      </c>
      <c r="F21" s="304" t="s">
        <v>184</v>
      </c>
      <c r="G21" s="304" t="s">
        <v>185</v>
      </c>
      <c r="H21" s="130"/>
      <c r="I21" s="25"/>
      <c r="J21" s="26"/>
      <c r="K21" s="27"/>
      <c r="L21" s="28"/>
      <c r="M21" s="25"/>
      <c r="N21" s="26"/>
      <c r="O21" s="27"/>
      <c r="P21" s="28"/>
      <c r="Q21" s="25" t="s">
        <v>200</v>
      </c>
      <c r="R21" s="26"/>
      <c r="S21" s="27"/>
      <c r="T21" s="28"/>
      <c r="U21" s="25"/>
      <c r="V21" s="26"/>
      <c r="W21" s="27"/>
      <c r="X21" s="28"/>
      <c r="Y21" s="25"/>
      <c r="Z21" s="26"/>
      <c r="AA21" s="27" t="s">
        <v>200</v>
      </c>
      <c r="AB21" s="28"/>
      <c r="AC21" s="25"/>
      <c r="AD21" s="26"/>
      <c r="AE21" s="27"/>
      <c r="AF21" s="159"/>
      <c r="AG21" s="190"/>
      <c r="AH21" s="191"/>
      <c r="AI21" s="179"/>
      <c r="AJ21" s="179"/>
      <c r="AK21" s="178"/>
      <c r="AL21" s="178"/>
      <c r="AM21" s="179"/>
      <c r="AN21" s="179"/>
      <c r="AO21" s="180"/>
    </row>
    <row r="22" spans="1:41" ht="20.25">
      <c r="A22" s="299"/>
      <c r="B22" s="113">
        <v>14</v>
      </c>
      <c r="C22" s="114" t="s">
        <v>97</v>
      </c>
      <c r="D22" s="115">
        <v>1</v>
      </c>
      <c r="E22" s="305"/>
      <c r="F22" s="305"/>
      <c r="G22" s="305"/>
      <c r="H22" s="131"/>
      <c r="I22" s="30"/>
      <c r="J22" s="31"/>
      <c r="K22" s="32"/>
      <c r="L22" s="33"/>
      <c r="M22" s="30"/>
      <c r="N22" s="31"/>
      <c r="O22" s="32"/>
      <c r="P22" s="33"/>
      <c r="Q22" s="30" t="s">
        <v>200</v>
      </c>
      <c r="R22" s="31"/>
      <c r="S22" s="32"/>
      <c r="T22" s="33"/>
      <c r="U22" s="30"/>
      <c r="V22" s="31"/>
      <c r="W22" s="32"/>
      <c r="X22" s="33"/>
      <c r="Y22" s="30"/>
      <c r="Z22" s="31"/>
      <c r="AA22" s="32" t="s">
        <v>200</v>
      </c>
      <c r="AB22" s="33"/>
      <c r="AC22" s="30"/>
      <c r="AD22" s="31"/>
      <c r="AE22" s="32"/>
      <c r="AF22" s="160"/>
      <c r="AG22" s="193"/>
      <c r="AH22" s="171"/>
      <c r="AI22" s="173"/>
      <c r="AJ22" s="173"/>
      <c r="AK22" s="170"/>
      <c r="AL22" s="170"/>
      <c r="AM22" s="173"/>
      <c r="AN22" s="173"/>
      <c r="AO22" s="200"/>
    </row>
    <row r="23" spans="1:41" ht="25.5">
      <c r="A23" s="299"/>
      <c r="B23" s="113">
        <v>15</v>
      </c>
      <c r="C23" s="114" t="s">
        <v>98</v>
      </c>
      <c r="D23" s="115">
        <v>1</v>
      </c>
      <c r="E23" s="305"/>
      <c r="F23" s="305"/>
      <c r="G23" s="305"/>
      <c r="H23" s="131"/>
      <c r="I23" s="30"/>
      <c r="J23" s="31"/>
      <c r="K23" s="32"/>
      <c r="L23" s="33"/>
      <c r="M23" s="30"/>
      <c r="N23" s="31"/>
      <c r="O23" s="32"/>
      <c r="P23" s="33"/>
      <c r="Q23" s="30" t="s">
        <v>200</v>
      </c>
      <c r="R23" s="31"/>
      <c r="S23" s="32"/>
      <c r="T23" s="33"/>
      <c r="U23" s="30"/>
      <c r="V23" s="31"/>
      <c r="W23" s="32"/>
      <c r="X23" s="33"/>
      <c r="Y23" s="30"/>
      <c r="Z23" s="31"/>
      <c r="AA23" s="32" t="s">
        <v>200</v>
      </c>
      <c r="AB23" s="33"/>
      <c r="AC23" s="30"/>
      <c r="AD23" s="31"/>
      <c r="AE23" s="32"/>
      <c r="AF23" s="160"/>
      <c r="AG23" s="193"/>
      <c r="AH23" s="171"/>
      <c r="AI23" s="173"/>
      <c r="AJ23" s="173"/>
      <c r="AK23" s="170"/>
      <c r="AL23" s="170"/>
      <c r="AM23" s="173"/>
      <c r="AN23" s="173"/>
      <c r="AO23" s="200"/>
    </row>
    <row r="24" spans="1:41" ht="25.5">
      <c r="A24" s="299"/>
      <c r="B24" s="113">
        <v>16</v>
      </c>
      <c r="C24" s="114" t="s">
        <v>99</v>
      </c>
      <c r="D24" s="115">
        <v>1</v>
      </c>
      <c r="E24" s="305"/>
      <c r="F24" s="305"/>
      <c r="G24" s="305"/>
      <c r="H24" s="131"/>
      <c r="I24" s="30"/>
      <c r="J24" s="31"/>
      <c r="K24" s="32"/>
      <c r="L24" s="33"/>
      <c r="M24" s="30"/>
      <c r="N24" s="31"/>
      <c r="O24" s="32"/>
      <c r="P24" s="33"/>
      <c r="Q24" s="30" t="s">
        <v>200</v>
      </c>
      <c r="R24" s="31"/>
      <c r="S24" s="32"/>
      <c r="T24" s="33"/>
      <c r="U24" s="30"/>
      <c r="V24" s="31"/>
      <c r="W24" s="32"/>
      <c r="X24" s="33"/>
      <c r="Y24" s="30"/>
      <c r="Z24" s="31"/>
      <c r="AA24" s="32" t="s">
        <v>200</v>
      </c>
      <c r="AB24" s="33"/>
      <c r="AC24" s="30"/>
      <c r="AD24" s="31"/>
      <c r="AE24" s="32"/>
      <c r="AF24" s="160"/>
      <c r="AG24" s="193"/>
      <c r="AH24" s="171"/>
      <c r="AI24" s="173"/>
      <c r="AJ24" s="173"/>
      <c r="AK24" s="170"/>
      <c r="AL24" s="170"/>
      <c r="AM24" s="173"/>
      <c r="AN24" s="173"/>
      <c r="AO24" s="200"/>
    </row>
    <row r="25" spans="1:41" ht="20.25">
      <c r="A25" s="299"/>
      <c r="B25" s="113">
        <v>17</v>
      </c>
      <c r="C25" s="132" t="s">
        <v>100</v>
      </c>
      <c r="D25" s="115">
        <v>1</v>
      </c>
      <c r="E25" s="305"/>
      <c r="F25" s="305"/>
      <c r="G25" s="305"/>
      <c r="H25" s="131"/>
      <c r="I25" s="30"/>
      <c r="J25" s="31"/>
      <c r="K25" s="32"/>
      <c r="L25" s="33"/>
      <c r="M25" s="30"/>
      <c r="N25" s="31"/>
      <c r="O25" s="32"/>
      <c r="P25" s="33"/>
      <c r="Q25" s="30" t="s">
        <v>200</v>
      </c>
      <c r="R25" s="31"/>
      <c r="S25" s="32"/>
      <c r="T25" s="33"/>
      <c r="U25" s="30"/>
      <c r="V25" s="31"/>
      <c r="W25" s="32"/>
      <c r="X25" s="33"/>
      <c r="Y25" s="30"/>
      <c r="Z25" s="31"/>
      <c r="AA25" s="32" t="s">
        <v>200</v>
      </c>
      <c r="AB25" s="33"/>
      <c r="AC25" s="30"/>
      <c r="AD25" s="31"/>
      <c r="AE25" s="32"/>
      <c r="AF25" s="160"/>
      <c r="AG25" s="193"/>
      <c r="AH25" s="171"/>
      <c r="AI25" s="173"/>
      <c r="AJ25" s="173"/>
      <c r="AK25" s="170"/>
      <c r="AL25" s="170"/>
      <c r="AM25" s="173"/>
      <c r="AN25" s="173"/>
      <c r="AO25" s="200"/>
    </row>
    <row r="26" spans="1:41" ht="20.25">
      <c r="A26" s="299"/>
      <c r="B26" s="113">
        <v>18</v>
      </c>
      <c r="C26" s="133" t="s">
        <v>101</v>
      </c>
      <c r="D26" s="115">
        <v>1</v>
      </c>
      <c r="E26" s="305"/>
      <c r="F26" s="305"/>
      <c r="G26" s="305"/>
      <c r="H26" s="131"/>
      <c r="I26" s="30"/>
      <c r="J26" s="31"/>
      <c r="K26" s="32"/>
      <c r="L26" s="33"/>
      <c r="M26" s="30"/>
      <c r="N26" s="31"/>
      <c r="O26" s="32"/>
      <c r="P26" s="33"/>
      <c r="Q26" s="30" t="s">
        <v>200</v>
      </c>
      <c r="R26" s="31"/>
      <c r="S26" s="32"/>
      <c r="T26" s="33"/>
      <c r="U26" s="30"/>
      <c r="V26" s="31"/>
      <c r="W26" s="32"/>
      <c r="X26" s="33"/>
      <c r="Y26" s="30"/>
      <c r="Z26" s="31"/>
      <c r="AA26" s="32" t="s">
        <v>200</v>
      </c>
      <c r="AB26" s="33"/>
      <c r="AC26" s="30"/>
      <c r="AD26" s="31"/>
      <c r="AE26" s="32"/>
      <c r="AF26" s="160"/>
      <c r="AG26" s="193"/>
      <c r="AH26" s="171"/>
      <c r="AI26" s="173"/>
      <c r="AJ26" s="173"/>
      <c r="AK26" s="170"/>
      <c r="AL26" s="170"/>
      <c r="AM26" s="173"/>
      <c r="AN26" s="173"/>
      <c r="AO26" s="200"/>
    </row>
    <row r="27" spans="1:41" ht="21" thickBot="1">
      <c r="A27" s="283"/>
      <c r="B27" s="118">
        <v>19</v>
      </c>
      <c r="C27" s="119" t="s">
        <v>102</v>
      </c>
      <c r="D27" s="120">
        <v>427</v>
      </c>
      <c r="E27" s="120" t="s">
        <v>183</v>
      </c>
      <c r="F27" s="120" t="s">
        <v>184</v>
      </c>
      <c r="G27" s="120" t="s">
        <v>185</v>
      </c>
      <c r="H27" s="134"/>
      <c r="I27" s="35"/>
      <c r="J27" s="36"/>
      <c r="K27" s="37"/>
      <c r="L27" s="38"/>
      <c r="M27" s="35"/>
      <c r="N27" s="36"/>
      <c r="O27" s="37"/>
      <c r="P27" s="38"/>
      <c r="Q27" s="35" t="s">
        <v>200</v>
      </c>
      <c r="R27" s="36"/>
      <c r="S27" s="37"/>
      <c r="T27" s="38"/>
      <c r="U27" s="35"/>
      <c r="V27" s="36"/>
      <c r="W27" s="37"/>
      <c r="X27" s="44"/>
      <c r="Y27" s="35"/>
      <c r="Z27" s="36"/>
      <c r="AA27" s="37" t="s">
        <v>200</v>
      </c>
      <c r="AB27" s="38"/>
      <c r="AC27" s="35"/>
      <c r="AD27" s="36"/>
      <c r="AE27" s="37"/>
      <c r="AF27" s="161"/>
      <c r="AG27" s="201"/>
      <c r="AH27" s="188"/>
      <c r="AI27" s="185"/>
      <c r="AJ27" s="185"/>
      <c r="AK27" s="184"/>
      <c r="AL27" s="202"/>
      <c r="AM27" s="185"/>
      <c r="AN27" s="185"/>
      <c r="AO27" s="186"/>
    </row>
    <row r="28" spans="1:41" ht="25.5">
      <c r="A28" s="316" t="s">
        <v>103</v>
      </c>
      <c r="B28" s="108">
        <v>20</v>
      </c>
      <c r="C28" s="135" t="s">
        <v>104</v>
      </c>
      <c r="D28" s="136">
        <v>1</v>
      </c>
      <c r="E28" s="136" t="s">
        <v>186</v>
      </c>
      <c r="F28" s="137">
        <v>44686</v>
      </c>
      <c r="G28" s="137">
        <v>44731</v>
      </c>
      <c r="H28" s="138" t="s">
        <v>187</v>
      </c>
      <c r="I28" s="25"/>
      <c r="J28" s="26"/>
      <c r="K28" s="27"/>
      <c r="L28" s="28"/>
      <c r="M28" s="25" t="s">
        <v>200</v>
      </c>
      <c r="N28" s="26"/>
      <c r="O28" s="27"/>
      <c r="P28" s="28"/>
      <c r="Q28" s="25"/>
      <c r="R28" s="26"/>
      <c r="S28" s="27"/>
      <c r="T28" s="28"/>
      <c r="U28" s="52" t="s">
        <v>200</v>
      </c>
      <c r="V28" s="53"/>
      <c r="W28" s="27"/>
      <c r="X28" s="28"/>
      <c r="Y28" s="25"/>
      <c r="Z28" s="26"/>
      <c r="AA28" s="27"/>
      <c r="AB28" s="28"/>
      <c r="AC28" s="25" t="s">
        <v>200</v>
      </c>
      <c r="AD28" s="26"/>
      <c r="AE28" s="27"/>
      <c r="AF28" s="159"/>
      <c r="AG28" s="177"/>
      <c r="AH28" s="203"/>
      <c r="AI28" s="179"/>
      <c r="AJ28" s="204"/>
      <c r="AK28" s="178"/>
      <c r="AL28" s="205"/>
      <c r="AM28" s="179"/>
      <c r="AN28" s="204"/>
      <c r="AO28" s="206"/>
    </row>
    <row r="29" spans="1:41" ht="26.25" thickBot="1">
      <c r="A29" s="283"/>
      <c r="B29" s="118">
        <v>21</v>
      </c>
      <c r="C29" s="139" t="s">
        <v>105</v>
      </c>
      <c r="D29" s="140">
        <v>1</v>
      </c>
      <c r="E29" s="120" t="s">
        <v>188</v>
      </c>
      <c r="F29" s="121" t="s">
        <v>106</v>
      </c>
      <c r="G29" s="121" t="s">
        <v>106</v>
      </c>
      <c r="H29" s="141" t="s">
        <v>106</v>
      </c>
      <c r="I29" s="35"/>
      <c r="J29" s="36"/>
      <c r="K29" s="37"/>
      <c r="L29" s="38"/>
      <c r="M29" s="35"/>
      <c r="N29" s="36"/>
      <c r="O29" s="37"/>
      <c r="P29" s="38"/>
      <c r="Q29" s="35"/>
      <c r="R29" s="36"/>
      <c r="S29" s="37"/>
      <c r="T29" s="38"/>
      <c r="U29" s="35" t="s">
        <v>200</v>
      </c>
      <c r="V29" s="36"/>
      <c r="W29" s="37"/>
      <c r="X29" s="38"/>
      <c r="Y29" s="35"/>
      <c r="Z29" s="43"/>
      <c r="AA29" s="37" t="s">
        <v>200</v>
      </c>
      <c r="AB29" s="38"/>
      <c r="AC29" s="35"/>
      <c r="AD29" s="36"/>
      <c r="AE29" s="37"/>
      <c r="AF29" s="161"/>
      <c r="AG29" s="183"/>
      <c r="AH29" s="188"/>
      <c r="AI29" s="185"/>
      <c r="AJ29" s="207"/>
      <c r="AK29" s="184"/>
      <c r="AL29" s="208"/>
      <c r="AM29" s="185"/>
      <c r="AN29" s="207"/>
      <c r="AO29" s="189"/>
    </row>
    <row r="30" spans="1:41" ht="21.75">
      <c r="A30" s="307" t="s">
        <v>199</v>
      </c>
      <c r="B30" s="108">
        <v>22</v>
      </c>
      <c r="C30" s="109" t="s">
        <v>189</v>
      </c>
      <c r="D30" s="110">
        <v>339</v>
      </c>
      <c r="E30" s="304" t="s">
        <v>188</v>
      </c>
      <c r="F30" s="324" t="s">
        <v>106</v>
      </c>
      <c r="G30" s="324" t="s">
        <v>106</v>
      </c>
      <c r="H30" s="325" t="s">
        <v>190</v>
      </c>
      <c r="I30" s="25"/>
      <c r="J30" s="26"/>
      <c r="K30" s="27"/>
      <c r="L30" s="28"/>
      <c r="M30" s="25"/>
      <c r="N30" s="26"/>
      <c r="O30" s="27"/>
      <c r="P30" s="28"/>
      <c r="Q30" s="25"/>
      <c r="R30" s="26"/>
      <c r="S30" s="27" t="s">
        <v>200</v>
      </c>
      <c r="T30" s="28"/>
      <c r="U30" s="25" t="s">
        <v>200</v>
      </c>
      <c r="V30" s="54"/>
      <c r="W30" s="27" t="s">
        <v>200</v>
      </c>
      <c r="X30" s="55"/>
      <c r="Y30" s="25"/>
      <c r="Z30" s="26"/>
      <c r="AA30" s="27"/>
      <c r="AB30" s="28"/>
      <c r="AC30" s="25"/>
      <c r="AD30" s="26"/>
      <c r="AE30" s="27"/>
      <c r="AF30" s="159"/>
      <c r="AG30" s="177"/>
      <c r="AH30" s="178"/>
      <c r="AI30" s="179"/>
      <c r="AJ30" s="179"/>
      <c r="AK30" s="209"/>
      <c r="AL30" s="210"/>
      <c r="AM30" s="179"/>
      <c r="AN30" s="179"/>
      <c r="AO30" s="180"/>
    </row>
    <row r="31" spans="1:41" ht="21.75">
      <c r="A31" s="308"/>
      <c r="B31" s="113">
        <v>23</v>
      </c>
      <c r="C31" s="114" t="s">
        <v>191</v>
      </c>
      <c r="D31" s="115">
        <v>4</v>
      </c>
      <c r="E31" s="305"/>
      <c r="F31" s="305"/>
      <c r="G31" s="305"/>
      <c r="H31" s="305"/>
      <c r="I31" s="30"/>
      <c r="J31" s="31"/>
      <c r="K31" s="32"/>
      <c r="L31" s="33"/>
      <c r="M31" s="30"/>
      <c r="N31" s="31"/>
      <c r="O31" s="32"/>
      <c r="P31" s="33"/>
      <c r="Q31" s="30"/>
      <c r="R31" s="31"/>
      <c r="S31" s="32" t="s">
        <v>200</v>
      </c>
      <c r="T31" s="33"/>
      <c r="U31" s="30" t="s">
        <v>200</v>
      </c>
      <c r="V31" s="56"/>
      <c r="W31" s="32" t="s">
        <v>200</v>
      </c>
      <c r="X31" s="57"/>
      <c r="Y31" s="30"/>
      <c r="Z31" s="31"/>
      <c r="AA31" s="32"/>
      <c r="AB31" s="33"/>
      <c r="AC31" s="30"/>
      <c r="AD31" s="31"/>
      <c r="AE31" s="32"/>
      <c r="AF31" s="160"/>
      <c r="AG31" s="181"/>
      <c r="AH31" s="167"/>
      <c r="AI31" s="168"/>
      <c r="AJ31" s="168"/>
      <c r="AK31" s="158"/>
      <c r="AL31" s="158"/>
      <c r="AM31" s="168"/>
      <c r="AN31" s="168"/>
      <c r="AO31" s="200"/>
    </row>
    <row r="32" spans="1:41" ht="21.75">
      <c r="A32" s="308"/>
      <c r="B32" s="113">
        <v>24</v>
      </c>
      <c r="C32" s="114" t="s">
        <v>192</v>
      </c>
      <c r="D32" s="115">
        <v>8</v>
      </c>
      <c r="E32" s="305"/>
      <c r="F32" s="305"/>
      <c r="G32" s="305"/>
      <c r="H32" s="305"/>
      <c r="I32" s="30"/>
      <c r="J32" s="31"/>
      <c r="K32" s="32"/>
      <c r="L32" s="33"/>
      <c r="M32" s="30"/>
      <c r="N32" s="31"/>
      <c r="O32" s="32"/>
      <c r="P32" s="33"/>
      <c r="Q32" s="30"/>
      <c r="R32" s="31"/>
      <c r="S32" s="32" t="s">
        <v>200</v>
      </c>
      <c r="T32" s="33"/>
      <c r="U32" s="30" t="s">
        <v>200</v>
      </c>
      <c r="V32" s="56"/>
      <c r="W32" s="32" t="s">
        <v>200</v>
      </c>
      <c r="X32" s="57"/>
      <c r="Y32" s="30"/>
      <c r="Z32" s="31"/>
      <c r="AA32" s="32"/>
      <c r="AB32" s="33"/>
      <c r="AC32" s="30"/>
      <c r="AD32" s="31"/>
      <c r="AE32" s="32"/>
      <c r="AF32" s="160"/>
      <c r="AG32" s="181"/>
      <c r="AH32" s="167"/>
      <c r="AI32" s="168"/>
      <c r="AJ32" s="168"/>
      <c r="AK32" s="158"/>
      <c r="AL32" s="158"/>
      <c r="AM32" s="168"/>
      <c r="AN32" s="168"/>
      <c r="AO32" s="200"/>
    </row>
    <row r="33" spans="1:41" ht="21.75">
      <c r="A33" s="308"/>
      <c r="B33" s="113">
        <v>25</v>
      </c>
      <c r="C33" s="114" t="s">
        <v>193</v>
      </c>
      <c r="D33" s="115">
        <v>275</v>
      </c>
      <c r="E33" s="305"/>
      <c r="F33" s="305"/>
      <c r="G33" s="305"/>
      <c r="H33" s="305"/>
      <c r="I33" s="30"/>
      <c r="J33" s="31"/>
      <c r="K33" s="32"/>
      <c r="L33" s="33"/>
      <c r="M33" s="30"/>
      <c r="N33" s="31"/>
      <c r="O33" s="32"/>
      <c r="P33" s="33"/>
      <c r="Q33" s="30"/>
      <c r="R33" s="31"/>
      <c r="S33" s="32" t="s">
        <v>200</v>
      </c>
      <c r="T33" s="33"/>
      <c r="U33" s="30" t="s">
        <v>200</v>
      </c>
      <c r="V33" s="56"/>
      <c r="W33" s="32" t="s">
        <v>200</v>
      </c>
      <c r="X33" s="57"/>
      <c r="Y33" s="30"/>
      <c r="Z33" s="31"/>
      <c r="AA33" s="32"/>
      <c r="AB33" s="33"/>
      <c r="AC33" s="30"/>
      <c r="AD33" s="31"/>
      <c r="AE33" s="32"/>
      <c r="AF33" s="160"/>
      <c r="AG33" s="181"/>
      <c r="AH33" s="167"/>
      <c r="AI33" s="168"/>
      <c r="AJ33" s="168"/>
      <c r="AK33" s="158"/>
      <c r="AL33" s="158"/>
      <c r="AM33" s="168"/>
      <c r="AN33" s="168"/>
      <c r="AO33" s="200"/>
    </row>
    <row r="34" spans="1:41" ht="21.75">
      <c r="A34" s="308"/>
      <c r="B34" s="113">
        <v>26</v>
      </c>
      <c r="C34" s="114" t="s">
        <v>194</v>
      </c>
      <c r="D34" s="115">
        <v>8</v>
      </c>
      <c r="E34" s="305"/>
      <c r="F34" s="305"/>
      <c r="G34" s="305"/>
      <c r="H34" s="305"/>
      <c r="I34" s="58"/>
      <c r="J34" s="59"/>
      <c r="K34" s="32"/>
      <c r="L34" s="33"/>
      <c r="M34" s="30"/>
      <c r="N34" s="31"/>
      <c r="O34" s="32"/>
      <c r="P34" s="33"/>
      <c r="Q34" s="30"/>
      <c r="R34" s="31"/>
      <c r="S34" s="32" t="s">
        <v>200</v>
      </c>
      <c r="T34" s="33"/>
      <c r="U34" s="30" t="s">
        <v>200</v>
      </c>
      <c r="V34" s="56"/>
      <c r="W34" s="32" t="s">
        <v>200</v>
      </c>
      <c r="X34" s="57"/>
      <c r="Y34" s="30"/>
      <c r="Z34" s="31"/>
      <c r="AA34" s="32"/>
      <c r="AB34" s="33"/>
      <c r="AC34" s="30"/>
      <c r="AD34" s="31"/>
      <c r="AE34" s="32"/>
      <c r="AF34" s="160"/>
      <c r="AG34" s="181"/>
      <c r="AH34" s="167"/>
      <c r="AI34" s="168"/>
      <c r="AJ34" s="168"/>
      <c r="AK34" s="158"/>
      <c r="AL34" s="158"/>
      <c r="AM34" s="168"/>
      <c r="AN34" s="168"/>
      <c r="AO34" s="200"/>
    </row>
    <row r="35" spans="1:41" ht="21.75">
      <c r="A35" s="308"/>
      <c r="B35" s="113">
        <v>27</v>
      </c>
      <c r="C35" s="114" t="s">
        <v>195</v>
      </c>
      <c r="D35" s="115">
        <v>8</v>
      </c>
      <c r="E35" s="305"/>
      <c r="F35" s="305"/>
      <c r="G35" s="305"/>
      <c r="H35" s="305"/>
      <c r="I35" s="58"/>
      <c r="J35" s="59"/>
      <c r="K35" s="32"/>
      <c r="L35" s="33"/>
      <c r="M35" s="30"/>
      <c r="N35" s="31"/>
      <c r="O35" s="32"/>
      <c r="P35" s="33"/>
      <c r="Q35" s="30"/>
      <c r="R35" s="31"/>
      <c r="S35" s="32" t="s">
        <v>200</v>
      </c>
      <c r="T35" s="33"/>
      <c r="U35" s="30" t="s">
        <v>200</v>
      </c>
      <c r="V35" s="56"/>
      <c r="W35" s="32" t="s">
        <v>200</v>
      </c>
      <c r="X35" s="57"/>
      <c r="Y35" s="30"/>
      <c r="Z35" s="31"/>
      <c r="AA35" s="32"/>
      <c r="AB35" s="33"/>
      <c r="AC35" s="30"/>
      <c r="AD35" s="31"/>
      <c r="AE35" s="32"/>
      <c r="AF35" s="160"/>
      <c r="AG35" s="181"/>
      <c r="AH35" s="167"/>
      <c r="AI35" s="168"/>
      <c r="AJ35" s="168"/>
      <c r="AK35" s="158"/>
      <c r="AL35" s="158"/>
      <c r="AM35" s="168"/>
      <c r="AN35" s="168"/>
      <c r="AO35" s="200"/>
    </row>
    <row r="36" spans="1:41" ht="21.75">
      <c r="A36" s="308"/>
      <c r="B36" s="113">
        <v>28</v>
      </c>
      <c r="C36" s="114" t="s">
        <v>107</v>
      </c>
      <c r="D36" s="115">
        <v>3</v>
      </c>
      <c r="E36" s="305"/>
      <c r="F36" s="305"/>
      <c r="G36" s="305"/>
      <c r="H36" s="305"/>
      <c r="I36" s="58"/>
      <c r="J36" s="59"/>
      <c r="K36" s="32"/>
      <c r="L36" s="33"/>
      <c r="M36" s="30"/>
      <c r="N36" s="31"/>
      <c r="O36" s="32"/>
      <c r="P36" s="33"/>
      <c r="Q36" s="30"/>
      <c r="R36" s="31"/>
      <c r="S36" s="32" t="s">
        <v>200</v>
      </c>
      <c r="T36" s="33"/>
      <c r="U36" s="30" t="s">
        <v>200</v>
      </c>
      <c r="V36" s="56"/>
      <c r="W36" s="32" t="s">
        <v>200</v>
      </c>
      <c r="X36" s="57"/>
      <c r="Y36" s="30"/>
      <c r="Z36" s="31"/>
      <c r="AA36" s="32"/>
      <c r="AB36" s="33"/>
      <c r="AC36" s="30"/>
      <c r="AD36" s="31"/>
      <c r="AE36" s="32"/>
      <c r="AF36" s="160"/>
      <c r="AG36" s="181"/>
      <c r="AH36" s="167"/>
      <c r="AI36" s="168"/>
      <c r="AJ36" s="168"/>
      <c r="AK36" s="158"/>
      <c r="AL36" s="158"/>
      <c r="AM36" s="168"/>
      <c r="AN36" s="168"/>
      <c r="AO36" s="200"/>
    </row>
    <row r="37" spans="1:41" ht="21.75">
      <c r="A37" s="308"/>
      <c r="B37" s="113">
        <v>29</v>
      </c>
      <c r="C37" s="114" t="s">
        <v>196</v>
      </c>
      <c r="D37" s="115">
        <v>4</v>
      </c>
      <c r="E37" s="305"/>
      <c r="F37" s="305"/>
      <c r="G37" s="305"/>
      <c r="H37" s="305"/>
      <c r="I37" s="58"/>
      <c r="J37" s="59"/>
      <c r="K37" s="32"/>
      <c r="L37" s="33"/>
      <c r="M37" s="30"/>
      <c r="N37" s="31"/>
      <c r="O37" s="32"/>
      <c r="P37" s="33"/>
      <c r="Q37" s="30"/>
      <c r="R37" s="31"/>
      <c r="S37" s="32" t="s">
        <v>200</v>
      </c>
      <c r="T37" s="33"/>
      <c r="U37" s="30" t="s">
        <v>200</v>
      </c>
      <c r="V37" s="56"/>
      <c r="W37" s="32" t="s">
        <v>200</v>
      </c>
      <c r="X37" s="57"/>
      <c r="Y37" s="30"/>
      <c r="Z37" s="31"/>
      <c r="AA37" s="32"/>
      <c r="AB37" s="33"/>
      <c r="AC37" s="30"/>
      <c r="AD37" s="31"/>
      <c r="AE37" s="32"/>
      <c r="AF37" s="160"/>
      <c r="AG37" s="181"/>
      <c r="AH37" s="167"/>
      <c r="AI37" s="168"/>
      <c r="AJ37" s="168"/>
      <c r="AK37" s="158"/>
      <c r="AL37" s="158"/>
      <c r="AM37" s="168"/>
      <c r="AN37" s="168"/>
      <c r="AO37" s="200"/>
    </row>
    <row r="38" spans="1:41" ht="21.75">
      <c r="A38" s="308"/>
      <c r="B38" s="113">
        <v>30</v>
      </c>
      <c r="C38" s="114" t="s">
        <v>197</v>
      </c>
      <c r="D38" s="115">
        <v>1</v>
      </c>
      <c r="E38" s="305"/>
      <c r="F38" s="305"/>
      <c r="G38" s="305"/>
      <c r="H38" s="305"/>
      <c r="I38" s="30"/>
      <c r="J38" s="31"/>
      <c r="K38" s="32"/>
      <c r="L38" s="33"/>
      <c r="M38" s="30"/>
      <c r="N38" s="31"/>
      <c r="O38" s="32"/>
      <c r="P38" s="33"/>
      <c r="Q38" s="30"/>
      <c r="R38" s="31"/>
      <c r="S38" s="32" t="s">
        <v>200</v>
      </c>
      <c r="T38" s="33"/>
      <c r="U38" s="30" t="s">
        <v>200</v>
      </c>
      <c r="V38" s="56"/>
      <c r="W38" s="32" t="s">
        <v>200</v>
      </c>
      <c r="X38" s="57"/>
      <c r="Y38" s="30"/>
      <c r="Z38" s="31"/>
      <c r="AA38" s="32"/>
      <c r="AB38" s="33"/>
      <c r="AC38" s="30"/>
      <c r="AD38" s="31"/>
      <c r="AE38" s="32"/>
      <c r="AF38" s="160"/>
      <c r="AG38" s="181"/>
      <c r="AH38" s="167"/>
      <c r="AI38" s="168"/>
      <c r="AJ38" s="168"/>
      <c r="AK38" s="158"/>
      <c r="AL38" s="158"/>
      <c r="AM38" s="168"/>
      <c r="AN38" s="168"/>
      <c r="AO38" s="200"/>
    </row>
    <row r="39" spans="1:41" ht="22.5" thickBot="1">
      <c r="A39" s="308"/>
      <c r="B39" s="118">
        <v>31</v>
      </c>
      <c r="C39" s="114" t="s">
        <v>198</v>
      </c>
      <c r="D39" s="140">
        <v>16</v>
      </c>
      <c r="E39" s="323"/>
      <c r="F39" s="323"/>
      <c r="G39" s="323"/>
      <c r="H39" s="323"/>
      <c r="I39" s="30"/>
      <c r="J39" s="31"/>
      <c r="K39" s="32"/>
      <c r="L39" s="33"/>
      <c r="M39" s="30"/>
      <c r="N39" s="31"/>
      <c r="O39" s="32"/>
      <c r="P39" s="33"/>
      <c r="Q39" s="30" t="s">
        <v>200</v>
      </c>
      <c r="R39" s="31"/>
      <c r="S39" s="32"/>
      <c r="T39" s="33"/>
      <c r="U39" s="30"/>
      <c r="V39" s="56"/>
      <c r="W39" s="32"/>
      <c r="X39" s="57"/>
      <c r="Y39" s="30"/>
      <c r="Z39" s="31"/>
      <c r="AA39" s="32" t="s">
        <v>200</v>
      </c>
      <c r="AB39" s="33"/>
      <c r="AC39" s="30" t="s">
        <v>200</v>
      </c>
      <c r="AD39" s="31"/>
      <c r="AE39" s="32"/>
      <c r="AF39" s="160"/>
      <c r="AG39" s="183"/>
      <c r="AH39" s="184"/>
      <c r="AI39" s="185"/>
      <c r="AJ39" s="185"/>
      <c r="AK39" s="211"/>
      <c r="AL39" s="211"/>
      <c r="AM39" s="185"/>
      <c r="AN39" s="185"/>
      <c r="AO39" s="189"/>
    </row>
    <row r="40" spans="1:41" ht="35.450000000000003" customHeight="1" thickBot="1">
      <c r="A40" s="326" t="s">
        <v>108</v>
      </c>
      <c r="B40" s="125">
        <v>32</v>
      </c>
      <c r="C40" s="142" t="s">
        <v>109</v>
      </c>
      <c r="D40" s="127">
        <v>1</v>
      </c>
      <c r="E40" s="127" t="s">
        <v>205</v>
      </c>
      <c r="F40" s="143" t="s">
        <v>106</v>
      </c>
      <c r="G40" s="143" t="s">
        <v>106</v>
      </c>
      <c r="H40" s="144">
        <v>44905</v>
      </c>
      <c r="I40" s="25"/>
      <c r="J40" s="26"/>
      <c r="K40" s="27"/>
      <c r="L40" s="28"/>
      <c r="M40" s="25"/>
      <c r="N40" s="26"/>
      <c r="O40" s="27" t="s">
        <v>200</v>
      </c>
      <c r="P40" s="28"/>
      <c r="Q40" s="25"/>
      <c r="R40" s="26"/>
      <c r="S40" s="27"/>
      <c r="T40" s="28"/>
      <c r="U40" s="25"/>
      <c r="V40" s="26"/>
      <c r="W40" s="27" t="s">
        <v>200</v>
      </c>
      <c r="X40" s="28"/>
      <c r="Y40" s="25"/>
      <c r="Z40" s="53"/>
      <c r="AA40" s="27"/>
      <c r="AB40" s="28"/>
      <c r="AC40" s="25"/>
      <c r="AD40" s="26"/>
      <c r="AE40" s="27" t="s">
        <v>200</v>
      </c>
      <c r="AF40" s="159"/>
      <c r="AG40" s="195"/>
      <c r="AH40" s="196"/>
      <c r="AI40" s="197"/>
      <c r="AJ40" s="212"/>
      <c r="AK40" s="196"/>
      <c r="AL40" s="213"/>
      <c r="AM40" s="197"/>
      <c r="AN40" s="197"/>
      <c r="AO40" s="199"/>
    </row>
    <row r="41" spans="1:41" s="219" customFormat="1" ht="21" thickBot="1">
      <c r="A41" s="327"/>
      <c r="B41" s="226">
        <v>33</v>
      </c>
      <c r="C41" s="227" t="s">
        <v>203</v>
      </c>
      <c r="D41" s="228">
        <v>1</v>
      </c>
      <c r="E41" s="228" t="s">
        <v>204</v>
      </c>
      <c r="F41" s="156">
        <v>44725</v>
      </c>
      <c r="G41" s="156">
        <v>44786</v>
      </c>
      <c r="H41" s="229" t="s">
        <v>106</v>
      </c>
      <c r="I41" s="52"/>
      <c r="J41" s="53"/>
      <c r="K41" s="27" t="s">
        <v>200</v>
      </c>
      <c r="L41" s="28"/>
      <c r="M41" s="52"/>
      <c r="N41" s="53"/>
      <c r="O41" s="27"/>
      <c r="P41" s="28"/>
      <c r="Q41" s="52"/>
      <c r="R41" s="53"/>
      <c r="S41" s="27"/>
      <c r="T41" s="28"/>
      <c r="U41" s="52"/>
      <c r="V41" s="53"/>
      <c r="W41" s="27"/>
      <c r="X41" s="28"/>
      <c r="Y41" s="52" t="s">
        <v>200</v>
      </c>
      <c r="Z41" s="53"/>
      <c r="AA41" s="27"/>
      <c r="AB41" s="28"/>
      <c r="AC41" s="52"/>
      <c r="AD41" s="53"/>
      <c r="AE41" s="27"/>
      <c r="AF41" s="159"/>
      <c r="AG41" s="220"/>
      <c r="AH41" s="221"/>
      <c r="AI41" s="222"/>
      <c r="AJ41" s="223"/>
      <c r="AK41" s="221"/>
      <c r="AL41" s="224"/>
      <c r="AM41" s="222"/>
      <c r="AN41" s="222"/>
      <c r="AO41" s="225"/>
    </row>
    <row r="42" spans="1:41" ht="21.75">
      <c r="A42" s="347" t="s">
        <v>110</v>
      </c>
      <c r="B42" s="108">
        <v>34</v>
      </c>
      <c r="C42" s="109" t="s">
        <v>111</v>
      </c>
      <c r="D42" s="110">
        <v>1</v>
      </c>
      <c r="E42" s="110" t="s">
        <v>112</v>
      </c>
      <c r="F42" s="111">
        <v>44519</v>
      </c>
      <c r="G42" s="111">
        <v>45614</v>
      </c>
      <c r="H42" s="145" t="s">
        <v>187</v>
      </c>
      <c r="I42" s="25"/>
      <c r="J42" s="26"/>
      <c r="K42" s="27"/>
      <c r="L42" s="28"/>
      <c r="M42" s="25"/>
      <c r="N42" s="26"/>
      <c r="O42" s="27"/>
      <c r="P42" s="28"/>
      <c r="Q42" s="25"/>
      <c r="R42" s="26"/>
      <c r="S42" s="27" t="s">
        <v>200</v>
      </c>
      <c r="T42" s="28"/>
      <c r="U42" s="25"/>
      <c r="V42" s="26"/>
      <c r="W42" s="27"/>
      <c r="X42" s="28"/>
      <c r="Y42" s="25"/>
      <c r="Z42" s="26"/>
      <c r="AA42" s="27"/>
      <c r="AB42" s="28"/>
      <c r="AC42" s="40" t="s">
        <v>200</v>
      </c>
      <c r="AD42" s="26"/>
      <c r="AE42" s="29"/>
      <c r="AF42" s="159"/>
      <c r="AG42" s="177"/>
      <c r="AH42" s="178"/>
      <c r="AI42" s="179"/>
      <c r="AJ42" s="179"/>
      <c r="AK42" s="178"/>
      <c r="AL42" s="178"/>
      <c r="AM42" s="179"/>
      <c r="AN42" s="179"/>
      <c r="AO42" s="180"/>
    </row>
    <row r="43" spans="1:41" ht="22.5" thickBot="1">
      <c r="A43" s="348"/>
      <c r="B43" s="118">
        <v>35</v>
      </c>
      <c r="C43" s="119" t="s">
        <v>111</v>
      </c>
      <c r="D43" s="120">
        <v>1</v>
      </c>
      <c r="E43" s="120" t="s">
        <v>112</v>
      </c>
      <c r="F43" s="121">
        <v>44519</v>
      </c>
      <c r="G43" s="121">
        <v>45614</v>
      </c>
      <c r="H43" s="146" t="s">
        <v>187</v>
      </c>
      <c r="I43" s="35"/>
      <c r="J43" s="36"/>
      <c r="K43" s="37"/>
      <c r="L43" s="38"/>
      <c r="M43" s="35"/>
      <c r="N43" s="36"/>
      <c r="O43" s="37"/>
      <c r="P43" s="38"/>
      <c r="Q43" s="35"/>
      <c r="R43" s="36"/>
      <c r="S43" s="37" t="s">
        <v>200</v>
      </c>
      <c r="T43" s="38"/>
      <c r="U43" s="35"/>
      <c r="V43" s="36"/>
      <c r="W43" s="37"/>
      <c r="X43" s="38"/>
      <c r="Y43" s="35"/>
      <c r="Z43" s="36"/>
      <c r="AA43" s="37"/>
      <c r="AB43" s="38"/>
      <c r="AC43" s="39" t="s">
        <v>200</v>
      </c>
      <c r="AD43" s="36"/>
      <c r="AE43" s="60"/>
      <c r="AF43" s="161"/>
      <c r="AG43" s="183"/>
      <c r="AH43" s="184"/>
      <c r="AI43" s="185"/>
      <c r="AJ43" s="185"/>
      <c r="AK43" s="188"/>
      <c r="AL43" s="184"/>
      <c r="AM43" s="185"/>
      <c r="AN43" s="185"/>
      <c r="AO43" s="186"/>
    </row>
    <row r="44" spans="1:41" ht="20.25">
      <c r="A44" s="347" t="s">
        <v>113</v>
      </c>
      <c r="B44" s="108">
        <v>36</v>
      </c>
      <c r="C44" s="135" t="s">
        <v>114</v>
      </c>
      <c r="D44" s="136">
        <v>1</v>
      </c>
      <c r="E44" s="136" t="s">
        <v>115</v>
      </c>
      <c r="F44" s="147">
        <v>44488</v>
      </c>
      <c r="G44" s="148">
        <v>44570</v>
      </c>
      <c r="H44" s="112" t="s">
        <v>87</v>
      </c>
      <c r="I44" s="25"/>
      <c r="J44" s="26"/>
      <c r="K44" s="27"/>
      <c r="L44" s="28"/>
      <c r="M44" s="25"/>
      <c r="N44" s="26"/>
      <c r="O44" s="237" t="s">
        <v>200</v>
      </c>
      <c r="P44" s="28"/>
      <c r="Q44" s="25"/>
      <c r="R44" s="26"/>
      <c r="S44" s="27"/>
      <c r="T44" s="28"/>
      <c r="U44" s="25"/>
      <c r="V44" s="53"/>
      <c r="W44" s="237" t="s">
        <v>200</v>
      </c>
      <c r="X44" s="28"/>
      <c r="Y44" s="25"/>
      <c r="Z44" s="26"/>
      <c r="AA44" s="27"/>
      <c r="AB44" s="28"/>
      <c r="AC44" s="25"/>
      <c r="AD44" s="26"/>
      <c r="AE44" s="237" t="s">
        <v>200</v>
      </c>
      <c r="AF44" s="159"/>
      <c r="AG44" s="190"/>
      <c r="AH44" s="214"/>
      <c r="AI44" s="179"/>
      <c r="AJ44" s="215"/>
      <c r="AK44" s="203"/>
      <c r="AL44" s="214"/>
      <c r="AM44" s="179"/>
      <c r="AN44" s="215"/>
      <c r="AO44" s="180"/>
    </row>
    <row r="45" spans="1:41" ht="20.25">
      <c r="A45" s="349"/>
      <c r="B45" s="113">
        <v>37</v>
      </c>
      <c r="C45" s="132" t="s">
        <v>116</v>
      </c>
      <c r="D45" s="149">
        <v>1</v>
      </c>
      <c r="E45" s="149" t="s">
        <v>117</v>
      </c>
      <c r="F45" s="150">
        <v>44200</v>
      </c>
      <c r="G45" s="150">
        <v>44651</v>
      </c>
      <c r="H45" s="113" t="s">
        <v>87</v>
      </c>
      <c r="I45" s="30"/>
      <c r="J45" s="31"/>
      <c r="K45" s="32"/>
      <c r="L45" s="33"/>
      <c r="M45" s="234" t="s">
        <v>200</v>
      </c>
      <c r="N45" s="31"/>
      <c r="O45" s="32"/>
      <c r="P45" s="33"/>
      <c r="Q45" s="30"/>
      <c r="R45" s="31"/>
      <c r="S45" s="32"/>
      <c r="T45" s="33"/>
      <c r="U45" s="234" t="s">
        <v>200</v>
      </c>
      <c r="V45" s="41"/>
      <c r="W45" s="32"/>
      <c r="X45" s="33"/>
      <c r="Y45" s="30"/>
      <c r="Z45" s="31"/>
      <c r="AA45" s="32"/>
      <c r="AB45" s="33"/>
      <c r="AC45" s="234" t="s">
        <v>200</v>
      </c>
      <c r="AD45" s="31"/>
      <c r="AE45" s="32"/>
      <c r="AF45" s="160"/>
      <c r="AG45" s="193"/>
      <c r="AH45" s="175"/>
      <c r="AI45" s="168"/>
      <c r="AJ45" s="174"/>
      <c r="AK45" s="170"/>
      <c r="AL45" s="175"/>
      <c r="AM45" s="168"/>
      <c r="AN45" s="174"/>
      <c r="AO45" s="182"/>
    </row>
    <row r="46" spans="1:41" ht="20.25">
      <c r="A46" s="349"/>
      <c r="B46" s="113">
        <v>38</v>
      </c>
      <c r="C46" s="132" t="s">
        <v>118</v>
      </c>
      <c r="D46" s="149">
        <v>1</v>
      </c>
      <c r="E46" s="151" t="s">
        <v>119</v>
      </c>
      <c r="F46" s="149" t="s">
        <v>120</v>
      </c>
      <c r="G46" s="150">
        <v>44926</v>
      </c>
      <c r="H46" s="117" t="s">
        <v>87</v>
      </c>
      <c r="I46" s="30"/>
      <c r="J46" s="31"/>
      <c r="K46" s="32"/>
      <c r="L46" s="33"/>
      <c r="M46" s="234" t="s">
        <v>200</v>
      </c>
      <c r="N46" s="31"/>
      <c r="O46" s="32"/>
      <c r="P46" s="33"/>
      <c r="Q46" s="30"/>
      <c r="R46" s="31"/>
      <c r="S46" s="238" t="s">
        <v>200</v>
      </c>
      <c r="T46" s="33"/>
      <c r="U46" s="30"/>
      <c r="V46" s="31"/>
      <c r="W46" s="32"/>
      <c r="X46" s="33"/>
      <c r="Y46" s="234" t="s">
        <v>200</v>
      </c>
      <c r="Z46" s="41"/>
      <c r="AA46" s="32"/>
      <c r="AB46" s="33"/>
      <c r="AC46" s="30"/>
      <c r="AD46" s="31"/>
      <c r="AE46" s="238" t="s">
        <v>200</v>
      </c>
      <c r="AF46" s="160"/>
      <c r="AG46" s="193"/>
      <c r="AH46" s="175"/>
      <c r="AI46" s="168"/>
      <c r="AJ46" s="176"/>
      <c r="AK46" s="170"/>
      <c r="AL46" s="175"/>
      <c r="AM46" s="168"/>
      <c r="AN46" s="174"/>
      <c r="AO46" s="182"/>
    </row>
    <row r="47" spans="1:41" ht="26.25" thickBot="1">
      <c r="A47" s="348"/>
      <c r="B47" s="118">
        <v>39</v>
      </c>
      <c r="C47" s="139" t="s">
        <v>121</v>
      </c>
      <c r="D47" s="120">
        <v>1</v>
      </c>
      <c r="E47" s="120" t="s">
        <v>122</v>
      </c>
      <c r="F47" s="140" t="s">
        <v>123</v>
      </c>
      <c r="G47" s="140" t="s">
        <v>124</v>
      </c>
      <c r="H47" s="122" t="s">
        <v>94</v>
      </c>
      <c r="I47" s="35"/>
      <c r="J47" s="36"/>
      <c r="K47" s="233" t="s">
        <v>200</v>
      </c>
      <c r="L47" s="38"/>
      <c r="M47" s="35"/>
      <c r="N47" s="36"/>
      <c r="O47" s="37"/>
      <c r="P47" s="38"/>
      <c r="Q47" s="35"/>
      <c r="R47" s="36"/>
      <c r="S47" s="233" t="s">
        <v>200</v>
      </c>
      <c r="T47" s="38"/>
      <c r="U47" s="35"/>
      <c r="V47" s="36"/>
      <c r="W47" s="37"/>
      <c r="X47" s="44"/>
      <c r="Y47" s="239" t="s">
        <v>200</v>
      </c>
      <c r="Z47" s="36"/>
      <c r="AA47" s="37"/>
      <c r="AB47" s="38"/>
      <c r="AC47" s="35"/>
      <c r="AD47" s="36"/>
      <c r="AE47" s="233" t="s">
        <v>200</v>
      </c>
      <c r="AF47" s="161"/>
      <c r="AG47" s="201"/>
      <c r="AH47" s="216"/>
      <c r="AI47" s="185"/>
      <c r="AJ47" s="185"/>
      <c r="AK47" s="188"/>
      <c r="AL47" s="216"/>
      <c r="AM47" s="185"/>
      <c r="AN47" s="217"/>
      <c r="AO47" s="186"/>
    </row>
    <row r="48" spans="1:41" ht="20.25">
      <c r="A48" s="347" t="s">
        <v>125</v>
      </c>
      <c r="B48" s="108">
        <v>40</v>
      </c>
      <c r="C48" s="109" t="s">
        <v>126</v>
      </c>
      <c r="D48" s="110">
        <v>1</v>
      </c>
      <c r="E48" s="110" t="s">
        <v>127</v>
      </c>
      <c r="F48" s="147">
        <v>44203</v>
      </c>
      <c r="G48" s="147">
        <v>44568</v>
      </c>
      <c r="H48" s="112" t="s">
        <v>87</v>
      </c>
      <c r="I48" s="25"/>
      <c r="J48" s="26"/>
      <c r="K48" s="27"/>
      <c r="L48" s="28"/>
      <c r="M48" s="235" t="s">
        <v>200</v>
      </c>
      <c r="N48" s="26"/>
      <c r="O48" s="27"/>
      <c r="P48" s="28"/>
      <c r="Q48" s="25"/>
      <c r="R48" s="26"/>
      <c r="S48" s="27"/>
      <c r="T48" s="28"/>
      <c r="U48" s="235" t="s">
        <v>200</v>
      </c>
      <c r="V48" s="26"/>
      <c r="W48" s="27"/>
      <c r="X48" s="28"/>
      <c r="Y48" s="25"/>
      <c r="Z48" s="53"/>
      <c r="AA48" s="237" t="s">
        <v>200</v>
      </c>
      <c r="AB48" s="28"/>
      <c r="AC48" s="25"/>
      <c r="AD48" s="26"/>
      <c r="AE48" s="27"/>
      <c r="AF48" s="159"/>
      <c r="AG48" s="350"/>
      <c r="AH48" s="322"/>
      <c r="AI48" s="343"/>
      <c r="AJ48" s="352"/>
      <c r="AK48" s="320"/>
      <c r="AL48" s="322"/>
      <c r="AM48" s="343"/>
      <c r="AN48" s="344"/>
      <c r="AO48" s="345"/>
    </row>
    <row r="49" spans="1:41" ht="21" thickBot="1">
      <c r="A49" s="348"/>
      <c r="B49" s="152">
        <v>41</v>
      </c>
      <c r="C49" s="153" t="s">
        <v>128</v>
      </c>
      <c r="D49" s="154">
        <v>1</v>
      </c>
      <c r="E49" s="154" t="s">
        <v>127</v>
      </c>
      <c r="F49" s="155">
        <v>44203</v>
      </c>
      <c r="G49" s="156">
        <v>44568</v>
      </c>
      <c r="H49" s="157" t="s">
        <v>87</v>
      </c>
      <c r="I49" s="61"/>
      <c r="J49" s="62"/>
      <c r="K49" s="63"/>
      <c r="L49" s="64"/>
      <c r="M49" s="236" t="s">
        <v>200</v>
      </c>
      <c r="N49" s="62"/>
      <c r="O49" s="63"/>
      <c r="P49" s="64"/>
      <c r="Q49" s="61"/>
      <c r="R49" s="62"/>
      <c r="S49" s="63"/>
      <c r="T49" s="64"/>
      <c r="U49" s="236" t="s">
        <v>200</v>
      </c>
      <c r="V49" s="62"/>
      <c r="W49" s="63"/>
      <c r="X49" s="64"/>
      <c r="Y49" s="61"/>
      <c r="Z49" s="65"/>
      <c r="AA49" s="240" t="s">
        <v>200</v>
      </c>
      <c r="AB49" s="64"/>
      <c r="AC49" s="61"/>
      <c r="AD49" s="62"/>
      <c r="AE49" s="63"/>
      <c r="AF49" s="163"/>
      <c r="AG49" s="351"/>
      <c r="AH49" s="321"/>
      <c r="AI49" s="321"/>
      <c r="AJ49" s="321"/>
      <c r="AK49" s="321"/>
      <c r="AL49" s="321"/>
      <c r="AM49" s="321"/>
      <c r="AN49" s="321"/>
      <c r="AO49" s="346"/>
    </row>
    <row r="50" spans="1:41" ht="21" customHeight="1" thickBot="1">
      <c r="A50" s="333"/>
      <c r="B50" s="285"/>
      <c r="C50" s="285"/>
      <c r="D50" s="334"/>
      <c r="E50" s="336" t="s">
        <v>129</v>
      </c>
      <c r="F50" s="337"/>
      <c r="G50" s="337"/>
      <c r="H50" s="338"/>
      <c r="I50" s="218">
        <f t="shared" ref="I50:AF50" si="0">COUNTA(I9:I49)</f>
        <v>0</v>
      </c>
      <c r="J50" s="67">
        <f t="shared" si="0"/>
        <v>0</v>
      </c>
      <c r="K50" s="66">
        <f t="shared" si="0"/>
        <v>2</v>
      </c>
      <c r="L50" s="67">
        <f t="shared" si="0"/>
        <v>0</v>
      </c>
      <c r="M50" s="66">
        <f t="shared" si="0"/>
        <v>9</v>
      </c>
      <c r="N50" s="67">
        <f t="shared" si="0"/>
        <v>0</v>
      </c>
      <c r="O50" s="66">
        <f t="shared" si="0"/>
        <v>6</v>
      </c>
      <c r="P50" s="67">
        <f t="shared" si="0"/>
        <v>0</v>
      </c>
      <c r="Q50" s="66">
        <f t="shared" si="0"/>
        <v>10</v>
      </c>
      <c r="R50" s="67">
        <f t="shared" si="0"/>
        <v>0</v>
      </c>
      <c r="S50" s="66">
        <f t="shared" si="0"/>
        <v>21</v>
      </c>
      <c r="T50" s="67">
        <f t="shared" si="0"/>
        <v>0</v>
      </c>
      <c r="U50" s="66">
        <f t="shared" si="0"/>
        <v>16</v>
      </c>
      <c r="V50" s="67">
        <f t="shared" si="0"/>
        <v>0</v>
      </c>
      <c r="W50" s="66">
        <f t="shared" si="0"/>
        <v>14</v>
      </c>
      <c r="X50" s="67">
        <f t="shared" si="0"/>
        <v>0</v>
      </c>
      <c r="Y50" s="66">
        <f t="shared" si="0"/>
        <v>7</v>
      </c>
      <c r="Z50" s="67">
        <f t="shared" si="0"/>
        <v>0</v>
      </c>
      <c r="AA50" s="66">
        <f t="shared" si="0"/>
        <v>11</v>
      </c>
      <c r="AB50" s="67">
        <f t="shared" si="0"/>
        <v>0</v>
      </c>
      <c r="AC50" s="66">
        <f t="shared" si="0"/>
        <v>10</v>
      </c>
      <c r="AD50" s="67">
        <f t="shared" si="0"/>
        <v>0</v>
      </c>
      <c r="AE50" s="66">
        <f t="shared" si="0"/>
        <v>12</v>
      </c>
      <c r="AF50" s="67">
        <f t="shared" si="0"/>
        <v>0</v>
      </c>
      <c r="AG50" s="164"/>
      <c r="AH50" s="164"/>
      <c r="AI50" s="164"/>
      <c r="AJ50" s="164"/>
      <c r="AK50" s="165"/>
      <c r="AL50" s="166"/>
      <c r="AM50" s="166"/>
      <c r="AN50" s="166"/>
      <c r="AO50" s="166"/>
    </row>
    <row r="51" spans="1:41" ht="21" customHeight="1" thickBot="1">
      <c r="A51" s="335"/>
      <c r="B51" s="259"/>
      <c r="C51" s="259"/>
      <c r="D51" s="334"/>
      <c r="E51" s="317" t="s">
        <v>130</v>
      </c>
      <c r="F51" s="318"/>
      <c r="G51" s="318"/>
      <c r="H51" s="319"/>
      <c r="I51" s="339">
        <f>I50</f>
        <v>0</v>
      </c>
      <c r="J51" s="340"/>
      <c r="K51" s="341">
        <f>K50</f>
        <v>2</v>
      </c>
      <c r="L51" s="340"/>
      <c r="M51" s="341">
        <f>M50</f>
        <v>9</v>
      </c>
      <c r="N51" s="340"/>
      <c r="O51" s="341">
        <f>O50</f>
        <v>6</v>
      </c>
      <c r="P51" s="340"/>
      <c r="Q51" s="341">
        <f>Q50</f>
        <v>10</v>
      </c>
      <c r="R51" s="340"/>
      <c r="S51" s="341">
        <f>S50</f>
        <v>21</v>
      </c>
      <c r="T51" s="340"/>
      <c r="U51" s="341">
        <f>U50</f>
        <v>16</v>
      </c>
      <c r="V51" s="340"/>
      <c r="W51" s="341">
        <f>W50</f>
        <v>14</v>
      </c>
      <c r="X51" s="340"/>
      <c r="Y51" s="341">
        <f>Y50</f>
        <v>7</v>
      </c>
      <c r="Z51" s="340"/>
      <c r="AA51" s="341">
        <f>AA50</f>
        <v>11</v>
      </c>
      <c r="AB51" s="340"/>
      <c r="AC51" s="341">
        <f>AC50</f>
        <v>10</v>
      </c>
      <c r="AD51" s="340"/>
      <c r="AE51" s="341">
        <f>AE50</f>
        <v>12</v>
      </c>
      <c r="AF51" s="340"/>
      <c r="AG51" s="69"/>
      <c r="AH51" s="70"/>
      <c r="AI51" s="70"/>
      <c r="AJ51" s="70"/>
      <c r="AK51" s="69"/>
      <c r="AL51" s="68"/>
      <c r="AM51" s="68"/>
      <c r="AN51" s="68"/>
      <c r="AO51" s="68"/>
    </row>
    <row r="52" spans="1:41" ht="21" customHeight="1" thickBot="1">
      <c r="A52" s="335"/>
      <c r="B52" s="259"/>
      <c r="C52" s="259"/>
      <c r="D52" s="334"/>
      <c r="E52" s="317" t="s">
        <v>131</v>
      </c>
      <c r="F52" s="318"/>
      <c r="G52" s="318"/>
      <c r="H52" s="319"/>
      <c r="I52" s="353">
        <f>J50</f>
        <v>0</v>
      </c>
      <c r="J52" s="272"/>
      <c r="K52" s="342">
        <f>L50</f>
        <v>0</v>
      </c>
      <c r="L52" s="272"/>
      <c r="M52" s="342">
        <f>N50</f>
        <v>0</v>
      </c>
      <c r="N52" s="272"/>
      <c r="O52" s="342">
        <f>P50</f>
        <v>0</v>
      </c>
      <c r="P52" s="272"/>
      <c r="Q52" s="342">
        <f>R50</f>
        <v>0</v>
      </c>
      <c r="R52" s="272"/>
      <c r="S52" s="342">
        <f>T50</f>
        <v>0</v>
      </c>
      <c r="T52" s="272"/>
      <c r="U52" s="342">
        <f>V50</f>
        <v>0</v>
      </c>
      <c r="V52" s="272"/>
      <c r="W52" s="342">
        <f>X50</f>
        <v>0</v>
      </c>
      <c r="X52" s="272"/>
      <c r="Y52" s="342">
        <f>Z50</f>
        <v>0</v>
      </c>
      <c r="Z52" s="272"/>
      <c r="AA52" s="342">
        <f>AB50</f>
        <v>0</v>
      </c>
      <c r="AB52" s="272"/>
      <c r="AC52" s="342">
        <f>AD50</f>
        <v>0</v>
      </c>
      <c r="AD52" s="272"/>
      <c r="AE52" s="342">
        <f>AF50</f>
        <v>0</v>
      </c>
      <c r="AF52" s="272"/>
      <c r="AG52" s="70"/>
      <c r="AH52" s="70"/>
      <c r="AI52" s="70"/>
      <c r="AJ52" s="70"/>
      <c r="AK52" s="69"/>
      <c r="AL52" s="68"/>
      <c r="AM52" s="68"/>
      <c r="AN52" s="68"/>
      <c r="AO52" s="68"/>
    </row>
    <row r="53" spans="1:41" ht="21" customHeight="1" thickBot="1">
      <c r="A53" s="335"/>
      <c r="B53" s="259"/>
      <c r="C53" s="259"/>
      <c r="D53" s="334"/>
      <c r="E53" s="317" t="s">
        <v>132</v>
      </c>
      <c r="F53" s="318"/>
      <c r="G53" s="318"/>
      <c r="H53" s="319"/>
      <c r="I53" s="332" t="str">
        <f>IFERROR((I52/I51),"  ")</f>
        <v xml:space="preserve">  </v>
      </c>
      <c r="J53" s="272"/>
      <c r="K53" s="328">
        <f>IFERROR((K52/K51),"  ")</f>
        <v>0</v>
      </c>
      <c r="L53" s="272"/>
      <c r="M53" s="328">
        <f>IFERROR((M52/M51),"  ")</f>
        <v>0</v>
      </c>
      <c r="N53" s="272"/>
      <c r="O53" s="328">
        <f>IFERROR((O52/O51),"  ")</f>
        <v>0</v>
      </c>
      <c r="P53" s="272"/>
      <c r="Q53" s="328">
        <f>IFERROR((Q52/Q51),"  ")</f>
        <v>0</v>
      </c>
      <c r="R53" s="272"/>
      <c r="S53" s="328">
        <f>IFERROR((S52/S51),"  ")</f>
        <v>0</v>
      </c>
      <c r="T53" s="272"/>
      <c r="U53" s="354">
        <f>IFERROR((U52/U51),"  ")</f>
        <v>0</v>
      </c>
      <c r="V53" s="355"/>
      <c r="W53" s="354">
        <f>IFERROR((W52/W51),"  ")</f>
        <v>0</v>
      </c>
      <c r="X53" s="355"/>
      <c r="Y53" s="356">
        <f>IFERROR((Y52/Y51),"  ")</f>
        <v>0</v>
      </c>
      <c r="Z53" s="268"/>
      <c r="AA53" s="328">
        <f>IFERROR((AA52/AA51),"  ")</f>
        <v>0</v>
      </c>
      <c r="AB53" s="272"/>
      <c r="AC53" s="328">
        <f>IFERROR((AC52/AC51),"  ")</f>
        <v>0</v>
      </c>
      <c r="AD53" s="272"/>
      <c r="AE53" s="328">
        <f>IFERROR((AE52/AE51),"  ")</f>
        <v>0</v>
      </c>
      <c r="AF53" s="272"/>
      <c r="AG53" s="71"/>
      <c r="AH53" s="71"/>
      <c r="AI53" s="71"/>
      <c r="AJ53" s="71"/>
      <c r="AK53" s="69"/>
      <c r="AL53" s="68"/>
      <c r="AM53" s="68"/>
      <c r="AN53" s="68"/>
      <c r="AO53" s="68"/>
    </row>
    <row r="54" spans="1:41" ht="21" customHeight="1" thickBot="1">
      <c r="A54" s="334"/>
      <c r="B54" s="288"/>
      <c r="C54" s="288"/>
      <c r="D54" s="334"/>
      <c r="E54" s="329" t="s">
        <v>133</v>
      </c>
      <c r="F54" s="330"/>
      <c r="G54" s="330"/>
      <c r="H54" s="331"/>
      <c r="I54" s="332">
        <f>IFERROR(AVERAGE(I53:N53), "  ")</f>
        <v>0</v>
      </c>
      <c r="J54" s="275"/>
      <c r="K54" s="275"/>
      <c r="L54" s="275"/>
      <c r="M54" s="275"/>
      <c r="N54" s="272"/>
      <c r="O54" s="328">
        <f>IFERROR(AVERAGE(O53:T53), "  ")</f>
        <v>0</v>
      </c>
      <c r="P54" s="275"/>
      <c r="Q54" s="275"/>
      <c r="R54" s="275"/>
      <c r="S54" s="275"/>
      <c r="T54" s="272"/>
      <c r="U54" s="328">
        <f>IFERROR(AVERAGE(U53:Z53), "  ")</f>
        <v>0</v>
      </c>
      <c r="V54" s="275"/>
      <c r="W54" s="275"/>
      <c r="X54" s="275"/>
      <c r="Y54" s="275"/>
      <c r="Z54" s="272"/>
      <c r="AA54" s="328">
        <f>IFERROR(AVERAGE(AA53:AF53), "  ")</f>
        <v>0</v>
      </c>
      <c r="AB54" s="275"/>
      <c r="AC54" s="275"/>
      <c r="AD54" s="275"/>
      <c r="AE54" s="275"/>
      <c r="AF54" s="272"/>
      <c r="AG54" s="71"/>
      <c r="AH54" s="71"/>
      <c r="AI54" s="71"/>
      <c r="AJ54" s="70"/>
      <c r="AK54" s="69"/>
      <c r="AL54" s="68"/>
      <c r="AM54" s="68"/>
      <c r="AN54" s="68"/>
      <c r="AO54" s="68"/>
    </row>
    <row r="55" spans="1:41" ht="18">
      <c r="A55" s="72"/>
      <c r="B55" s="72"/>
      <c r="C55" s="72"/>
      <c r="D55" s="73"/>
      <c r="E55" s="74"/>
      <c r="F55" s="74"/>
      <c r="G55" s="74"/>
      <c r="H55" s="74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3"/>
      <c r="AH55" s="74"/>
      <c r="AI55" s="74"/>
      <c r="AJ55" s="73"/>
      <c r="AK55" s="69"/>
      <c r="AL55" s="68"/>
      <c r="AM55" s="68"/>
      <c r="AN55" s="68"/>
      <c r="AO55" s="68"/>
    </row>
    <row r="56" spans="1:41" ht="15.75">
      <c r="A56" s="72"/>
      <c r="B56" s="76"/>
      <c r="C56" s="77"/>
      <c r="D56" s="69"/>
      <c r="E56" s="78"/>
      <c r="F56" s="78"/>
      <c r="G56" s="78"/>
      <c r="H56" s="78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78"/>
      <c r="AI56" s="78"/>
      <c r="AJ56" s="69"/>
      <c r="AK56" s="69"/>
      <c r="AL56" s="68"/>
      <c r="AM56" s="68"/>
      <c r="AN56" s="68"/>
      <c r="AO56" s="68"/>
    </row>
    <row r="57" spans="1:41" ht="15.75">
      <c r="A57" s="72"/>
      <c r="B57" s="76"/>
      <c r="C57" s="77"/>
      <c r="D57" s="69"/>
      <c r="E57" s="78"/>
      <c r="F57" s="78"/>
      <c r="G57" s="78"/>
      <c r="H57" s="78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78"/>
      <c r="AI57" s="78"/>
      <c r="AJ57" s="69"/>
      <c r="AK57" s="69"/>
      <c r="AL57" s="68"/>
      <c r="AM57" s="68"/>
      <c r="AN57" s="68"/>
      <c r="AO57" s="68"/>
    </row>
    <row r="58" spans="1:41" ht="15.75">
      <c r="A58" s="72"/>
      <c r="B58" s="76"/>
      <c r="C58" s="77"/>
      <c r="D58" s="69"/>
      <c r="E58" s="78"/>
      <c r="F58" s="78"/>
      <c r="G58" s="78"/>
      <c r="H58" s="78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78"/>
      <c r="AI58" s="78"/>
      <c r="AJ58" s="69"/>
      <c r="AK58" s="69"/>
      <c r="AL58" s="68"/>
      <c r="AM58" s="68"/>
      <c r="AN58" s="68"/>
      <c r="AO58" s="68"/>
    </row>
    <row r="59" spans="1:41" ht="15.75">
      <c r="A59" s="72"/>
      <c r="B59" s="76"/>
      <c r="C59" s="77"/>
      <c r="D59" s="69"/>
      <c r="E59" s="78"/>
      <c r="F59" s="78"/>
      <c r="G59" s="78"/>
      <c r="H59" s="78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78"/>
      <c r="AI59" s="78"/>
      <c r="AJ59" s="69"/>
      <c r="AK59" s="69"/>
      <c r="AL59" s="68"/>
      <c r="AM59" s="68"/>
      <c r="AN59" s="68"/>
      <c r="AO59" s="68"/>
    </row>
    <row r="60" spans="1:41" ht="15.75">
      <c r="A60" s="72"/>
      <c r="B60" s="76"/>
      <c r="C60" s="77"/>
      <c r="D60" s="69"/>
      <c r="E60" s="78"/>
      <c r="F60" s="78"/>
      <c r="G60" s="78"/>
      <c r="H60" s="78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78"/>
      <c r="AI60" s="78"/>
      <c r="AJ60" s="69"/>
      <c r="AK60" s="69"/>
      <c r="AL60" s="68"/>
      <c r="AM60" s="68"/>
      <c r="AN60" s="68"/>
      <c r="AO60" s="68"/>
    </row>
    <row r="61" spans="1:41" ht="15.75">
      <c r="A61" s="72"/>
      <c r="B61" s="76"/>
      <c r="C61" s="77"/>
      <c r="D61" s="69"/>
      <c r="E61" s="78"/>
      <c r="F61" s="78"/>
      <c r="G61" s="78"/>
      <c r="H61" s="78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78"/>
      <c r="AI61" s="78"/>
      <c r="AJ61" s="69"/>
      <c r="AK61" s="69"/>
      <c r="AL61" s="68"/>
      <c r="AM61" s="68"/>
      <c r="AN61" s="68"/>
      <c r="AO61" s="68"/>
    </row>
    <row r="62" spans="1:41" ht="15.75">
      <c r="A62" s="72"/>
      <c r="B62" s="76"/>
      <c r="C62" s="77"/>
      <c r="D62" s="69"/>
      <c r="E62" s="78"/>
      <c r="F62" s="78"/>
      <c r="G62" s="78"/>
      <c r="H62" s="78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78"/>
      <c r="AI62" s="78"/>
      <c r="AJ62" s="69"/>
      <c r="AK62" s="69"/>
      <c r="AL62" s="68"/>
      <c r="AM62" s="68"/>
      <c r="AN62" s="68"/>
      <c r="AO62" s="68"/>
    </row>
    <row r="63" spans="1:41" ht="15.75">
      <c r="A63" s="72"/>
      <c r="B63" s="76"/>
      <c r="C63" s="77"/>
      <c r="D63" s="69"/>
      <c r="E63" s="78"/>
      <c r="F63" s="78"/>
      <c r="G63" s="78"/>
      <c r="H63" s="78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78"/>
      <c r="AI63" s="78"/>
      <c r="AJ63" s="69"/>
      <c r="AK63" s="69"/>
      <c r="AL63" s="68"/>
      <c r="AM63" s="68"/>
      <c r="AN63" s="68"/>
      <c r="AO63" s="68"/>
    </row>
    <row r="64" spans="1:41" ht="15.75">
      <c r="A64" s="72"/>
      <c r="B64" s="76"/>
      <c r="C64" s="77"/>
      <c r="D64" s="69"/>
      <c r="E64" s="78"/>
      <c r="F64" s="78"/>
      <c r="G64" s="78"/>
      <c r="H64" s="78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78"/>
      <c r="AI64" s="78"/>
      <c r="AJ64" s="69"/>
      <c r="AK64" s="69"/>
      <c r="AL64" s="68"/>
      <c r="AM64" s="68"/>
      <c r="AN64" s="68"/>
      <c r="AO64" s="68"/>
    </row>
    <row r="65" spans="1:41" ht="15.75">
      <c r="A65" s="72"/>
      <c r="B65" s="76"/>
      <c r="C65" s="77"/>
      <c r="D65" s="69"/>
      <c r="E65" s="78"/>
      <c r="F65" s="78"/>
      <c r="G65" s="78"/>
      <c r="H65" s="78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8"/>
      <c r="AI65" s="78"/>
      <c r="AJ65" s="69"/>
      <c r="AK65" s="69"/>
      <c r="AL65" s="68"/>
      <c r="AM65" s="68"/>
      <c r="AN65" s="68"/>
      <c r="AO65" s="68"/>
    </row>
    <row r="66" spans="1:41" ht="15.75">
      <c r="A66" s="72"/>
      <c r="B66" s="76"/>
      <c r="C66" s="77"/>
      <c r="D66" s="69"/>
      <c r="E66" s="78"/>
      <c r="F66" s="78"/>
      <c r="G66" s="78"/>
      <c r="H66" s="78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78"/>
      <c r="AI66" s="78"/>
      <c r="AJ66" s="69"/>
      <c r="AK66" s="69"/>
      <c r="AL66" s="68"/>
      <c r="AM66" s="68"/>
      <c r="AN66" s="68"/>
      <c r="AO66" s="68"/>
    </row>
    <row r="67" spans="1:41" ht="15.75">
      <c r="A67" s="72"/>
      <c r="B67" s="76"/>
      <c r="C67" s="77"/>
      <c r="D67" s="69"/>
      <c r="E67" s="78"/>
      <c r="F67" s="78"/>
      <c r="G67" s="78"/>
      <c r="H67" s="78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78"/>
      <c r="AI67" s="78"/>
      <c r="AJ67" s="69"/>
      <c r="AK67" s="69"/>
      <c r="AL67" s="68"/>
      <c r="AM67" s="68"/>
      <c r="AN67" s="68"/>
      <c r="AO67" s="68"/>
    </row>
    <row r="68" spans="1:41" ht="15.75">
      <c r="A68" s="72"/>
      <c r="B68" s="76"/>
      <c r="C68" s="77"/>
      <c r="D68" s="69"/>
      <c r="E68" s="78"/>
      <c r="F68" s="78"/>
      <c r="G68" s="78"/>
      <c r="H68" s="78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78"/>
      <c r="AI68" s="78"/>
      <c r="AJ68" s="69"/>
      <c r="AK68" s="69"/>
      <c r="AL68" s="68"/>
      <c r="AM68" s="68"/>
      <c r="AN68" s="68"/>
      <c r="AO68" s="68"/>
    </row>
    <row r="69" spans="1:41" ht="15.75">
      <c r="A69" s="72"/>
      <c r="B69" s="76"/>
      <c r="C69" s="77"/>
      <c r="D69" s="69"/>
      <c r="E69" s="78"/>
      <c r="F69" s="78"/>
      <c r="G69" s="78"/>
      <c r="H69" s="78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78"/>
      <c r="AI69" s="78"/>
      <c r="AJ69" s="69"/>
      <c r="AK69" s="69"/>
      <c r="AL69" s="68"/>
      <c r="AM69" s="68"/>
      <c r="AN69" s="68"/>
      <c r="AO69" s="68"/>
    </row>
    <row r="70" spans="1:41" ht="15.75">
      <c r="A70" s="72"/>
      <c r="B70" s="76"/>
      <c r="C70" s="77"/>
      <c r="D70" s="69"/>
      <c r="E70" s="78"/>
      <c r="F70" s="78"/>
      <c r="G70" s="78"/>
      <c r="H70" s="78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78"/>
      <c r="AI70" s="78"/>
      <c r="AJ70" s="69"/>
      <c r="AK70" s="69"/>
      <c r="AL70" s="68"/>
      <c r="AM70" s="68"/>
      <c r="AN70" s="68"/>
      <c r="AO70" s="68"/>
    </row>
    <row r="71" spans="1:41" ht="15.75">
      <c r="A71" s="72"/>
      <c r="B71" s="76"/>
      <c r="C71" s="77"/>
      <c r="D71" s="69"/>
      <c r="E71" s="78"/>
      <c r="F71" s="78"/>
      <c r="G71" s="78"/>
      <c r="H71" s="78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78"/>
      <c r="AI71" s="78"/>
      <c r="AJ71" s="69"/>
      <c r="AK71" s="69"/>
      <c r="AL71" s="68"/>
      <c r="AM71" s="68"/>
      <c r="AN71" s="68"/>
      <c r="AO71" s="68"/>
    </row>
    <row r="72" spans="1:41" ht="15.75">
      <c r="A72" s="72"/>
      <c r="B72" s="76"/>
      <c r="C72" s="77"/>
      <c r="D72" s="69"/>
      <c r="E72" s="78"/>
      <c r="F72" s="78"/>
      <c r="G72" s="78"/>
      <c r="H72" s="78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78"/>
      <c r="AI72" s="78"/>
      <c r="AJ72" s="69"/>
      <c r="AK72" s="69"/>
      <c r="AL72" s="68"/>
      <c r="AM72" s="68"/>
      <c r="AN72" s="68"/>
      <c r="AO72" s="68"/>
    </row>
    <row r="73" spans="1:41" ht="15.75">
      <c r="A73" s="72"/>
      <c r="B73" s="76"/>
      <c r="C73" s="77"/>
      <c r="D73" s="69"/>
      <c r="E73" s="78"/>
      <c r="F73" s="78"/>
      <c r="G73" s="78"/>
      <c r="H73" s="78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78"/>
      <c r="AI73" s="78"/>
      <c r="AJ73" s="69"/>
      <c r="AK73" s="69"/>
      <c r="AL73" s="68"/>
      <c r="AM73" s="68"/>
      <c r="AN73" s="68"/>
      <c r="AO73" s="68"/>
    </row>
    <row r="74" spans="1:41" ht="15.75">
      <c r="A74" s="72"/>
      <c r="B74" s="76"/>
      <c r="C74" s="77"/>
      <c r="D74" s="69"/>
      <c r="E74" s="78"/>
      <c r="F74" s="78"/>
      <c r="G74" s="78"/>
      <c r="H74" s="78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78"/>
      <c r="AI74" s="78"/>
      <c r="AJ74" s="69"/>
      <c r="AK74" s="69"/>
      <c r="AL74" s="68"/>
      <c r="AM74" s="68"/>
      <c r="AN74" s="68"/>
      <c r="AO74" s="68"/>
    </row>
    <row r="75" spans="1:41" ht="15.75">
      <c r="A75" s="72"/>
      <c r="B75" s="76"/>
      <c r="C75" s="77"/>
      <c r="D75" s="69"/>
      <c r="E75" s="78"/>
      <c r="F75" s="78"/>
      <c r="G75" s="78"/>
      <c r="H75" s="78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78"/>
      <c r="AI75" s="78"/>
      <c r="AJ75" s="69"/>
      <c r="AK75" s="69"/>
      <c r="AL75" s="68"/>
      <c r="AM75" s="68"/>
      <c r="AN75" s="68"/>
      <c r="AO75" s="68"/>
    </row>
    <row r="76" spans="1:41" ht="15.75">
      <c r="A76" s="72"/>
      <c r="B76" s="76"/>
      <c r="C76" s="77"/>
      <c r="D76" s="69"/>
      <c r="E76" s="78"/>
      <c r="F76" s="78"/>
      <c r="G76" s="78"/>
      <c r="H76" s="7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78"/>
      <c r="AI76" s="78"/>
      <c r="AJ76" s="69"/>
      <c r="AK76" s="69"/>
      <c r="AL76" s="68"/>
      <c r="AM76" s="68"/>
      <c r="AN76" s="68"/>
      <c r="AO76" s="68"/>
    </row>
    <row r="77" spans="1:41" ht="15.75">
      <c r="A77" s="72"/>
      <c r="B77" s="76"/>
      <c r="C77" s="77"/>
      <c r="D77" s="69"/>
      <c r="E77" s="78"/>
      <c r="F77" s="78"/>
      <c r="G77" s="78"/>
      <c r="H77" s="7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78"/>
      <c r="AI77" s="78"/>
      <c r="AJ77" s="69"/>
      <c r="AK77" s="69"/>
      <c r="AL77" s="68"/>
      <c r="AM77" s="68"/>
      <c r="AN77" s="68"/>
      <c r="AO77" s="68"/>
    </row>
    <row r="78" spans="1:41" ht="15.75">
      <c r="A78" s="72"/>
      <c r="B78" s="76"/>
      <c r="C78" s="77"/>
      <c r="D78" s="69"/>
      <c r="E78" s="78"/>
      <c r="F78" s="78"/>
      <c r="G78" s="78"/>
      <c r="H78" s="78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78"/>
      <c r="AI78" s="78"/>
      <c r="AJ78" s="69"/>
      <c r="AK78" s="69"/>
      <c r="AL78" s="68"/>
      <c r="AM78" s="68"/>
      <c r="AN78" s="68"/>
      <c r="AO78" s="68"/>
    </row>
    <row r="79" spans="1:41" ht="15.75">
      <c r="A79" s="72"/>
      <c r="B79" s="76"/>
      <c r="C79" s="77"/>
      <c r="D79" s="69"/>
      <c r="E79" s="78"/>
      <c r="F79" s="78"/>
      <c r="G79" s="78"/>
      <c r="H79" s="78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78"/>
      <c r="AI79" s="78"/>
      <c r="AJ79" s="69"/>
      <c r="AK79" s="69"/>
      <c r="AL79" s="68"/>
      <c r="AM79" s="68"/>
      <c r="AN79" s="68"/>
      <c r="AO79" s="68"/>
    </row>
    <row r="80" spans="1:41" ht="15.75">
      <c r="A80" s="72"/>
      <c r="B80" s="76"/>
      <c r="C80" s="77"/>
      <c r="D80" s="69"/>
      <c r="E80" s="78"/>
      <c r="F80" s="78"/>
      <c r="G80" s="78"/>
      <c r="H80" s="7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78"/>
      <c r="AI80" s="78"/>
      <c r="AJ80" s="69"/>
      <c r="AK80" s="69"/>
      <c r="AL80" s="68"/>
      <c r="AM80" s="68"/>
      <c r="AN80" s="68"/>
      <c r="AO80" s="68"/>
    </row>
    <row r="81" spans="1:41" ht="15.75">
      <c r="A81" s="72"/>
      <c r="B81" s="76"/>
      <c r="C81" s="77"/>
      <c r="D81" s="69"/>
      <c r="E81" s="78"/>
      <c r="F81" s="78"/>
      <c r="G81" s="78"/>
      <c r="H81" s="78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78"/>
      <c r="AI81" s="78"/>
      <c r="AJ81" s="69"/>
      <c r="AK81" s="69"/>
      <c r="AL81" s="68"/>
      <c r="AM81" s="68"/>
      <c r="AN81" s="68"/>
      <c r="AO81" s="68"/>
    </row>
    <row r="82" spans="1:41" ht="15.75">
      <c r="A82" s="72"/>
      <c r="B82" s="76"/>
      <c r="C82" s="77"/>
      <c r="D82" s="69"/>
      <c r="E82" s="78"/>
      <c r="F82" s="78"/>
      <c r="G82" s="78"/>
      <c r="H82" s="78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78"/>
      <c r="AI82" s="78"/>
      <c r="AJ82" s="69"/>
      <c r="AK82" s="69"/>
      <c r="AL82" s="68"/>
      <c r="AM82" s="68"/>
      <c r="AN82" s="68"/>
      <c r="AO82" s="68"/>
    </row>
    <row r="83" spans="1:41" ht="15.75">
      <c r="A83" s="72"/>
      <c r="B83" s="76"/>
      <c r="C83" s="77"/>
      <c r="D83" s="69"/>
      <c r="E83" s="78"/>
      <c r="F83" s="78"/>
      <c r="G83" s="78"/>
      <c r="H83" s="78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78"/>
      <c r="AI83" s="78"/>
      <c r="AJ83" s="69"/>
      <c r="AK83" s="69"/>
      <c r="AL83" s="68"/>
      <c r="AM83" s="68"/>
      <c r="AN83" s="68"/>
      <c r="AO83" s="68"/>
    </row>
    <row r="84" spans="1:41" ht="15.75">
      <c r="A84" s="72"/>
      <c r="B84" s="76"/>
      <c r="C84" s="77"/>
      <c r="D84" s="69"/>
      <c r="E84" s="78"/>
      <c r="F84" s="78"/>
      <c r="G84" s="78"/>
      <c r="H84" s="78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78"/>
      <c r="AI84" s="78"/>
      <c r="AJ84" s="69"/>
      <c r="AK84" s="69"/>
      <c r="AL84" s="68"/>
      <c r="AM84" s="68"/>
      <c r="AN84" s="68"/>
      <c r="AO84" s="68"/>
    </row>
    <row r="85" spans="1:41" ht="15.75">
      <c r="A85" s="72"/>
      <c r="B85" s="76"/>
      <c r="C85" s="77"/>
      <c r="D85" s="69"/>
      <c r="E85" s="78"/>
      <c r="F85" s="78"/>
      <c r="G85" s="78"/>
      <c r="H85" s="78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78"/>
      <c r="AI85" s="78"/>
      <c r="AJ85" s="69"/>
      <c r="AK85" s="69"/>
      <c r="AL85" s="68"/>
      <c r="AM85" s="68"/>
      <c r="AN85" s="68"/>
      <c r="AO85" s="68"/>
    </row>
    <row r="86" spans="1:41" ht="15.75">
      <c r="A86" s="72"/>
      <c r="B86" s="76"/>
      <c r="C86" s="77"/>
      <c r="D86" s="69"/>
      <c r="E86" s="78"/>
      <c r="F86" s="78"/>
      <c r="G86" s="78"/>
      <c r="H86" s="78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78"/>
      <c r="AI86" s="78"/>
      <c r="AJ86" s="69"/>
      <c r="AK86" s="69"/>
      <c r="AL86" s="68"/>
      <c r="AM86" s="68"/>
      <c r="AN86" s="68"/>
      <c r="AO86" s="68"/>
    </row>
    <row r="87" spans="1:41" ht="15.75">
      <c r="A87" s="72"/>
      <c r="B87" s="76"/>
      <c r="C87" s="77"/>
      <c r="D87" s="69"/>
      <c r="E87" s="78"/>
      <c r="F87" s="78"/>
      <c r="G87" s="78"/>
      <c r="H87" s="78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78"/>
      <c r="AI87" s="78"/>
      <c r="AJ87" s="69"/>
      <c r="AK87" s="69"/>
      <c r="AL87" s="68"/>
      <c r="AM87" s="68"/>
      <c r="AN87" s="68"/>
      <c r="AO87" s="68"/>
    </row>
    <row r="88" spans="1:41" ht="15.75">
      <c r="A88" s="72"/>
      <c r="B88" s="76"/>
      <c r="C88" s="77"/>
      <c r="D88" s="69"/>
      <c r="E88" s="78"/>
      <c r="F88" s="78"/>
      <c r="G88" s="78"/>
      <c r="H88" s="78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78"/>
      <c r="AI88" s="78"/>
      <c r="AJ88" s="69"/>
      <c r="AK88" s="69"/>
      <c r="AL88" s="68"/>
      <c r="AM88" s="68"/>
      <c r="AN88" s="68"/>
      <c r="AO88" s="68"/>
    </row>
    <row r="89" spans="1:41" ht="15.75">
      <c r="A89" s="72"/>
      <c r="B89" s="76"/>
      <c r="C89" s="77"/>
      <c r="D89" s="69"/>
      <c r="E89" s="78"/>
      <c r="F89" s="78"/>
      <c r="G89" s="78"/>
      <c r="H89" s="78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78"/>
      <c r="AI89" s="78"/>
      <c r="AJ89" s="69"/>
      <c r="AK89" s="69"/>
      <c r="AL89" s="68"/>
      <c r="AM89" s="68"/>
      <c r="AN89" s="68"/>
      <c r="AO89" s="68"/>
    </row>
    <row r="90" spans="1:41" ht="15.75">
      <c r="A90" s="79"/>
      <c r="B90" s="80"/>
      <c r="C90" s="81"/>
      <c r="D90" s="68"/>
      <c r="E90" s="82"/>
      <c r="F90" s="82"/>
      <c r="G90" s="82"/>
      <c r="H90" s="82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82"/>
      <c r="AI90" s="82"/>
      <c r="AJ90" s="68"/>
      <c r="AK90" s="68"/>
      <c r="AL90" s="68"/>
      <c r="AM90" s="68"/>
      <c r="AN90" s="68"/>
      <c r="AO90" s="68"/>
    </row>
    <row r="91" spans="1:41" ht="15.75">
      <c r="A91" s="79"/>
      <c r="B91" s="80"/>
      <c r="C91" s="81"/>
      <c r="D91" s="68"/>
      <c r="E91" s="82"/>
      <c r="F91" s="82"/>
      <c r="G91" s="82"/>
      <c r="H91" s="82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82"/>
      <c r="AI91" s="82"/>
      <c r="AJ91" s="68"/>
      <c r="AK91" s="68"/>
      <c r="AL91" s="68"/>
      <c r="AM91" s="68"/>
      <c r="AN91" s="68"/>
      <c r="AO91" s="68"/>
    </row>
    <row r="92" spans="1:41" ht="15.75">
      <c r="A92" s="79"/>
      <c r="B92" s="80"/>
      <c r="C92" s="81"/>
      <c r="D92" s="68"/>
      <c r="E92" s="82"/>
      <c r="F92" s="82"/>
      <c r="G92" s="82"/>
      <c r="H92" s="82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82"/>
      <c r="AI92" s="82"/>
      <c r="AJ92" s="68"/>
      <c r="AK92" s="68"/>
      <c r="AL92" s="68"/>
      <c r="AM92" s="68"/>
      <c r="AN92" s="68"/>
      <c r="AO92" s="68"/>
    </row>
    <row r="93" spans="1:41" ht="15.75">
      <c r="A93" s="79"/>
      <c r="B93" s="80"/>
      <c r="C93" s="81"/>
      <c r="D93" s="68"/>
      <c r="E93" s="82"/>
      <c r="F93" s="82"/>
      <c r="G93" s="82"/>
      <c r="H93" s="82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82"/>
      <c r="AI93" s="82"/>
      <c r="AJ93" s="68"/>
      <c r="AK93" s="68"/>
      <c r="AL93" s="68"/>
      <c r="AM93" s="68"/>
      <c r="AN93" s="68"/>
      <c r="AO93" s="68"/>
    </row>
    <row r="94" spans="1:41" ht="15.75">
      <c r="A94" s="79"/>
      <c r="B94" s="80"/>
      <c r="C94" s="81"/>
      <c r="D94" s="68"/>
      <c r="E94" s="82"/>
      <c r="F94" s="82"/>
      <c r="G94" s="82"/>
      <c r="H94" s="82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82"/>
      <c r="AI94" s="82"/>
      <c r="AJ94" s="68"/>
      <c r="AK94" s="68"/>
      <c r="AL94" s="68"/>
      <c r="AM94" s="68"/>
      <c r="AN94" s="68"/>
      <c r="AO94" s="68"/>
    </row>
    <row r="95" spans="1:41" ht="15.75">
      <c r="A95" s="79"/>
      <c r="B95" s="80"/>
      <c r="C95" s="81"/>
      <c r="D95" s="68"/>
      <c r="E95" s="82"/>
      <c r="F95" s="82"/>
      <c r="G95" s="82"/>
      <c r="H95" s="82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82"/>
      <c r="AI95" s="82"/>
      <c r="AJ95" s="68"/>
      <c r="AK95" s="68"/>
      <c r="AL95" s="68"/>
      <c r="AM95" s="68"/>
      <c r="AN95" s="68"/>
      <c r="AO95" s="68"/>
    </row>
    <row r="96" spans="1:41" ht="15.75">
      <c r="A96" s="79"/>
      <c r="B96" s="80"/>
      <c r="C96" s="81"/>
      <c r="D96" s="68"/>
      <c r="E96" s="82"/>
      <c r="F96" s="82"/>
      <c r="G96" s="82"/>
      <c r="H96" s="82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82"/>
      <c r="AI96" s="82"/>
      <c r="AJ96" s="68"/>
      <c r="AK96" s="68"/>
      <c r="AL96" s="68"/>
      <c r="AM96" s="68"/>
      <c r="AN96" s="68"/>
      <c r="AO96" s="68"/>
    </row>
    <row r="97" spans="1:41" ht="15.75">
      <c r="A97" s="79"/>
      <c r="B97" s="80"/>
      <c r="C97" s="81"/>
      <c r="D97" s="68"/>
      <c r="E97" s="82"/>
      <c r="F97" s="82"/>
      <c r="G97" s="82"/>
      <c r="H97" s="82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82"/>
      <c r="AI97" s="82"/>
      <c r="AJ97" s="68"/>
      <c r="AK97" s="68"/>
      <c r="AL97" s="68"/>
      <c r="AM97" s="68"/>
      <c r="AN97" s="68"/>
      <c r="AO97" s="68"/>
    </row>
    <row r="98" spans="1:41" ht="15.75">
      <c r="A98" s="79"/>
      <c r="B98" s="80"/>
      <c r="C98" s="81"/>
      <c r="D98" s="68"/>
      <c r="E98" s="82"/>
      <c r="F98" s="82"/>
      <c r="G98" s="82"/>
      <c r="H98" s="82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82"/>
      <c r="AI98" s="82"/>
      <c r="AJ98" s="68"/>
      <c r="AK98" s="68"/>
      <c r="AL98" s="68"/>
      <c r="AM98" s="68"/>
      <c r="AN98" s="68"/>
      <c r="AO98" s="68"/>
    </row>
    <row r="99" spans="1:41" ht="15.75">
      <c r="A99" s="79"/>
      <c r="B99" s="80"/>
      <c r="C99" s="81"/>
      <c r="D99" s="68"/>
      <c r="E99" s="82"/>
      <c r="F99" s="82"/>
      <c r="G99" s="82"/>
      <c r="H99" s="82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82"/>
      <c r="AI99" s="82"/>
      <c r="AJ99" s="68"/>
      <c r="AK99" s="68"/>
      <c r="AL99" s="68"/>
      <c r="AM99" s="68"/>
      <c r="AN99" s="68"/>
      <c r="AO99" s="68"/>
    </row>
    <row r="100" spans="1:41" ht="15.75">
      <c r="A100" s="79"/>
      <c r="B100" s="80"/>
      <c r="C100" s="81"/>
      <c r="D100" s="68"/>
      <c r="E100" s="82"/>
      <c r="F100" s="82"/>
      <c r="G100" s="82"/>
      <c r="H100" s="82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82"/>
      <c r="AI100" s="82"/>
      <c r="AJ100" s="68"/>
      <c r="AK100" s="68"/>
      <c r="AL100" s="68"/>
      <c r="AM100" s="68"/>
      <c r="AN100" s="68"/>
      <c r="AO100" s="68"/>
    </row>
    <row r="101" spans="1:41" ht="15.75">
      <c r="A101" s="79"/>
      <c r="B101" s="80"/>
      <c r="C101" s="81"/>
      <c r="D101" s="68"/>
      <c r="E101" s="82"/>
      <c r="F101" s="82"/>
      <c r="G101" s="82"/>
      <c r="H101" s="82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82"/>
      <c r="AI101" s="82"/>
      <c r="AJ101" s="68"/>
      <c r="AK101" s="68"/>
      <c r="AL101" s="68"/>
      <c r="AM101" s="68"/>
      <c r="AN101" s="68"/>
      <c r="AO101" s="68"/>
    </row>
    <row r="102" spans="1:41" ht="15.75">
      <c r="A102" s="79"/>
      <c r="B102" s="80"/>
      <c r="C102" s="81"/>
      <c r="D102" s="68"/>
      <c r="E102" s="82"/>
      <c r="F102" s="82"/>
      <c r="G102" s="82"/>
      <c r="H102" s="82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82"/>
      <c r="AI102" s="82"/>
      <c r="AJ102" s="68"/>
      <c r="AK102" s="68"/>
      <c r="AL102" s="68"/>
      <c r="AM102" s="68"/>
      <c r="AN102" s="68"/>
      <c r="AO102" s="68"/>
    </row>
    <row r="103" spans="1:41" ht="15.75">
      <c r="A103" s="79"/>
      <c r="B103" s="80"/>
      <c r="C103" s="81"/>
      <c r="D103" s="68"/>
      <c r="E103" s="82"/>
      <c r="F103" s="82"/>
      <c r="G103" s="82"/>
      <c r="H103" s="82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82"/>
      <c r="AI103" s="82"/>
      <c r="AJ103" s="68"/>
      <c r="AK103" s="68"/>
      <c r="AL103" s="68"/>
      <c r="AM103" s="68"/>
      <c r="AN103" s="68"/>
      <c r="AO103" s="68"/>
    </row>
    <row r="104" spans="1:41" ht="15.75">
      <c r="A104" s="79"/>
      <c r="B104" s="80"/>
      <c r="C104" s="81"/>
      <c r="D104" s="68"/>
      <c r="E104" s="82"/>
      <c r="F104" s="82"/>
      <c r="G104" s="82"/>
      <c r="H104" s="82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82"/>
      <c r="AI104" s="82"/>
      <c r="AJ104" s="68"/>
      <c r="AK104" s="68"/>
      <c r="AL104" s="68"/>
      <c r="AM104" s="68"/>
      <c r="AN104" s="68"/>
      <c r="AO104" s="68"/>
    </row>
    <row r="105" spans="1:41" ht="15.75">
      <c r="A105" s="79"/>
      <c r="B105" s="80"/>
      <c r="C105" s="81"/>
      <c r="D105" s="68"/>
      <c r="E105" s="82"/>
      <c r="F105" s="82"/>
      <c r="G105" s="82"/>
      <c r="H105" s="82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82"/>
      <c r="AI105" s="82"/>
      <c r="AJ105" s="68"/>
      <c r="AK105" s="68"/>
      <c r="AL105" s="68"/>
      <c r="AM105" s="68"/>
      <c r="AN105" s="68"/>
      <c r="AO105" s="68"/>
    </row>
    <row r="106" spans="1:41" ht="15.75">
      <c r="A106" s="79"/>
      <c r="B106" s="80"/>
      <c r="C106" s="81"/>
      <c r="D106" s="68"/>
      <c r="E106" s="82"/>
      <c r="F106" s="82"/>
      <c r="G106" s="82"/>
      <c r="H106" s="82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82"/>
      <c r="AI106" s="82"/>
      <c r="AJ106" s="68"/>
      <c r="AK106" s="68"/>
      <c r="AL106" s="68"/>
      <c r="AM106" s="68"/>
      <c r="AN106" s="68"/>
      <c r="AO106" s="68"/>
    </row>
    <row r="107" spans="1:41" ht="15.75">
      <c r="A107" s="79"/>
      <c r="B107" s="80"/>
      <c r="C107" s="81"/>
      <c r="D107" s="68"/>
      <c r="E107" s="82"/>
      <c r="F107" s="82"/>
      <c r="G107" s="82"/>
      <c r="H107" s="82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82"/>
      <c r="AI107" s="82"/>
      <c r="AJ107" s="68"/>
      <c r="AK107" s="68"/>
      <c r="AL107" s="68"/>
      <c r="AM107" s="68"/>
      <c r="AN107" s="68"/>
      <c r="AO107" s="68"/>
    </row>
    <row r="108" spans="1:41" ht="15.75">
      <c r="A108" s="79"/>
      <c r="B108" s="80"/>
      <c r="C108" s="81"/>
      <c r="D108" s="68"/>
      <c r="E108" s="82"/>
      <c r="F108" s="82"/>
      <c r="G108" s="82"/>
      <c r="H108" s="82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82"/>
      <c r="AI108" s="82"/>
      <c r="AJ108" s="68"/>
      <c r="AK108" s="68"/>
      <c r="AL108" s="68"/>
      <c r="AM108" s="68"/>
      <c r="AN108" s="68"/>
      <c r="AO108" s="68"/>
    </row>
    <row r="109" spans="1:41" ht="15.75">
      <c r="A109" s="79"/>
      <c r="B109" s="80"/>
      <c r="C109" s="81"/>
      <c r="D109" s="68"/>
      <c r="E109" s="82"/>
      <c r="F109" s="82"/>
      <c r="G109" s="82"/>
      <c r="H109" s="82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82"/>
      <c r="AI109" s="82"/>
      <c r="AJ109" s="68"/>
      <c r="AK109" s="68"/>
      <c r="AL109" s="68"/>
      <c r="AM109" s="68"/>
      <c r="AN109" s="68"/>
      <c r="AO109" s="68"/>
    </row>
    <row r="110" spans="1:41" ht="15.75">
      <c r="A110" s="79"/>
      <c r="B110" s="80"/>
      <c r="C110" s="81"/>
      <c r="D110" s="68"/>
      <c r="E110" s="82"/>
      <c r="F110" s="82"/>
      <c r="G110" s="82"/>
      <c r="H110" s="82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82"/>
      <c r="AI110" s="82"/>
      <c r="AJ110" s="68"/>
      <c r="AK110" s="68"/>
      <c r="AL110" s="68"/>
      <c r="AM110" s="68"/>
      <c r="AN110" s="68"/>
      <c r="AO110" s="68"/>
    </row>
    <row r="111" spans="1:41" ht="15.75">
      <c r="A111" s="79"/>
      <c r="B111" s="80"/>
      <c r="C111" s="81"/>
      <c r="D111" s="68"/>
      <c r="E111" s="82"/>
      <c r="F111" s="82"/>
      <c r="G111" s="82"/>
      <c r="H111" s="82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82"/>
      <c r="AI111" s="82"/>
      <c r="AJ111" s="68"/>
      <c r="AK111" s="68"/>
      <c r="AL111" s="68"/>
      <c r="AM111" s="68"/>
      <c r="AN111" s="68"/>
      <c r="AO111" s="68"/>
    </row>
    <row r="112" spans="1:41" ht="15.75">
      <c r="A112" s="79"/>
      <c r="B112" s="80"/>
      <c r="C112" s="81"/>
      <c r="D112" s="68"/>
      <c r="E112" s="82"/>
      <c r="F112" s="82"/>
      <c r="G112" s="82"/>
      <c r="H112" s="82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82"/>
      <c r="AI112" s="82"/>
      <c r="AJ112" s="68"/>
      <c r="AK112" s="68"/>
      <c r="AL112" s="68"/>
      <c r="AM112" s="68"/>
      <c r="AN112" s="68"/>
      <c r="AO112" s="68"/>
    </row>
    <row r="113" spans="1:41" ht="15.75">
      <c r="A113" s="79"/>
      <c r="B113" s="80"/>
      <c r="C113" s="81"/>
      <c r="D113" s="68"/>
      <c r="E113" s="82"/>
      <c r="F113" s="82"/>
      <c r="G113" s="82"/>
      <c r="H113" s="82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82"/>
      <c r="AI113" s="82"/>
      <c r="AJ113" s="68"/>
      <c r="AK113" s="68"/>
      <c r="AL113" s="68"/>
      <c r="AM113" s="68"/>
      <c r="AN113" s="68"/>
      <c r="AO113" s="68"/>
    </row>
    <row r="114" spans="1:41" ht="15.75">
      <c r="A114" s="79"/>
      <c r="B114" s="80"/>
      <c r="C114" s="81"/>
      <c r="D114" s="68"/>
      <c r="E114" s="82"/>
      <c r="F114" s="82"/>
      <c r="G114" s="82"/>
      <c r="H114" s="82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82"/>
      <c r="AI114" s="82"/>
      <c r="AJ114" s="68"/>
      <c r="AK114" s="68"/>
      <c r="AL114" s="68"/>
      <c r="AM114" s="68"/>
      <c r="AN114" s="68"/>
      <c r="AO114" s="68"/>
    </row>
    <row r="115" spans="1:41" ht="15.75">
      <c r="A115" s="79"/>
      <c r="B115" s="80"/>
      <c r="C115" s="81"/>
      <c r="D115" s="68"/>
      <c r="E115" s="82"/>
      <c r="F115" s="82"/>
      <c r="G115" s="82"/>
      <c r="H115" s="82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82"/>
      <c r="AI115" s="82"/>
      <c r="AJ115" s="68"/>
      <c r="AK115" s="68"/>
      <c r="AL115" s="68"/>
      <c r="AM115" s="68"/>
      <c r="AN115" s="68"/>
      <c r="AO115" s="68"/>
    </row>
    <row r="116" spans="1:41" ht="15.75">
      <c r="A116" s="79"/>
      <c r="B116" s="80"/>
      <c r="C116" s="81"/>
      <c r="D116" s="68"/>
      <c r="E116" s="82"/>
      <c r="F116" s="82"/>
      <c r="G116" s="82"/>
      <c r="H116" s="82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82"/>
      <c r="AI116" s="82"/>
      <c r="AJ116" s="68"/>
      <c r="AK116" s="68"/>
      <c r="AL116" s="68"/>
      <c r="AM116" s="68"/>
      <c r="AN116" s="68"/>
      <c r="AO116" s="68"/>
    </row>
    <row r="117" spans="1:41" ht="15.75">
      <c r="A117" s="79"/>
      <c r="B117" s="80"/>
      <c r="C117" s="81"/>
      <c r="D117" s="68"/>
      <c r="E117" s="82"/>
      <c r="F117" s="82"/>
      <c r="G117" s="82"/>
      <c r="H117" s="82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82"/>
      <c r="AI117" s="82"/>
      <c r="AJ117" s="68"/>
      <c r="AK117" s="68"/>
      <c r="AL117" s="68"/>
      <c r="AM117" s="68"/>
      <c r="AN117" s="68"/>
      <c r="AO117" s="68"/>
    </row>
    <row r="118" spans="1:41" ht="15.75">
      <c r="A118" s="79"/>
      <c r="B118" s="80"/>
      <c r="C118" s="81"/>
      <c r="D118" s="68"/>
      <c r="E118" s="82"/>
      <c r="F118" s="82"/>
      <c r="G118" s="82"/>
      <c r="H118" s="82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82"/>
      <c r="AI118" s="82"/>
      <c r="AJ118" s="68"/>
      <c r="AK118" s="68"/>
      <c r="AL118" s="68"/>
      <c r="AM118" s="68"/>
      <c r="AN118" s="68"/>
      <c r="AO118" s="68"/>
    </row>
    <row r="119" spans="1:41" ht="15.75">
      <c r="A119" s="79"/>
      <c r="B119" s="80"/>
      <c r="C119" s="81"/>
      <c r="D119" s="68"/>
      <c r="E119" s="82"/>
      <c r="F119" s="82"/>
      <c r="G119" s="82"/>
      <c r="H119" s="82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82"/>
      <c r="AI119" s="82"/>
      <c r="AJ119" s="68"/>
      <c r="AK119" s="68"/>
      <c r="AL119" s="68"/>
      <c r="AM119" s="68"/>
      <c r="AN119" s="68"/>
      <c r="AO119" s="68"/>
    </row>
    <row r="120" spans="1:41" ht="15.75">
      <c r="A120" s="79"/>
      <c r="B120" s="80"/>
      <c r="C120" s="81"/>
      <c r="D120" s="68"/>
      <c r="E120" s="82"/>
      <c r="F120" s="82"/>
      <c r="G120" s="82"/>
      <c r="H120" s="82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82"/>
      <c r="AI120" s="82"/>
      <c r="AJ120" s="68"/>
      <c r="AK120" s="68"/>
      <c r="AL120" s="68"/>
      <c r="AM120" s="68"/>
      <c r="AN120" s="68"/>
      <c r="AO120" s="68"/>
    </row>
    <row r="121" spans="1:41" ht="15.75">
      <c r="A121" s="79"/>
      <c r="B121" s="80"/>
      <c r="C121" s="81"/>
      <c r="D121" s="68"/>
      <c r="E121" s="82"/>
      <c r="F121" s="82"/>
      <c r="G121" s="82"/>
      <c r="H121" s="82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82"/>
      <c r="AI121" s="82"/>
      <c r="AJ121" s="68"/>
      <c r="AK121" s="68"/>
      <c r="AL121" s="68"/>
      <c r="AM121" s="68"/>
      <c r="AN121" s="68"/>
      <c r="AO121" s="68"/>
    </row>
    <row r="122" spans="1:41" ht="15.75">
      <c r="A122" s="79"/>
      <c r="B122" s="80"/>
      <c r="C122" s="81"/>
      <c r="D122" s="68"/>
      <c r="E122" s="82"/>
      <c r="F122" s="82"/>
      <c r="G122" s="82"/>
      <c r="H122" s="82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82"/>
      <c r="AI122" s="82"/>
      <c r="AJ122" s="68"/>
      <c r="AK122" s="68"/>
      <c r="AL122" s="68"/>
      <c r="AM122" s="68"/>
      <c r="AN122" s="68"/>
      <c r="AO122" s="68"/>
    </row>
    <row r="123" spans="1:41" ht="15.75">
      <c r="A123" s="79"/>
      <c r="B123" s="80"/>
      <c r="C123" s="81"/>
      <c r="D123" s="68"/>
      <c r="E123" s="82"/>
      <c r="F123" s="82"/>
      <c r="G123" s="82"/>
      <c r="H123" s="82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82"/>
      <c r="AI123" s="82"/>
      <c r="AJ123" s="68"/>
      <c r="AK123" s="68"/>
      <c r="AL123" s="68"/>
      <c r="AM123" s="68"/>
      <c r="AN123" s="68"/>
      <c r="AO123" s="68"/>
    </row>
    <row r="124" spans="1:41" ht="15.75">
      <c r="A124" s="79"/>
      <c r="B124" s="80"/>
      <c r="C124" s="81"/>
      <c r="D124" s="68"/>
      <c r="E124" s="82"/>
      <c r="F124" s="82"/>
      <c r="G124" s="82"/>
      <c r="H124" s="82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82"/>
      <c r="AI124" s="82"/>
      <c r="AJ124" s="68"/>
      <c r="AK124" s="68"/>
      <c r="AL124" s="68"/>
      <c r="AM124" s="68"/>
      <c r="AN124" s="68"/>
      <c r="AO124" s="68"/>
    </row>
    <row r="125" spans="1:41" ht="15.75">
      <c r="A125" s="79"/>
      <c r="B125" s="80"/>
      <c r="C125" s="81"/>
      <c r="D125" s="68"/>
      <c r="E125" s="82"/>
      <c r="F125" s="82"/>
      <c r="G125" s="82"/>
      <c r="H125" s="82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82"/>
      <c r="AI125" s="82"/>
      <c r="AJ125" s="68"/>
      <c r="AK125" s="68"/>
      <c r="AL125" s="68"/>
      <c r="AM125" s="68"/>
      <c r="AN125" s="68"/>
      <c r="AO125" s="68"/>
    </row>
    <row r="126" spans="1:41" ht="15.75">
      <c r="A126" s="79"/>
      <c r="B126" s="80"/>
      <c r="C126" s="81"/>
      <c r="D126" s="68"/>
      <c r="E126" s="82"/>
      <c r="F126" s="82"/>
      <c r="G126" s="82"/>
      <c r="H126" s="82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82"/>
      <c r="AI126" s="82"/>
      <c r="AJ126" s="68"/>
      <c r="AK126" s="68"/>
      <c r="AL126" s="68"/>
      <c r="AM126" s="68"/>
      <c r="AN126" s="68"/>
      <c r="AO126" s="68"/>
    </row>
    <row r="127" spans="1:41" ht="15.75">
      <c r="A127" s="79"/>
      <c r="B127" s="80"/>
      <c r="C127" s="81"/>
      <c r="D127" s="68"/>
      <c r="E127" s="82"/>
      <c r="F127" s="82"/>
      <c r="G127" s="82"/>
      <c r="H127" s="82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82"/>
      <c r="AI127" s="82"/>
      <c r="AJ127" s="68"/>
      <c r="AK127" s="68"/>
      <c r="AL127" s="68"/>
      <c r="AM127" s="68"/>
      <c r="AN127" s="68"/>
      <c r="AO127" s="68"/>
    </row>
    <row r="128" spans="1:41" ht="15.75">
      <c r="A128" s="79"/>
      <c r="B128" s="80"/>
      <c r="C128" s="81"/>
      <c r="D128" s="68"/>
      <c r="E128" s="82"/>
      <c r="F128" s="82"/>
      <c r="G128" s="82"/>
      <c r="H128" s="82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82"/>
      <c r="AI128" s="82"/>
      <c r="AJ128" s="68"/>
      <c r="AK128" s="68"/>
      <c r="AL128" s="68"/>
      <c r="AM128" s="68"/>
      <c r="AN128" s="68"/>
      <c r="AO128" s="68"/>
    </row>
    <row r="129" spans="1:41" ht="15.75">
      <c r="A129" s="79"/>
      <c r="B129" s="80"/>
      <c r="C129" s="81"/>
      <c r="D129" s="68"/>
      <c r="E129" s="82"/>
      <c r="F129" s="82"/>
      <c r="G129" s="82"/>
      <c r="H129" s="82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82"/>
      <c r="AI129" s="82"/>
      <c r="AJ129" s="68"/>
      <c r="AK129" s="68"/>
      <c r="AL129" s="68"/>
      <c r="AM129" s="68"/>
      <c r="AN129" s="68"/>
      <c r="AO129" s="68"/>
    </row>
    <row r="130" spans="1:41" ht="15.75">
      <c r="A130" s="79"/>
      <c r="B130" s="80"/>
      <c r="C130" s="81"/>
      <c r="D130" s="68"/>
      <c r="E130" s="82"/>
      <c r="F130" s="82"/>
      <c r="G130" s="82"/>
      <c r="H130" s="82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82"/>
      <c r="AI130" s="82"/>
      <c r="AJ130" s="68"/>
      <c r="AK130" s="68"/>
      <c r="AL130" s="68"/>
      <c r="AM130" s="68"/>
      <c r="AN130" s="68"/>
      <c r="AO130" s="68"/>
    </row>
    <row r="131" spans="1:41" ht="15.75">
      <c r="A131" s="79"/>
      <c r="B131" s="80"/>
      <c r="C131" s="81"/>
      <c r="D131" s="68"/>
      <c r="E131" s="82"/>
      <c r="F131" s="82"/>
      <c r="G131" s="82"/>
      <c r="H131" s="82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82"/>
      <c r="AI131" s="82"/>
      <c r="AJ131" s="68"/>
      <c r="AK131" s="68"/>
      <c r="AL131" s="68"/>
      <c r="AM131" s="68"/>
      <c r="AN131" s="68"/>
      <c r="AO131" s="68"/>
    </row>
    <row r="132" spans="1:41" ht="15.75">
      <c r="A132" s="79"/>
      <c r="B132" s="80"/>
      <c r="C132" s="81"/>
      <c r="D132" s="68"/>
      <c r="E132" s="82"/>
      <c r="F132" s="82"/>
      <c r="G132" s="82"/>
      <c r="H132" s="82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82"/>
      <c r="AI132" s="82"/>
      <c r="AJ132" s="68"/>
      <c r="AK132" s="68"/>
      <c r="AL132" s="68"/>
      <c r="AM132" s="68"/>
      <c r="AN132" s="68"/>
      <c r="AO132" s="68"/>
    </row>
    <row r="133" spans="1:41" ht="15.75">
      <c r="A133" s="79"/>
      <c r="B133" s="80"/>
      <c r="C133" s="81"/>
      <c r="D133" s="68"/>
      <c r="E133" s="82"/>
      <c r="F133" s="82"/>
      <c r="G133" s="82"/>
      <c r="H133" s="82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82"/>
      <c r="AI133" s="82"/>
      <c r="AJ133" s="68"/>
      <c r="AK133" s="68"/>
      <c r="AL133" s="68"/>
      <c r="AM133" s="68"/>
      <c r="AN133" s="68"/>
      <c r="AO133" s="68"/>
    </row>
    <row r="134" spans="1:41" ht="15.75">
      <c r="A134" s="79"/>
      <c r="B134" s="80"/>
      <c r="C134" s="81"/>
      <c r="D134" s="68"/>
      <c r="E134" s="82"/>
      <c r="F134" s="82"/>
      <c r="G134" s="82"/>
      <c r="H134" s="82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82"/>
      <c r="AI134" s="82"/>
      <c r="AJ134" s="68"/>
      <c r="AK134" s="68"/>
      <c r="AL134" s="68"/>
      <c r="AM134" s="68"/>
      <c r="AN134" s="68"/>
      <c r="AO134" s="68"/>
    </row>
    <row r="135" spans="1:41" ht="15.75">
      <c r="A135" s="79"/>
      <c r="B135" s="80"/>
      <c r="C135" s="81"/>
      <c r="D135" s="68"/>
      <c r="E135" s="82"/>
      <c r="F135" s="82"/>
      <c r="G135" s="82"/>
      <c r="H135" s="82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82"/>
      <c r="AI135" s="82"/>
      <c r="AJ135" s="68"/>
      <c r="AK135" s="68"/>
      <c r="AL135" s="68"/>
      <c r="AM135" s="68"/>
      <c r="AN135" s="68"/>
      <c r="AO135" s="68"/>
    </row>
    <row r="136" spans="1:41" ht="15.75">
      <c r="A136" s="79"/>
      <c r="B136" s="80"/>
      <c r="C136" s="81"/>
      <c r="D136" s="68"/>
      <c r="E136" s="82"/>
      <c r="F136" s="82"/>
      <c r="G136" s="82"/>
      <c r="H136" s="82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82"/>
      <c r="AI136" s="82"/>
      <c r="AJ136" s="68"/>
      <c r="AK136" s="68"/>
      <c r="AL136" s="68"/>
      <c r="AM136" s="68"/>
      <c r="AN136" s="68"/>
      <c r="AO136" s="68"/>
    </row>
    <row r="137" spans="1:41" ht="15.75">
      <c r="A137" s="79"/>
      <c r="B137" s="80"/>
      <c r="C137" s="81"/>
      <c r="D137" s="68"/>
      <c r="E137" s="82"/>
      <c r="F137" s="82"/>
      <c r="G137" s="82"/>
      <c r="H137" s="82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82"/>
      <c r="AI137" s="82"/>
      <c r="AJ137" s="68"/>
      <c r="AK137" s="68"/>
      <c r="AL137" s="68"/>
      <c r="AM137" s="68"/>
      <c r="AN137" s="68"/>
      <c r="AO137" s="68"/>
    </row>
    <row r="138" spans="1:41" ht="15.75">
      <c r="A138" s="79"/>
      <c r="B138" s="80"/>
      <c r="C138" s="81"/>
      <c r="D138" s="68"/>
      <c r="E138" s="82"/>
      <c r="F138" s="82"/>
      <c r="G138" s="82"/>
      <c r="H138" s="82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82"/>
      <c r="AI138" s="82"/>
      <c r="AJ138" s="68"/>
      <c r="AK138" s="68"/>
      <c r="AL138" s="68"/>
      <c r="AM138" s="68"/>
      <c r="AN138" s="68"/>
      <c r="AO138" s="68"/>
    </row>
    <row r="139" spans="1:41" ht="15.75">
      <c r="A139" s="79"/>
      <c r="B139" s="80"/>
      <c r="C139" s="81"/>
      <c r="D139" s="68"/>
      <c r="E139" s="82"/>
      <c r="F139" s="82"/>
      <c r="G139" s="82"/>
      <c r="H139" s="82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82"/>
      <c r="AI139" s="82"/>
      <c r="AJ139" s="68"/>
      <c r="AK139" s="68"/>
      <c r="AL139" s="68"/>
      <c r="AM139" s="68"/>
      <c r="AN139" s="68"/>
      <c r="AO139" s="68"/>
    </row>
    <row r="140" spans="1:41" ht="15.75">
      <c r="A140" s="79"/>
      <c r="B140" s="80"/>
      <c r="C140" s="81"/>
      <c r="D140" s="68"/>
      <c r="E140" s="82"/>
      <c r="F140" s="82"/>
      <c r="G140" s="82"/>
      <c r="H140" s="82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82"/>
      <c r="AI140" s="82"/>
      <c r="AJ140" s="68"/>
      <c r="AK140" s="68"/>
      <c r="AL140" s="68"/>
      <c r="AM140" s="68"/>
      <c r="AN140" s="68"/>
      <c r="AO140" s="68"/>
    </row>
    <row r="141" spans="1:41" ht="15.75">
      <c r="A141" s="79"/>
      <c r="B141" s="80"/>
      <c r="C141" s="81"/>
      <c r="D141" s="68"/>
      <c r="E141" s="82"/>
      <c r="F141" s="82"/>
      <c r="G141" s="82"/>
      <c r="H141" s="82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82"/>
      <c r="AI141" s="82"/>
      <c r="AJ141" s="68"/>
      <c r="AK141" s="68"/>
      <c r="AL141" s="68"/>
      <c r="AM141" s="68"/>
      <c r="AN141" s="68"/>
      <c r="AO141" s="68"/>
    </row>
    <row r="142" spans="1:41" ht="15.75">
      <c r="A142" s="79"/>
      <c r="B142" s="80"/>
      <c r="C142" s="81"/>
      <c r="D142" s="68"/>
      <c r="E142" s="82"/>
      <c r="F142" s="82"/>
      <c r="G142" s="82"/>
      <c r="H142" s="82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82"/>
      <c r="AI142" s="82"/>
      <c r="AJ142" s="68"/>
      <c r="AK142" s="68"/>
      <c r="AL142" s="68"/>
      <c r="AM142" s="68"/>
      <c r="AN142" s="68"/>
      <c r="AO142" s="68"/>
    </row>
    <row r="143" spans="1:41" ht="15.75">
      <c r="A143" s="79"/>
      <c r="B143" s="80"/>
      <c r="C143" s="81"/>
      <c r="D143" s="68"/>
      <c r="E143" s="82"/>
      <c r="F143" s="82"/>
      <c r="G143" s="82"/>
      <c r="H143" s="82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82"/>
      <c r="AI143" s="82"/>
      <c r="AJ143" s="68"/>
      <c r="AK143" s="68"/>
      <c r="AL143" s="68"/>
      <c r="AM143" s="68"/>
      <c r="AN143" s="68"/>
      <c r="AO143" s="68"/>
    </row>
    <row r="144" spans="1:41" ht="15.75">
      <c r="A144" s="79"/>
      <c r="B144" s="80"/>
      <c r="C144" s="81"/>
      <c r="D144" s="68"/>
      <c r="E144" s="82"/>
      <c r="F144" s="82"/>
      <c r="G144" s="82"/>
      <c r="H144" s="82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82"/>
      <c r="AI144" s="82"/>
      <c r="AJ144" s="68"/>
      <c r="AK144" s="68"/>
      <c r="AL144" s="68"/>
      <c r="AM144" s="68"/>
      <c r="AN144" s="68"/>
      <c r="AO144" s="68"/>
    </row>
    <row r="145" spans="1:41" ht="15.75">
      <c r="A145" s="79"/>
      <c r="B145" s="80"/>
      <c r="C145" s="81"/>
      <c r="D145" s="68"/>
      <c r="E145" s="82"/>
      <c r="F145" s="82"/>
      <c r="G145" s="82"/>
      <c r="H145" s="82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82"/>
      <c r="AI145" s="82"/>
      <c r="AJ145" s="68"/>
      <c r="AK145" s="68"/>
      <c r="AL145" s="68"/>
      <c r="AM145" s="68"/>
      <c r="AN145" s="68"/>
      <c r="AO145" s="68"/>
    </row>
    <row r="146" spans="1:41" ht="15.75">
      <c r="A146" s="79"/>
      <c r="B146" s="80"/>
      <c r="C146" s="81"/>
      <c r="D146" s="68"/>
      <c r="E146" s="82"/>
      <c r="F146" s="82"/>
      <c r="G146" s="82"/>
      <c r="H146" s="82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82"/>
      <c r="AI146" s="82"/>
      <c r="AJ146" s="68"/>
      <c r="AK146" s="68"/>
      <c r="AL146" s="68"/>
      <c r="AM146" s="68"/>
      <c r="AN146" s="68"/>
      <c r="AO146" s="68"/>
    </row>
    <row r="147" spans="1:41" ht="15.75">
      <c r="A147" s="79"/>
      <c r="B147" s="80"/>
      <c r="C147" s="81"/>
      <c r="D147" s="68"/>
      <c r="E147" s="82"/>
      <c r="F147" s="82"/>
      <c r="G147" s="82"/>
      <c r="H147" s="82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82"/>
      <c r="AI147" s="82"/>
      <c r="AJ147" s="68"/>
      <c r="AK147" s="68"/>
      <c r="AL147" s="68"/>
      <c r="AM147" s="68"/>
      <c r="AN147" s="68"/>
      <c r="AO147" s="68"/>
    </row>
    <row r="148" spans="1:41" ht="15.75">
      <c r="A148" s="79"/>
      <c r="B148" s="80"/>
      <c r="C148" s="81"/>
      <c r="D148" s="68"/>
      <c r="E148" s="82"/>
      <c r="F148" s="82"/>
      <c r="G148" s="82"/>
      <c r="H148" s="82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82"/>
      <c r="AI148" s="82"/>
      <c r="AJ148" s="68"/>
      <c r="AK148" s="68"/>
      <c r="AL148" s="68"/>
      <c r="AM148" s="68"/>
      <c r="AN148" s="68"/>
      <c r="AO148" s="68"/>
    </row>
    <row r="149" spans="1:41" ht="15.75">
      <c r="A149" s="79"/>
      <c r="B149" s="80"/>
      <c r="C149" s="81"/>
      <c r="D149" s="68"/>
      <c r="E149" s="82"/>
      <c r="F149" s="82"/>
      <c r="G149" s="82"/>
      <c r="H149" s="82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82"/>
      <c r="AI149" s="82"/>
      <c r="AJ149" s="68"/>
      <c r="AK149" s="68"/>
      <c r="AL149" s="68"/>
      <c r="AM149" s="68"/>
      <c r="AN149" s="68"/>
      <c r="AO149" s="68"/>
    </row>
    <row r="150" spans="1:41" ht="15.75">
      <c r="A150" s="79"/>
      <c r="B150" s="80"/>
      <c r="C150" s="81"/>
      <c r="D150" s="68"/>
      <c r="E150" s="82"/>
      <c r="F150" s="82"/>
      <c r="G150" s="82"/>
      <c r="H150" s="82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82"/>
      <c r="AI150" s="82"/>
      <c r="AJ150" s="68"/>
      <c r="AK150" s="68"/>
      <c r="AL150" s="68"/>
      <c r="AM150" s="68"/>
      <c r="AN150" s="68"/>
      <c r="AO150" s="68"/>
    </row>
    <row r="151" spans="1:41" ht="15.75">
      <c r="A151" s="79"/>
      <c r="B151" s="80"/>
      <c r="C151" s="81"/>
      <c r="D151" s="68"/>
      <c r="E151" s="82"/>
      <c r="F151" s="82"/>
      <c r="G151" s="82"/>
      <c r="H151" s="82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82"/>
      <c r="AI151" s="82"/>
      <c r="AJ151" s="68"/>
      <c r="AK151" s="68"/>
      <c r="AL151" s="68"/>
      <c r="AM151" s="68"/>
      <c r="AN151" s="68"/>
      <c r="AO151" s="68"/>
    </row>
    <row r="152" spans="1:41" ht="15.75">
      <c r="A152" s="79"/>
      <c r="B152" s="80"/>
      <c r="C152" s="81"/>
      <c r="D152" s="68"/>
      <c r="E152" s="82"/>
      <c r="F152" s="82"/>
      <c r="G152" s="82"/>
      <c r="H152" s="82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82"/>
      <c r="AI152" s="82"/>
      <c r="AJ152" s="68"/>
      <c r="AK152" s="68"/>
      <c r="AL152" s="68"/>
      <c r="AM152" s="68"/>
      <c r="AN152" s="68"/>
      <c r="AO152" s="68"/>
    </row>
    <row r="153" spans="1:41" ht="15.75">
      <c r="A153" s="79"/>
      <c r="B153" s="80"/>
      <c r="C153" s="81"/>
      <c r="D153" s="68"/>
      <c r="E153" s="82"/>
      <c r="F153" s="82"/>
      <c r="G153" s="82"/>
      <c r="H153" s="82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82"/>
      <c r="AI153" s="82"/>
      <c r="AJ153" s="68"/>
      <c r="AK153" s="68"/>
      <c r="AL153" s="68"/>
      <c r="AM153" s="68"/>
      <c r="AN153" s="68"/>
      <c r="AO153" s="68"/>
    </row>
    <row r="154" spans="1:41" ht="15.75">
      <c r="A154" s="79"/>
      <c r="B154" s="80"/>
      <c r="C154" s="81"/>
      <c r="D154" s="68"/>
      <c r="E154" s="82"/>
      <c r="F154" s="82"/>
      <c r="G154" s="82"/>
      <c r="H154" s="82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82"/>
      <c r="AI154" s="82"/>
      <c r="AJ154" s="68"/>
      <c r="AK154" s="68"/>
      <c r="AL154" s="68"/>
      <c r="AM154" s="68"/>
      <c r="AN154" s="68"/>
      <c r="AO154" s="68"/>
    </row>
    <row r="155" spans="1:41" ht="15.75">
      <c r="A155" s="79"/>
      <c r="B155" s="80"/>
      <c r="C155" s="81"/>
      <c r="D155" s="68"/>
      <c r="E155" s="82"/>
      <c r="F155" s="82"/>
      <c r="G155" s="82"/>
      <c r="H155" s="82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82"/>
      <c r="AI155" s="82"/>
      <c r="AJ155" s="68"/>
      <c r="AK155" s="68"/>
      <c r="AL155" s="68"/>
      <c r="AM155" s="68"/>
      <c r="AN155" s="68"/>
      <c r="AO155" s="68"/>
    </row>
    <row r="156" spans="1:41" ht="15.75">
      <c r="A156" s="79"/>
      <c r="B156" s="80"/>
      <c r="C156" s="81"/>
      <c r="D156" s="68"/>
      <c r="E156" s="82"/>
      <c r="F156" s="82"/>
      <c r="G156" s="82"/>
      <c r="H156" s="82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82"/>
      <c r="AI156" s="82"/>
      <c r="AJ156" s="68"/>
      <c r="AK156" s="68"/>
      <c r="AL156" s="68"/>
      <c r="AM156" s="68"/>
      <c r="AN156" s="68"/>
      <c r="AO156" s="68"/>
    </row>
    <row r="157" spans="1:41" ht="15.75">
      <c r="A157" s="79"/>
      <c r="B157" s="80"/>
      <c r="C157" s="81"/>
      <c r="D157" s="68"/>
      <c r="E157" s="82"/>
      <c r="F157" s="82"/>
      <c r="G157" s="82"/>
      <c r="H157" s="82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82"/>
      <c r="AI157" s="82"/>
      <c r="AJ157" s="68"/>
      <c r="AK157" s="68"/>
      <c r="AL157" s="68"/>
      <c r="AM157" s="68"/>
      <c r="AN157" s="68"/>
      <c r="AO157" s="68"/>
    </row>
    <row r="158" spans="1:41" ht="15.75">
      <c r="A158" s="79"/>
      <c r="B158" s="80"/>
      <c r="C158" s="81"/>
      <c r="D158" s="68"/>
      <c r="E158" s="82"/>
      <c r="F158" s="82"/>
      <c r="G158" s="82"/>
      <c r="H158" s="82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82"/>
      <c r="AI158" s="82"/>
      <c r="AJ158" s="68"/>
      <c r="AK158" s="68"/>
      <c r="AL158" s="68"/>
      <c r="AM158" s="68"/>
      <c r="AN158" s="68"/>
      <c r="AO158" s="68"/>
    </row>
    <row r="159" spans="1:41" ht="15.75">
      <c r="A159" s="79"/>
      <c r="B159" s="80"/>
      <c r="C159" s="81"/>
      <c r="D159" s="68"/>
      <c r="E159" s="82"/>
      <c r="F159" s="82"/>
      <c r="G159" s="82"/>
      <c r="H159" s="82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82"/>
      <c r="AI159" s="82"/>
      <c r="AJ159" s="68"/>
      <c r="AK159" s="68"/>
      <c r="AL159" s="68"/>
      <c r="AM159" s="68"/>
      <c r="AN159" s="68"/>
      <c r="AO159" s="68"/>
    </row>
    <row r="160" spans="1:41" ht="15.75">
      <c r="A160" s="79"/>
      <c r="B160" s="80"/>
      <c r="C160" s="81"/>
      <c r="D160" s="68"/>
      <c r="E160" s="82"/>
      <c r="F160" s="82"/>
      <c r="G160" s="82"/>
      <c r="H160" s="82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82"/>
      <c r="AI160" s="82"/>
      <c r="AJ160" s="68"/>
      <c r="AK160" s="68"/>
      <c r="AL160" s="68"/>
      <c r="AM160" s="68"/>
      <c r="AN160" s="68"/>
      <c r="AO160" s="68"/>
    </row>
    <row r="161" spans="1:41" ht="15.75">
      <c r="A161" s="79"/>
      <c r="B161" s="80"/>
      <c r="C161" s="81"/>
      <c r="D161" s="68"/>
      <c r="E161" s="82"/>
      <c r="F161" s="82"/>
      <c r="G161" s="82"/>
      <c r="H161" s="82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82"/>
      <c r="AI161" s="82"/>
      <c r="AJ161" s="68"/>
      <c r="AK161" s="68"/>
      <c r="AL161" s="68"/>
      <c r="AM161" s="68"/>
      <c r="AN161" s="68"/>
      <c r="AO161" s="68"/>
    </row>
    <row r="162" spans="1:41" ht="15.75">
      <c r="A162" s="79"/>
      <c r="B162" s="80"/>
      <c r="C162" s="81"/>
      <c r="D162" s="68"/>
      <c r="E162" s="82"/>
      <c r="F162" s="82"/>
      <c r="G162" s="82"/>
      <c r="H162" s="82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82"/>
      <c r="AI162" s="82"/>
      <c r="AJ162" s="68"/>
      <c r="AK162" s="68"/>
      <c r="AL162" s="68"/>
      <c r="AM162" s="68"/>
      <c r="AN162" s="68"/>
      <c r="AO162" s="68"/>
    </row>
    <row r="163" spans="1:41" ht="15.75">
      <c r="A163" s="79"/>
      <c r="B163" s="80"/>
      <c r="C163" s="81"/>
      <c r="D163" s="68"/>
      <c r="E163" s="82"/>
      <c r="F163" s="82"/>
      <c r="G163" s="82"/>
      <c r="H163" s="82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82"/>
      <c r="AI163" s="82"/>
      <c r="AJ163" s="68"/>
      <c r="AK163" s="68"/>
      <c r="AL163" s="68"/>
      <c r="AM163" s="68"/>
      <c r="AN163" s="68"/>
      <c r="AO163" s="68"/>
    </row>
    <row r="164" spans="1:41" ht="15.75">
      <c r="A164" s="79"/>
      <c r="B164" s="80"/>
      <c r="C164" s="81"/>
      <c r="D164" s="68"/>
      <c r="E164" s="82"/>
      <c r="F164" s="82"/>
      <c r="G164" s="82"/>
      <c r="H164" s="82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82"/>
      <c r="AI164" s="82"/>
      <c r="AJ164" s="68"/>
      <c r="AK164" s="68"/>
      <c r="AL164" s="68"/>
      <c r="AM164" s="68"/>
      <c r="AN164" s="68"/>
      <c r="AO164" s="68"/>
    </row>
    <row r="165" spans="1:41" ht="15.75">
      <c r="A165" s="79"/>
      <c r="B165" s="80"/>
      <c r="C165" s="81"/>
      <c r="D165" s="68"/>
      <c r="E165" s="82"/>
      <c r="F165" s="82"/>
      <c r="G165" s="82"/>
      <c r="H165" s="82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82"/>
      <c r="AI165" s="82"/>
      <c r="AJ165" s="68"/>
      <c r="AK165" s="68"/>
      <c r="AL165" s="68"/>
      <c r="AM165" s="68"/>
      <c r="AN165" s="68"/>
      <c r="AO165" s="68"/>
    </row>
    <row r="166" spans="1:41" ht="15.75">
      <c r="A166" s="79"/>
      <c r="B166" s="80"/>
      <c r="C166" s="81"/>
      <c r="D166" s="68"/>
      <c r="E166" s="82"/>
      <c r="F166" s="82"/>
      <c r="G166" s="82"/>
      <c r="H166" s="82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82"/>
      <c r="AI166" s="82"/>
      <c r="AJ166" s="68"/>
      <c r="AK166" s="68"/>
      <c r="AL166" s="68"/>
      <c r="AM166" s="68"/>
      <c r="AN166" s="68"/>
      <c r="AO166" s="68"/>
    </row>
    <row r="167" spans="1:41" ht="15.75">
      <c r="A167" s="79"/>
      <c r="B167" s="80"/>
      <c r="C167" s="81"/>
      <c r="D167" s="68"/>
      <c r="E167" s="82"/>
      <c r="F167" s="82"/>
      <c r="G167" s="82"/>
      <c r="H167" s="82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82"/>
      <c r="AI167" s="82"/>
      <c r="AJ167" s="68"/>
      <c r="AK167" s="68"/>
      <c r="AL167" s="68"/>
      <c r="AM167" s="68"/>
      <c r="AN167" s="68"/>
      <c r="AO167" s="68"/>
    </row>
    <row r="168" spans="1:41" ht="15.75">
      <c r="A168" s="79"/>
      <c r="B168" s="80"/>
      <c r="C168" s="81"/>
      <c r="D168" s="68"/>
      <c r="E168" s="82"/>
      <c r="F168" s="82"/>
      <c r="G168" s="82"/>
      <c r="H168" s="82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82"/>
      <c r="AI168" s="82"/>
      <c r="AJ168" s="68"/>
      <c r="AK168" s="68"/>
      <c r="AL168" s="68"/>
      <c r="AM168" s="68"/>
      <c r="AN168" s="68"/>
      <c r="AO168" s="68"/>
    </row>
    <row r="169" spans="1:41" ht="15.75">
      <c r="A169" s="79"/>
      <c r="B169" s="80"/>
      <c r="C169" s="81"/>
      <c r="D169" s="68"/>
      <c r="E169" s="82"/>
      <c r="F169" s="82"/>
      <c r="G169" s="82"/>
      <c r="H169" s="82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82"/>
      <c r="AI169" s="82"/>
      <c r="AJ169" s="68"/>
      <c r="AK169" s="68"/>
      <c r="AL169" s="68"/>
      <c r="AM169" s="68"/>
      <c r="AN169" s="68"/>
      <c r="AO169" s="68"/>
    </row>
    <row r="170" spans="1:41" ht="15.75">
      <c r="A170" s="79"/>
      <c r="B170" s="80"/>
      <c r="C170" s="81"/>
      <c r="D170" s="68"/>
      <c r="E170" s="82"/>
      <c r="F170" s="82"/>
      <c r="G170" s="82"/>
      <c r="H170" s="82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82"/>
      <c r="AI170" s="82"/>
      <c r="AJ170" s="68"/>
      <c r="AK170" s="68"/>
      <c r="AL170" s="68"/>
      <c r="AM170" s="68"/>
      <c r="AN170" s="68"/>
      <c r="AO170" s="68"/>
    </row>
    <row r="171" spans="1:41" ht="15.75">
      <c r="A171" s="79"/>
      <c r="B171" s="80"/>
      <c r="C171" s="81"/>
      <c r="D171" s="68"/>
      <c r="E171" s="82"/>
      <c r="F171" s="82"/>
      <c r="G171" s="82"/>
      <c r="H171" s="82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82"/>
      <c r="AI171" s="82"/>
      <c r="AJ171" s="68"/>
      <c r="AK171" s="68"/>
      <c r="AL171" s="68"/>
      <c r="AM171" s="68"/>
      <c r="AN171" s="68"/>
      <c r="AO171" s="68"/>
    </row>
    <row r="172" spans="1:41" ht="15.75">
      <c r="A172" s="79"/>
      <c r="B172" s="80"/>
      <c r="C172" s="81"/>
      <c r="D172" s="68"/>
      <c r="E172" s="82"/>
      <c r="F172" s="82"/>
      <c r="G172" s="82"/>
      <c r="H172" s="82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82"/>
      <c r="AI172" s="82"/>
      <c r="AJ172" s="68"/>
      <c r="AK172" s="68"/>
      <c r="AL172" s="68"/>
      <c r="AM172" s="68"/>
      <c r="AN172" s="68"/>
      <c r="AO172" s="68"/>
    </row>
    <row r="173" spans="1:41" ht="15.75">
      <c r="A173" s="79"/>
      <c r="B173" s="80"/>
      <c r="C173" s="81"/>
      <c r="D173" s="68"/>
      <c r="E173" s="82"/>
      <c r="F173" s="82"/>
      <c r="G173" s="82"/>
      <c r="H173" s="82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82"/>
      <c r="AI173" s="82"/>
      <c r="AJ173" s="68"/>
      <c r="AK173" s="68"/>
      <c r="AL173" s="68"/>
      <c r="AM173" s="68"/>
      <c r="AN173" s="68"/>
      <c r="AO173" s="68"/>
    </row>
    <row r="174" spans="1:41" ht="15.75">
      <c r="A174" s="79"/>
      <c r="B174" s="80"/>
      <c r="C174" s="81"/>
      <c r="D174" s="68"/>
      <c r="E174" s="82"/>
      <c r="F174" s="82"/>
      <c r="G174" s="82"/>
      <c r="H174" s="82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82"/>
      <c r="AI174" s="82"/>
      <c r="AJ174" s="68"/>
      <c r="AK174" s="68"/>
      <c r="AL174" s="68"/>
      <c r="AM174" s="68"/>
      <c r="AN174" s="68"/>
      <c r="AO174" s="68"/>
    </row>
    <row r="175" spans="1:41" ht="15.75">
      <c r="A175" s="79"/>
      <c r="B175" s="80"/>
      <c r="C175" s="81"/>
      <c r="D175" s="68"/>
      <c r="E175" s="82"/>
      <c r="F175" s="82"/>
      <c r="G175" s="82"/>
      <c r="H175" s="82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82"/>
      <c r="AI175" s="82"/>
      <c r="AJ175" s="68"/>
      <c r="AK175" s="68"/>
      <c r="AL175" s="68"/>
      <c r="AM175" s="68"/>
      <c r="AN175" s="68"/>
      <c r="AO175" s="68"/>
    </row>
    <row r="176" spans="1:41" ht="15.75">
      <c r="A176" s="79"/>
      <c r="B176" s="80"/>
      <c r="C176" s="81"/>
      <c r="D176" s="68"/>
      <c r="E176" s="82"/>
      <c r="F176" s="82"/>
      <c r="G176" s="82"/>
      <c r="H176" s="82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82"/>
      <c r="AI176" s="82"/>
      <c r="AJ176" s="68"/>
      <c r="AK176" s="68"/>
      <c r="AL176" s="68"/>
      <c r="AM176" s="68"/>
      <c r="AN176" s="68"/>
      <c r="AO176" s="68"/>
    </row>
    <row r="177" spans="1:41" ht="15.75">
      <c r="A177" s="79"/>
      <c r="B177" s="80"/>
      <c r="C177" s="81"/>
      <c r="D177" s="68"/>
      <c r="E177" s="82"/>
      <c r="F177" s="82"/>
      <c r="G177" s="82"/>
      <c r="H177" s="82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82"/>
      <c r="AI177" s="82"/>
      <c r="AJ177" s="68"/>
      <c r="AK177" s="68"/>
      <c r="AL177" s="68"/>
      <c r="AM177" s="68"/>
      <c r="AN177" s="68"/>
      <c r="AO177" s="68"/>
    </row>
    <row r="178" spans="1:41" ht="15.75">
      <c r="A178" s="79"/>
      <c r="B178" s="80"/>
      <c r="C178" s="81"/>
      <c r="D178" s="68"/>
      <c r="E178" s="82"/>
      <c r="F178" s="82"/>
      <c r="G178" s="82"/>
      <c r="H178" s="82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82"/>
      <c r="AI178" s="82"/>
      <c r="AJ178" s="68"/>
      <c r="AK178" s="68"/>
      <c r="AL178" s="68"/>
      <c r="AM178" s="68"/>
      <c r="AN178" s="68"/>
      <c r="AO178" s="68"/>
    </row>
    <row r="179" spans="1:41" ht="15.75">
      <c r="A179" s="79"/>
      <c r="B179" s="80"/>
      <c r="C179" s="81"/>
      <c r="D179" s="68"/>
      <c r="E179" s="82"/>
      <c r="F179" s="82"/>
      <c r="G179" s="82"/>
      <c r="H179" s="82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82"/>
      <c r="AI179" s="82"/>
      <c r="AJ179" s="68"/>
      <c r="AK179" s="68"/>
      <c r="AL179" s="68"/>
      <c r="AM179" s="68"/>
      <c r="AN179" s="68"/>
      <c r="AO179" s="68"/>
    </row>
    <row r="180" spans="1:41" ht="15.75">
      <c r="A180" s="79"/>
      <c r="B180" s="80"/>
      <c r="C180" s="81"/>
      <c r="D180" s="68"/>
      <c r="E180" s="82"/>
      <c r="F180" s="82"/>
      <c r="G180" s="82"/>
      <c r="H180" s="82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82"/>
      <c r="AI180" s="82"/>
      <c r="AJ180" s="68"/>
      <c r="AK180" s="68"/>
      <c r="AL180" s="68"/>
      <c r="AM180" s="68"/>
      <c r="AN180" s="68"/>
      <c r="AO180" s="68"/>
    </row>
    <row r="181" spans="1:41" ht="15.75">
      <c r="A181" s="79"/>
      <c r="B181" s="80"/>
      <c r="C181" s="81"/>
      <c r="D181" s="68"/>
      <c r="E181" s="82"/>
      <c r="F181" s="82"/>
      <c r="G181" s="82"/>
      <c r="H181" s="82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82"/>
      <c r="AI181" s="82"/>
      <c r="AJ181" s="68"/>
      <c r="AK181" s="68"/>
      <c r="AL181" s="68"/>
      <c r="AM181" s="68"/>
      <c r="AN181" s="68"/>
      <c r="AO181" s="68"/>
    </row>
    <row r="182" spans="1:41" ht="15.75">
      <c r="A182" s="79"/>
      <c r="B182" s="80"/>
      <c r="C182" s="81"/>
      <c r="D182" s="68"/>
      <c r="E182" s="82"/>
      <c r="F182" s="82"/>
      <c r="G182" s="82"/>
      <c r="H182" s="82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82"/>
      <c r="AI182" s="82"/>
      <c r="AJ182" s="68"/>
      <c r="AK182" s="68"/>
      <c r="AL182" s="68"/>
      <c r="AM182" s="68"/>
      <c r="AN182" s="68"/>
      <c r="AO182" s="68"/>
    </row>
    <row r="183" spans="1:41" ht="15.75">
      <c r="A183" s="79"/>
      <c r="B183" s="80"/>
      <c r="C183" s="81"/>
      <c r="D183" s="68"/>
      <c r="E183" s="82"/>
      <c r="F183" s="82"/>
      <c r="G183" s="82"/>
      <c r="H183" s="82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82"/>
      <c r="AI183" s="82"/>
      <c r="AJ183" s="68"/>
      <c r="AK183" s="68"/>
      <c r="AL183" s="68"/>
      <c r="AM183" s="68"/>
      <c r="AN183" s="68"/>
      <c r="AO183" s="68"/>
    </row>
    <row r="184" spans="1:41" ht="15.75">
      <c r="A184" s="79"/>
      <c r="B184" s="80"/>
      <c r="C184" s="81"/>
      <c r="D184" s="68"/>
      <c r="E184" s="82"/>
      <c r="F184" s="82"/>
      <c r="G184" s="82"/>
      <c r="H184" s="82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82"/>
      <c r="AI184" s="82"/>
      <c r="AJ184" s="68"/>
      <c r="AK184" s="68"/>
      <c r="AL184" s="68"/>
      <c r="AM184" s="68"/>
      <c r="AN184" s="68"/>
      <c r="AO184" s="68"/>
    </row>
    <row r="185" spans="1:41" ht="15.75">
      <c r="A185" s="79"/>
      <c r="B185" s="80"/>
      <c r="C185" s="81"/>
      <c r="D185" s="68"/>
      <c r="E185" s="82"/>
      <c r="F185" s="82"/>
      <c r="G185" s="82"/>
      <c r="H185" s="82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82"/>
      <c r="AI185" s="82"/>
      <c r="AJ185" s="68"/>
      <c r="AK185" s="68"/>
      <c r="AL185" s="68"/>
      <c r="AM185" s="68"/>
      <c r="AN185" s="68"/>
      <c r="AO185" s="68"/>
    </row>
    <row r="186" spans="1:41" ht="15.75">
      <c r="A186" s="79"/>
      <c r="B186" s="80"/>
      <c r="C186" s="81"/>
      <c r="D186" s="68"/>
      <c r="E186" s="82"/>
      <c r="F186" s="82"/>
      <c r="G186" s="82"/>
      <c r="H186" s="82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82"/>
      <c r="AI186" s="82"/>
      <c r="AJ186" s="68"/>
      <c r="AK186" s="68"/>
      <c r="AL186" s="68"/>
      <c r="AM186" s="68"/>
      <c r="AN186" s="68"/>
      <c r="AO186" s="68"/>
    </row>
    <row r="187" spans="1:41" ht="15.75">
      <c r="A187" s="79"/>
      <c r="B187" s="80"/>
      <c r="C187" s="81"/>
      <c r="D187" s="68"/>
      <c r="E187" s="82"/>
      <c r="F187" s="82"/>
      <c r="G187" s="82"/>
      <c r="H187" s="82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82"/>
      <c r="AI187" s="82"/>
      <c r="AJ187" s="68"/>
      <c r="AK187" s="68"/>
      <c r="AL187" s="68"/>
      <c r="AM187" s="68"/>
      <c r="AN187" s="68"/>
      <c r="AO187" s="68"/>
    </row>
    <row r="188" spans="1:41" ht="15.75">
      <c r="A188" s="79"/>
      <c r="B188" s="80"/>
      <c r="C188" s="81"/>
      <c r="D188" s="68"/>
      <c r="E188" s="82"/>
      <c r="F188" s="82"/>
      <c r="G188" s="82"/>
      <c r="H188" s="82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82"/>
      <c r="AI188" s="82"/>
      <c r="AJ188" s="68"/>
      <c r="AK188" s="68"/>
      <c r="AL188" s="68"/>
      <c r="AM188" s="68"/>
      <c r="AN188" s="68"/>
      <c r="AO188" s="68"/>
    </row>
    <row r="189" spans="1:41" ht="15.75">
      <c r="A189" s="79"/>
      <c r="B189" s="80"/>
      <c r="C189" s="81"/>
      <c r="D189" s="68"/>
      <c r="E189" s="82"/>
      <c r="F189" s="82"/>
      <c r="G189" s="82"/>
      <c r="H189" s="82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82"/>
      <c r="AI189" s="82"/>
      <c r="AJ189" s="68"/>
      <c r="AK189" s="68"/>
      <c r="AL189" s="68"/>
      <c r="AM189" s="68"/>
      <c r="AN189" s="68"/>
      <c r="AO189" s="68"/>
    </row>
    <row r="190" spans="1:41" ht="15.75">
      <c r="A190" s="79"/>
      <c r="B190" s="80"/>
      <c r="C190" s="81"/>
      <c r="D190" s="68"/>
      <c r="E190" s="82"/>
      <c r="F190" s="82"/>
      <c r="G190" s="82"/>
      <c r="H190" s="82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82"/>
      <c r="AI190" s="82"/>
      <c r="AJ190" s="68"/>
      <c r="AK190" s="68"/>
      <c r="AL190" s="68"/>
      <c r="AM190" s="68"/>
      <c r="AN190" s="68"/>
      <c r="AO190" s="68"/>
    </row>
    <row r="191" spans="1:41" ht="15.75">
      <c r="A191" s="79"/>
      <c r="B191" s="80"/>
      <c r="C191" s="81"/>
      <c r="D191" s="68"/>
      <c r="E191" s="82"/>
      <c r="F191" s="82"/>
      <c r="G191" s="82"/>
      <c r="H191" s="82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82"/>
      <c r="AI191" s="82"/>
      <c r="AJ191" s="68"/>
      <c r="AK191" s="68"/>
      <c r="AL191" s="68"/>
      <c r="AM191" s="68"/>
      <c r="AN191" s="68"/>
      <c r="AO191" s="68"/>
    </row>
    <row r="192" spans="1:41" ht="15.75">
      <c r="A192" s="79"/>
      <c r="B192" s="80"/>
      <c r="C192" s="81"/>
      <c r="D192" s="68"/>
      <c r="E192" s="82"/>
      <c r="F192" s="82"/>
      <c r="G192" s="82"/>
      <c r="H192" s="82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82"/>
      <c r="AI192" s="82"/>
      <c r="AJ192" s="68"/>
      <c r="AK192" s="68"/>
      <c r="AL192" s="68"/>
      <c r="AM192" s="68"/>
      <c r="AN192" s="68"/>
      <c r="AO192" s="68"/>
    </row>
    <row r="193" spans="1:41" ht="15.75">
      <c r="A193" s="79"/>
      <c r="B193" s="80"/>
      <c r="C193" s="81"/>
      <c r="D193" s="68"/>
      <c r="E193" s="82"/>
      <c r="F193" s="82"/>
      <c r="G193" s="82"/>
      <c r="H193" s="82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82"/>
      <c r="AI193" s="82"/>
      <c r="AJ193" s="68"/>
      <c r="AK193" s="68"/>
      <c r="AL193" s="68"/>
      <c r="AM193" s="68"/>
      <c r="AN193" s="68"/>
      <c r="AO193" s="68"/>
    </row>
    <row r="194" spans="1:41" ht="15.75">
      <c r="A194" s="79"/>
      <c r="B194" s="80"/>
      <c r="C194" s="81"/>
      <c r="D194" s="68"/>
      <c r="E194" s="82"/>
      <c r="F194" s="82"/>
      <c r="G194" s="82"/>
      <c r="H194" s="82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82"/>
      <c r="AI194" s="82"/>
      <c r="AJ194" s="68"/>
      <c r="AK194" s="68"/>
      <c r="AL194" s="68"/>
      <c r="AM194" s="68"/>
      <c r="AN194" s="68"/>
      <c r="AO194" s="68"/>
    </row>
    <row r="195" spans="1:41" ht="15.75">
      <c r="A195" s="79"/>
      <c r="B195" s="80"/>
      <c r="C195" s="81"/>
      <c r="D195" s="68"/>
      <c r="E195" s="82"/>
      <c r="F195" s="82"/>
      <c r="G195" s="82"/>
      <c r="H195" s="82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82"/>
      <c r="AI195" s="82"/>
      <c r="AJ195" s="68"/>
      <c r="AK195" s="68"/>
      <c r="AL195" s="68"/>
      <c r="AM195" s="68"/>
      <c r="AN195" s="68"/>
      <c r="AO195" s="68"/>
    </row>
    <row r="196" spans="1:41" ht="15.75">
      <c r="A196" s="79"/>
      <c r="B196" s="80"/>
      <c r="C196" s="81"/>
      <c r="D196" s="68"/>
      <c r="E196" s="82"/>
      <c r="F196" s="82"/>
      <c r="G196" s="82"/>
      <c r="H196" s="82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82"/>
      <c r="AI196" s="82"/>
      <c r="AJ196" s="68"/>
      <c r="AK196" s="68"/>
      <c r="AL196" s="68"/>
      <c r="AM196" s="68"/>
      <c r="AN196" s="68"/>
      <c r="AO196" s="68"/>
    </row>
    <row r="197" spans="1:41" ht="15.75">
      <c r="A197" s="79"/>
      <c r="B197" s="80"/>
      <c r="C197" s="81"/>
      <c r="D197" s="68"/>
      <c r="E197" s="82"/>
      <c r="F197" s="82"/>
      <c r="G197" s="82"/>
      <c r="H197" s="82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82"/>
      <c r="AI197" s="82"/>
      <c r="AJ197" s="68"/>
      <c r="AK197" s="68"/>
      <c r="AL197" s="68"/>
      <c r="AM197" s="68"/>
      <c r="AN197" s="68"/>
      <c r="AO197" s="68"/>
    </row>
    <row r="198" spans="1:41" ht="15.75">
      <c r="A198" s="79"/>
      <c r="B198" s="80"/>
      <c r="C198" s="81"/>
      <c r="D198" s="68"/>
      <c r="E198" s="82"/>
      <c r="F198" s="82"/>
      <c r="G198" s="82"/>
      <c r="H198" s="82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82"/>
      <c r="AI198" s="82"/>
      <c r="AJ198" s="68"/>
      <c r="AK198" s="68"/>
      <c r="AL198" s="68"/>
      <c r="AM198" s="68"/>
      <c r="AN198" s="68"/>
      <c r="AO198" s="68"/>
    </row>
    <row r="199" spans="1:41" ht="15.75">
      <c r="A199" s="79"/>
      <c r="B199" s="80"/>
      <c r="C199" s="81"/>
      <c r="D199" s="68"/>
      <c r="E199" s="82"/>
      <c r="F199" s="82"/>
      <c r="G199" s="82"/>
      <c r="H199" s="82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82"/>
      <c r="AI199" s="82"/>
      <c r="AJ199" s="68"/>
      <c r="AK199" s="68"/>
      <c r="AL199" s="68"/>
      <c r="AM199" s="68"/>
      <c r="AN199" s="68"/>
      <c r="AO199" s="68"/>
    </row>
    <row r="200" spans="1:41" ht="15.75">
      <c r="A200" s="79"/>
      <c r="B200" s="80"/>
      <c r="C200" s="81"/>
      <c r="D200" s="68"/>
      <c r="E200" s="82"/>
      <c r="F200" s="82"/>
      <c r="G200" s="82"/>
      <c r="H200" s="82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82"/>
      <c r="AI200" s="82"/>
      <c r="AJ200" s="68"/>
      <c r="AK200" s="68"/>
      <c r="AL200" s="68"/>
      <c r="AM200" s="68"/>
      <c r="AN200" s="68"/>
      <c r="AO200" s="68"/>
    </row>
    <row r="201" spans="1:41" ht="15.75">
      <c r="A201" s="79"/>
      <c r="B201" s="80"/>
      <c r="C201" s="81"/>
      <c r="D201" s="68"/>
      <c r="E201" s="82"/>
      <c r="F201" s="82"/>
      <c r="G201" s="82"/>
      <c r="H201" s="82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82"/>
      <c r="AI201" s="82"/>
      <c r="AJ201" s="68"/>
      <c r="AK201" s="68"/>
      <c r="AL201" s="68"/>
      <c r="AM201" s="68"/>
      <c r="AN201" s="68"/>
      <c r="AO201" s="68"/>
    </row>
    <row r="202" spans="1:41" ht="15.75">
      <c r="A202" s="79"/>
      <c r="B202" s="80"/>
      <c r="C202" s="81"/>
      <c r="D202" s="68"/>
      <c r="E202" s="82"/>
      <c r="F202" s="82"/>
      <c r="G202" s="82"/>
      <c r="H202" s="82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82"/>
      <c r="AI202" s="82"/>
      <c r="AJ202" s="68"/>
      <c r="AK202" s="68"/>
      <c r="AL202" s="68"/>
      <c r="AM202" s="68"/>
      <c r="AN202" s="68"/>
      <c r="AO202" s="68"/>
    </row>
    <row r="203" spans="1:41" ht="15.75">
      <c r="A203" s="79"/>
      <c r="B203" s="80"/>
      <c r="C203" s="81"/>
      <c r="D203" s="68"/>
      <c r="E203" s="82"/>
      <c r="F203" s="82"/>
      <c r="G203" s="82"/>
      <c r="H203" s="82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82"/>
      <c r="AI203" s="82"/>
      <c r="AJ203" s="68"/>
      <c r="AK203" s="68"/>
      <c r="AL203" s="68"/>
      <c r="AM203" s="68"/>
      <c r="AN203" s="68"/>
      <c r="AO203" s="68"/>
    </row>
    <row r="204" spans="1:41" ht="15.75">
      <c r="A204" s="79"/>
      <c r="B204" s="80"/>
      <c r="C204" s="81"/>
      <c r="D204" s="68"/>
      <c r="E204" s="82"/>
      <c r="F204" s="82"/>
      <c r="G204" s="82"/>
      <c r="H204" s="82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82"/>
      <c r="AI204" s="82"/>
      <c r="AJ204" s="68"/>
      <c r="AK204" s="68"/>
      <c r="AL204" s="68"/>
      <c r="AM204" s="68"/>
      <c r="AN204" s="68"/>
      <c r="AO204" s="68"/>
    </row>
    <row r="205" spans="1:41" ht="15.75">
      <c r="A205" s="79"/>
      <c r="B205" s="80"/>
      <c r="C205" s="81"/>
      <c r="D205" s="68"/>
      <c r="E205" s="82"/>
      <c r="F205" s="82"/>
      <c r="G205" s="82"/>
      <c r="H205" s="82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82"/>
      <c r="AI205" s="82"/>
      <c r="AJ205" s="68"/>
      <c r="AK205" s="68"/>
      <c r="AL205" s="68"/>
      <c r="AM205" s="68"/>
      <c r="AN205" s="68"/>
      <c r="AO205" s="68"/>
    </row>
    <row r="206" spans="1:41" ht="15.75">
      <c r="A206" s="79"/>
      <c r="B206" s="80"/>
      <c r="C206" s="81"/>
      <c r="D206" s="68"/>
      <c r="E206" s="82"/>
      <c r="F206" s="82"/>
      <c r="G206" s="82"/>
      <c r="H206" s="82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82"/>
      <c r="AI206" s="82"/>
      <c r="AJ206" s="68"/>
      <c r="AK206" s="68"/>
      <c r="AL206" s="68"/>
      <c r="AM206" s="68"/>
      <c r="AN206" s="68"/>
      <c r="AO206" s="68"/>
    </row>
    <row r="207" spans="1:41" ht="15.75">
      <c r="A207" s="79"/>
      <c r="B207" s="80"/>
      <c r="C207" s="81"/>
      <c r="D207" s="68"/>
      <c r="E207" s="82"/>
      <c r="F207" s="82"/>
      <c r="G207" s="82"/>
      <c r="H207" s="82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82"/>
      <c r="AI207" s="82"/>
      <c r="AJ207" s="68"/>
      <c r="AK207" s="68"/>
      <c r="AL207" s="68"/>
      <c r="AM207" s="68"/>
      <c r="AN207" s="68"/>
      <c r="AO207" s="68"/>
    </row>
    <row r="208" spans="1:41" ht="15.75">
      <c r="A208" s="79"/>
      <c r="B208" s="80"/>
      <c r="C208" s="81"/>
      <c r="D208" s="68"/>
      <c r="E208" s="82"/>
      <c r="F208" s="82"/>
      <c r="G208" s="82"/>
      <c r="H208" s="82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82"/>
      <c r="AI208" s="82"/>
      <c r="AJ208" s="68"/>
      <c r="AK208" s="68"/>
      <c r="AL208" s="68"/>
      <c r="AM208" s="68"/>
      <c r="AN208" s="68"/>
      <c r="AO208" s="68"/>
    </row>
    <row r="209" spans="1:41" ht="15.75">
      <c r="A209" s="79"/>
      <c r="B209" s="80"/>
      <c r="C209" s="81"/>
      <c r="D209" s="68"/>
      <c r="E209" s="82"/>
      <c r="F209" s="82"/>
      <c r="G209" s="82"/>
      <c r="H209" s="82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82"/>
      <c r="AI209" s="82"/>
      <c r="AJ209" s="68"/>
      <c r="AK209" s="68"/>
      <c r="AL209" s="68"/>
      <c r="AM209" s="68"/>
      <c r="AN209" s="68"/>
      <c r="AO209" s="68"/>
    </row>
    <row r="210" spans="1:41" ht="15.75">
      <c r="A210" s="79"/>
      <c r="B210" s="80"/>
      <c r="C210" s="81"/>
      <c r="D210" s="68"/>
      <c r="E210" s="82"/>
      <c r="F210" s="82"/>
      <c r="G210" s="82"/>
      <c r="H210" s="82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82"/>
      <c r="AI210" s="82"/>
      <c r="AJ210" s="68"/>
      <c r="AK210" s="68"/>
      <c r="AL210" s="68"/>
      <c r="AM210" s="68"/>
      <c r="AN210" s="68"/>
      <c r="AO210" s="68"/>
    </row>
    <row r="211" spans="1:41" ht="15.75">
      <c r="A211" s="79"/>
      <c r="B211" s="80"/>
      <c r="C211" s="81"/>
      <c r="D211" s="68"/>
      <c r="E211" s="82"/>
      <c r="F211" s="82"/>
      <c r="G211" s="82"/>
      <c r="H211" s="82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82"/>
      <c r="AI211" s="82"/>
      <c r="AJ211" s="68"/>
      <c r="AK211" s="68"/>
      <c r="AL211" s="68"/>
      <c r="AM211" s="68"/>
      <c r="AN211" s="68"/>
      <c r="AO211" s="68"/>
    </row>
    <row r="212" spans="1:41" ht="15.75">
      <c r="A212" s="79"/>
      <c r="B212" s="80"/>
      <c r="C212" s="81"/>
      <c r="D212" s="68"/>
      <c r="E212" s="82"/>
      <c r="F212" s="82"/>
      <c r="G212" s="82"/>
      <c r="H212" s="82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82"/>
      <c r="AI212" s="82"/>
      <c r="AJ212" s="68"/>
      <c r="AK212" s="68"/>
      <c r="AL212" s="68"/>
      <c r="AM212" s="68"/>
      <c r="AN212" s="68"/>
      <c r="AO212" s="68"/>
    </row>
    <row r="213" spans="1:41" ht="15.75">
      <c r="A213" s="79"/>
      <c r="B213" s="80"/>
      <c r="C213" s="81"/>
      <c r="D213" s="68"/>
      <c r="E213" s="82"/>
      <c r="F213" s="82"/>
      <c r="G213" s="82"/>
      <c r="H213" s="82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82"/>
      <c r="AI213" s="82"/>
      <c r="AJ213" s="68"/>
      <c r="AK213" s="68"/>
      <c r="AL213" s="68"/>
      <c r="AM213" s="68"/>
      <c r="AN213" s="68"/>
      <c r="AO213" s="68"/>
    </row>
    <row r="214" spans="1:41" ht="15.75">
      <c r="A214" s="79"/>
      <c r="B214" s="80"/>
      <c r="C214" s="81"/>
      <c r="D214" s="68"/>
      <c r="E214" s="82"/>
      <c r="F214" s="82"/>
      <c r="G214" s="82"/>
      <c r="H214" s="82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82"/>
      <c r="AI214" s="82"/>
      <c r="AJ214" s="68"/>
      <c r="AK214" s="68"/>
      <c r="AL214" s="68"/>
      <c r="AM214" s="68"/>
      <c r="AN214" s="68"/>
      <c r="AO214" s="68"/>
    </row>
    <row r="215" spans="1:41" ht="15.75">
      <c r="A215" s="79"/>
      <c r="B215" s="80"/>
      <c r="C215" s="81"/>
      <c r="D215" s="68"/>
      <c r="E215" s="82"/>
      <c r="F215" s="82"/>
      <c r="G215" s="82"/>
      <c r="H215" s="82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82"/>
      <c r="AI215" s="82"/>
      <c r="AJ215" s="68"/>
      <c r="AK215" s="68"/>
      <c r="AL215" s="68"/>
      <c r="AM215" s="68"/>
      <c r="AN215" s="68"/>
      <c r="AO215" s="68"/>
    </row>
    <row r="216" spans="1:41" ht="15.75">
      <c r="A216" s="79"/>
      <c r="B216" s="80"/>
      <c r="C216" s="81"/>
      <c r="D216" s="68"/>
      <c r="E216" s="82"/>
      <c r="F216" s="82"/>
      <c r="G216" s="82"/>
      <c r="H216" s="82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82"/>
      <c r="AI216" s="82"/>
      <c r="AJ216" s="68"/>
      <c r="AK216" s="68"/>
      <c r="AL216" s="68"/>
      <c r="AM216" s="68"/>
      <c r="AN216" s="68"/>
      <c r="AO216" s="68"/>
    </row>
    <row r="217" spans="1:41" ht="15.75">
      <c r="A217" s="79"/>
      <c r="B217" s="80"/>
      <c r="C217" s="81"/>
      <c r="D217" s="68"/>
      <c r="E217" s="82"/>
      <c r="F217" s="82"/>
      <c r="G217" s="82"/>
      <c r="H217" s="82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82"/>
      <c r="AI217" s="82"/>
      <c r="AJ217" s="68"/>
      <c r="AK217" s="68"/>
      <c r="AL217" s="68"/>
      <c r="AM217" s="68"/>
      <c r="AN217" s="68"/>
      <c r="AO217" s="68"/>
    </row>
    <row r="218" spans="1:41" ht="15.75">
      <c r="A218" s="79"/>
      <c r="B218" s="80"/>
      <c r="C218" s="81"/>
      <c r="D218" s="68"/>
      <c r="E218" s="82"/>
      <c r="F218" s="82"/>
      <c r="G218" s="82"/>
      <c r="H218" s="82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82"/>
      <c r="AI218" s="82"/>
      <c r="AJ218" s="68"/>
      <c r="AK218" s="68"/>
      <c r="AL218" s="68"/>
      <c r="AM218" s="68"/>
      <c r="AN218" s="68"/>
      <c r="AO218" s="68"/>
    </row>
    <row r="219" spans="1:41" ht="15.75">
      <c r="A219" s="79"/>
      <c r="B219" s="80"/>
      <c r="C219" s="81"/>
      <c r="D219" s="68"/>
      <c r="E219" s="82"/>
      <c r="F219" s="82"/>
      <c r="G219" s="82"/>
      <c r="H219" s="82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82"/>
      <c r="AI219" s="82"/>
      <c r="AJ219" s="68"/>
      <c r="AK219" s="68"/>
      <c r="AL219" s="68"/>
      <c r="AM219" s="68"/>
      <c r="AN219" s="68"/>
      <c r="AO219" s="68"/>
    </row>
    <row r="220" spans="1:41" ht="15.75">
      <c r="A220" s="79"/>
      <c r="B220" s="80"/>
      <c r="C220" s="81"/>
      <c r="D220" s="68"/>
      <c r="E220" s="82"/>
      <c r="F220" s="82"/>
      <c r="G220" s="82"/>
      <c r="H220" s="82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82"/>
      <c r="AI220" s="82"/>
      <c r="AJ220" s="68"/>
      <c r="AK220" s="68"/>
      <c r="AL220" s="68"/>
      <c r="AM220" s="68"/>
      <c r="AN220" s="68"/>
      <c r="AO220" s="68"/>
    </row>
    <row r="221" spans="1:41" ht="15.75">
      <c r="A221" s="79"/>
      <c r="B221" s="80"/>
      <c r="C221" s="81"/>
      <c r="D221" s="68"/>
      <c r="E221" s="82"/>
      <c r="F221" s="82"/>
      <c r="G221" s="82"/>
      <c r="H221" s="82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82"/>
      <c r="AI221" s="82"/>
      <c r="AJ221" s="68"/>
      <c r="AK221" s="68"/>
      <c r="AL221" s="68"/>
      <c r="AM221" s="68"/>
      <c r="AN221" s="68"/>
      <c r="AO221" s="68"/>
    </row>
    <row r="222" spans="1:41" ht="15.75">
      <c r="A222" s="79"/>
      <c r="B222" s="80"/>
      <c r="C222" s="81"/>
      <c r="D222" s="68"/>
      <c r="E222" s="82"/>
      <c r="F222" s="82"/>
      <c r="G222" s="82"/>
      <c r="H222" s="82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82"/>
      <c r="AI222" s="82"/>
      <c r="AJ222" s="68"/>
      <c r="AK222" s="68"/>
      <c r="AL222" s="68"/>
      <c r="AM222" s="68"/>
      <c r="AN222" s="68"/>
      <c r="AO222" s="68"/>
    </row>
    <row r="223" spans="1:41" ht="15.75">
      <c r="A223" s="79"/>
      <c r="B223" s="80"/>
      <c r="C223" s="81"/>
      <c r="D223" s="68"/>
      <c r="E223" s="82"/>
      <c r="F223" s="82"/>
      <c r="G223" s="82"/>
      <c r="H223" s="82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82"/>
      <c r="AI223" s="82"/>
      <c r="AJ223" s="68"/>
      <c r="AK223" s="68"/>
      <c r="AL223" s="68"/>
      <c r="AM223" s="68"/>
      <c r="AN223" s="68"/>
      <c r="AO223" s="68"/>
    </row>
    <row r="224" spans="1:41" ht="15.75">
      <c r="A224" s="79"/>
      <c r="B224" s="80"/>
      <c r="C224" s="81"/>
      <c r="D224" s="68"/>
      <c r="E224" s="82"/>
      <c r="F224" s="82"/>
      <c r="G224" s="82"/>
      <c r="H224" s="82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82"/>
      <c r="AI224" s="82"/>
      <c r="AJ224" s="68"/>
      <c r="AK224" s="68"/>
      <c r="AL224" s="68"/>
      <c r="AM224" s="68"/>
      <c r="AN224" s="68"/>
      <c r="AO224" s="68"/>
    </row>
    <row r="225" spans="1:41" ht="15.75">
      <c r="A225" s="79"/>
      <c r="B225" s="80"/>
      <c r="C225" s="81"/>
      <c r="D225" s="68"/>
      <c r="E225" s="82"/>
      <c r="F225" s="82"/>
      <c r="G225" s="82"/>
      <c r="H225" s="82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82"/>
      <c r="AI225" s="82"/>
      <c r="AJ225" s="68"/>
      <c r="AK225" s="68"/>
      <c r="AL225" s="68"/>
      <c r="AM225" s="68"/>
      <c r="AN225" s="68"/>
      <c r="AO225" s="68"/>
    </row>
    <row r="226" spans="1:41" ht="15.75">
      <c r="A226" s="79"/>
      <c r="B226" s="80"/>
      <c r="C226" s="81"/>
      <c r="D226" s="68"/>
      <c r="E226" s="82"/>
      <c r="F226" s="82"/>
      <c r="G226" s="82"/>
      <c r="H226" s="82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82"/>
      <c r="AI226" s="82"/>
      <c r="AJ226" s="68"/>
      <c r="AK226" s="68"/>
      <c r="AL226" s="68"/>
      <c r="AM226" s="68"/>
      <c r="AN226" s="68"/>
      <c r="AO226" s="68"/>
    </row>
    <row r="227" spans="1:41" ht="15.75">
      <c r="A227" s="79"/>
      <c r="B227" s="80"/>
      <c r="C227" s="81"/>
      <c r="D227" s="68"/>
      <c r="E227" s="82"/>
      <c r="F227" s="82"/>
      <c r="G227" s="82"/>
      <c r="H227" s="82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82"/>
      <c r="AI227" s="82"/>
      <c r="AJ227" s="68"/>
      <c r="AK227" s="68"/>
      <c r="AL227" s="68"/>
      <c r="AM227" s="68"/>
      <c r="AN227" s="68"/>
      <c r="AO227" s="68"/>
    </row>
    <row r="228" spans="1:41" ht="15.75">
      <c r="A228" s="79"/>
      <c r="B228" s="80"/>
      <c r="C228" s="81"/>
      <c r="D228" s="68"/>
      <c r="E228" s="82"/>
      <c r="F228" s="82"/>
      <c r="G228" s="82"/>
      <c r="H228" s="82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82"/>
      <c r="AI228" s="82"/>
      <c r="AJ228" s="68"/>
      <c r="AK228" s="68"/>
      <c r="AL228" s="68"/>
      <c r="AM228" s="68"/>
      <c r="AN228" s="68"/>
      <c r="AO228" s="68"/>
    </row>
    <row r="229" spans="1:41" ht="15.75">
      <c r="A229" s="79"/>
      <c r="B229" s="80"/>
      <c r="C229" s="81"/>
      <c r="D229" s="68"/>
      <c r="E229" s="82"/>
      <c r="F229" s="82"/>
      <c r="G229" s="82"/>
      <c r="H229" s="82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82"/>
      <c r="AI229" s="82"/>
      <c r="AJ229" s="68"/>
      <c r="AK229" s="68"/>
      <c r="AL229" s="68"/>
      <c r="AM229" s="68"/>
      <c r="AN229" s="68"/>
      <c r="AO229" s="68"/>
    </row>
    <row r="230" spans="1:41" ht="15.75">
      <c r="A230" s="79"/>
      <c r="B230" s="80"/>
      <c r="C230" s="81"/>
      <c r="D230" s="68"/>
      <c r="E230" s="82"/>
      <c r="F230" s="82"/>
      <c r="G230" s="82"/>
      <c r="H230" s="82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82"/>
      <c r="AI230" s="82"/>
      <c r="AJ230" s="68"/>
      <c r="AK230" s="68"/>
      <c r="AL230" s="68"/>
      <c r="AM230" s="68"/>
      <c r="AN230" s="68"/>
      <c r="AO230" s="68"/>
    </row>
    <row r="231" spans="1:41" ht="15.75">
      <c r="A231" s="79"/>
      <c r="B231" s="80"/>
      <c r="C231" s="81"/>
      <c r="D231" s="68"/>
      <c r="E231" s="82"/>
      <c r="F231" s="82"/>
      <c r="G231" s="82"/>
      <c r="H231" s="82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82"/>
      <c r="AI231" s="82"/>
      <c r="AJ231" s="68"/>
      <c r="AK231" s="68"/>
      <c r="AL231" s="68"/>
      <c r="AM231" s="68"/>
      <c r="AN231" s="68"/>
      <c r="AO231" s="68"/>
    </row>
    <row r="232" spans="1:41" ht="15.75">
      <c r="A232" s="79"/>
      <c r="B232" s="80"/>
      <c r="C232" s="81"/>
      <c r="D232" s="68"/>
      <c r="E232" s="82"/>
      <c r="F232" s="82"/>
      <c r="G232" s="82"/>
      <c r="H232" s="82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82"/>
      <c r="AI232" s="82"/>
      <c r="AJ232" s="68"/>
      <c r="AK232" s="68"/>
      <c r="AL232" s="68"/>
      <c r="AM232" s="68"/>
      <c r="AN232" s="68"/>
      <c r="AO232" s="68"/>
    </row>
    <row r="233" spans="1:41" ht="15.75">
      <c r="A233" s="79"/>
      <c r="B233" s="80"/>
      <c r="C233" s="81"/>
      <c r="D233" s="68"/>
      <c r="E233" s="82"/>
      <c r="F233" s="82"/>
      <c r="G233" s="82"/>
      <c r="H233" s="82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82"/>
      <c r="AI233" s="82"/>
      <c r="AJ233" s="68"/>
      <c r="AK233" s="68"/>
      <c r="AL233" s="68"/>
      <c r="AM233" s="68"/>
      <c r="AN233" s="68"/>
      <c r="AO233" s="68"/>
    </row>
    <row r="234" spans="1:41" ht="15.75">
      <c r="A234" s="79"/>
      <c r="B234" s="80"/>
      <c r="C234" s="81"/>
      <c r="D234" s="68"/>
      <c r="E234" s="82"/>
      <c r="F234" s="82"/>
      <c r="G234" s="82"/>
      <c r="H234" s="82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82"/>
      <c r="AI234" s="82"/>
      <c r="AJ234" s="68"/>
      <c r="AK234" s="68"/>
      <c r="AL234" s="68"/>
      <c r="AM234" s="68"/>
      <c r="AN234" s="68"/>
      <c r="AO234" s="68"/>
    </row>
    <row r="235" spans="1:41" ht="15.75">
      <c r="A235" s="79"/>
      <c r="B235" s="80"/>
      <c r="C235" s="81"/>
      <c r="D235" s="68"/>
      <c r="E235" s="82"/>
      <c r="F235" s="82"/>
      <c r="G235" s="82"/>
      <c r="H235" s="82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82"/>
      <c r="AI235" s="82"/>
      <c r="AJ235" s="68"/>
      <c r="AK235" s="68"/>
      <c r="AL235" s="68"/>
      <c r="AM235" s="68"/>
      <c r="AN235" s="68"/>
      <c r="AO235" s="68"/>
    </row>
    <row r="236" spans="1:41" ht="15.75">
      <c r="A236" s="79"/>
      <c r="B236" s="80"/>
      <c r="C236" s="81"/>
      <c r="D236" s="68"/>
      <c r="E236" s="82"/>
      <c r="F236" s="82"/>
      <c r="G236" s="82"/>
      <c r="H236" s="82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82"/>
      <c r="AI236" s="82"/>
      <c r="AJ236" s="68"/>
      <c r="AK236" s="68"/>
      <c r="AL236" s="68"/>
      <c r="AM236" s="68"/>
      <c r="AN236" s="68"/>
      <c r="AO236" s="68"/>
    </row>
    <row r="237" spans="1:41" ht="15.75">
      <c r="A237" s="79"/>
      <c r="B237" s="80"/>
      <c r="C237" s="81"/>
      <c r="D237" s="68"/>
      <c r="E237" s="82"/>
      <c r="F237" s="82"/>
      <c r="G237" s="82"/>
      <c r="H237" s="82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82"/>
      <c r="AI237" s="82"/>
      <c r="AJ237" s="68"/>
      <c r="AK237" s="68"/>
      <c r="AL237" s="68"/>
      <c r="AM237" s="68"/>
      <c r="AN237" s="68"/>
      <c r="AO237" s="68"/>
    </row>
    <row r="238" spans="1:41" ht="15.75">
      <c r="A238" s="79"/>
      <c r="B238" s="80"/>
      <c r="C238" s="81"/>
      <c r="D238" s="68"/>
      <c r="E238" s="82"/>
      <c r="F238" s="82"/>
      <c r="G238" s="82"/>
      <c r="H238" s="82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82"/>
      <c r="AI238" s="82"/>
      <c r="AJ238" s="68"/>
      <c r="AK238" s="68"/>
      <c r="AL238" s="68"/>
      <c r="AM238" s="68"/>
      <c r="AN238" s="68"/>
      <c r="AO238" s="68"/>
    </row>
    <row r="239" spans="1:41" ht="15.75">
      <c r="A239" s="79"/>
      <c r="B239" s="80"/>
      <c r="C239" s="81"/>
      <c r="D239" s="68"/>
      <c r="E239" s="82"/>
      <c r="F239" s="82"/>
      <c r="G239" s="82"/>
      <c r="H239" s="82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82"/>
      <c r="AI239" s="82"/>
      <c r="AJ239" s="68"/>
      <c r="AK239" s="68"/>
      <c r="AL239" s="68"/>
      <c r="AM239" s="68"/>
      <c r="AN239" s="68"/>
      <c r="AO239" s="68"/>
    </row>
    <row r="240" spans="1:41" ht="15.75">
      <c r="A240" s="79"/>
      <c r="B240" s="80"/>
      <c r="C240" s="81"/>
      <c r="D240" s="68"/>
      <c r="E240" s="82"/>
      <c r="F240" s="82"/>
      <c r="G240" s="82"/>
      <c r="H240" s="82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82"/>
      <c r="AI240" s="82"/>
      <c r="AJ240" s="68"/>
      <c r="AK240" s="68"/>
      <c r="AL240" s="68"/>
      <c r="AM240" s="68"/>
      <c r="AN240" s="68"/>
      <c r="AO240" s="68"/>
    </row>
    <row r="241" spans="1:41" ht="15.75">
      <c r="A241" s="79"/>
      <c r="B241" s="80"/>
      <c r="C241" s="81"/>
      <c r="D241" s="68"/>
      <c r="E241" s="82"/>
      <c r="F241" s="82"/>
      <c r="G241" s="82"/>
      <c r="H241" s="82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82"/>
      <c r="AI241" s="82"/>
      <c r="AJ241" s="68"/>
      <c r="AK241" s="68"/>
      <c r="AL241" s="68"/>
      <c r="AM241" s="68"/>
      <c r="AN241" s="68"/>
      <c r="AO241" s="68"/>
    </row>
    <row r="242" spans="1:41" ht="15.75">
      <c r="A242" s="79"/>
      <c r="B242" s="80"/>
      <c r="C242" s="81"/>
      <c r="D242" s="68"/>
      <c r="E242" s="82"/>
      <c r="F242" s="82"/>
      <c r="G242" s="82"/>
      <c r="H242" s="82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82"/>
      <c r="AI242" s="82"/>
      <c r="AJ242" s="68"/>
      <c r="AK242" s="68"/>
      <c r="AL242" s="68"/>
      <c r="AM242" s="68"/>
      <c r="AN242" s="68"/>
      <c r="AO242" s="68"/>
    </row>
    <row r="243" spans="1:41" ht="15.75">
      <c r="A243" s="79"/>
      <c r="B243" s="80"/>
      <c r="C243" s="81"/>
      <c r="D243" s="68"/>
      <c r="E243" s="82"/>
      <c r="F243" s="82"/>
      <c r="G243" s="82"/>
      <c r="H243" s="82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82"/>
      <c r="AI243" s="82"/>
      <c r="AJ243" s="68"/>
      <c r="AK243" s="68"/>
      <c r="AL243" s="68"/>
      <c r="AM243" s="68"/>
      <c r="AN243" s="68"/>
      <c r="AO243" s="68"/>
    </row>
    <row r="244" spans="1:41" ht="15.75">
      <c r="A244" s="79"/>
      <c r="B244" s="80"/>
      <c r="C244" s="81"/>
      <c r="D244" s="68"/>
      <c r="E244" s="82"/>
      <c r="F244" s="82"/>
      <c r="G244" s="82"/>
      <c r="H244" s="82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82"/>
      <c r="AI244" s="82"/>
      <c r="AJ244" s="68"/>
      <c r="AK244" s="68"/>
      <c r="AL244" s="68"/>
      <c r="AM244" s="68"/>
      <c r="AN244" s="68"/>
      <c r="AO244" s="68"/>
    </row>
    <row r="245" spans="1:41" ht="15.75">
      <c r="A245" s="79"/>
      <c r="B245" s="80"/>
      <c r="C245" s="81"/>
      <c r="D245" s="68"/>
      <c r="E245" s="82"/>
      <c r="F245" s="82"/>
      <c r="G245" s="82"/>
      <c r="H245" s="82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82"/>
      <c r="AI245" s="82"/>
      <c r="AJ245" s="68"/>
      <c r="AK245" s="68"/>
      <c r="AL245" s="68"/>
      <c r="AM245" s="68"/>
      <c r="AN245" s="68"/>
      <c r="AO245" s="68"/>
    </row>
    <row r="246" spans="1:41" ht="15.75">
      <c r="A246" s="79"/>
      <c r="B246" s="80"/>
      <c r="C246" s="81"/>
      <c r="D246" s="68"/>
      <c r="E246" s="82"/>
      <c r="F246" s="82"/>
      <c r="G246" s="82"/>
      <c r="H246" s="82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82"/>
      <c r="AI246" s="82"/>
      <c r="AJ246" s="68"/>
      <c r="AK246" s="68"/>
      <c r="AL246" s="68"/>
      <c r="AM246" s="68"/>
      <c r="AN246" s="68"/>
      <c r="AO246" s="68"/>
    </row>
    <row r="247" spans="1:41" ht="15.75">
      <c r="A247" s="79"/>
      <c r="B247" s="80"/>
      <c r="C247" s="81"/>
      <c r="D247" s="68"/>
      <c r="E247" s="82"/>
      <c r="F247" s="82"/>
      <c r="G247" s="82"/>
      <c r="H247" s="82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82"/>
      <c r="AI247" s="82"/>
      <c r="AJ247" s="68"/>
      <c r="AK247" s="68"/>
      <c r="AL247" s="68"/>
      <c r="AM247" s="68"/>
      <c r="AN247" s="68"/>
      <c r="AO247" s="68"/>
    </row>
    <row r="248" spans="1:41" ht="15.75">
      <c r="A248" s="79"/>
      <c r="B248" s="80"/>
      <c r="C248" s="81"/>
      <c r="D248" s="68"/>
      <c r="E248" s="82"/>
      <c r="F248" s="82"/>
      <c r="G248" s="82"/>
      <c r="H248" s="82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82"/>
      <c r="AI248" s="82"/>
      <c r="AJ248" s="68"/>
      <c r="AK248" s="68"/>
      <c r="AL248" s="68"/>
      <c r="AM248" s="68"/>
      <c r="AN248" s="68"/>
      <c r="AO248" s="68"/>
    </row>
    <row r="249" spans="1:41" ht="15.75">
      <c r="A249" s="79"/>
      <c r="B249" s="80"/>
      <c r="C249" s="81"/>
      <c r="D249" s="68"/>
      <c r="E249" s="82"/>
      <c r="F249" s="82"/>
      <c r="G249" s="82"/>
      <c r="H249" s="82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82"/>
      <c r="AI249" s="82"/>
      <c r="AJ249" s="68"/>
      <c r="AK249" s="68"/>
      <c r="AL249" s="68"/>
      <c r="AM249" s="68"/>
      <c r="AN249" s="68"/>
      <c r="AO249" s="68"/>
    </row>
    <row r="250" spans="1:41" ht="15.75">
      <c r="A250" s="79"/>
      <c r="B250" s="80"/>
      <c r="C250" s="81"/>
      <c r="D250" s="68"/>
      <c r="E250" s="82"/>
      <c r="F250" s="82"/>
      <c r="G250" s="82"/>
      <c r="H250" s="82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82"/>
      <c r="AI250" s="82"/>
      <c r="AJ250" s="68"/>
      <c r="AK250" s="68"/>
      <c r="AL250" s="68"/>
      <c r="AM250" s="68"/>
      <c r="AN250" s="68"/>
      <c r="AO250" s="68"/>
    </row>
    <row r="251" spans="1:41" ht="15.75">
      <c r="A251" s="79"/>
      <c r="B251" s="80"/>
      <c r="C251" s="81"/>
      <c r="D251" s="68"/>
      <c r="E251" s="82"/>
      <c r="F251" s="82"/>
      <c r="G251" s="82"/>
      <c r="H251" s="82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82"/>
      <c r="AI251" s="82"/>
      <c r="AJ251" s="68"/>
      <c r="AK251" s="68"/>
      <c r="AL251" s="68"/>
      <c r="AM251" s="68"/>
      <c r="AN251" s="68"/>
      <c r="AO251" s="68"/>
    </row>
    <row r="252" spans="1:41" ht="15.75">
      <c r="A252" s="79"/>
      <c r="B252" s="80"/>
      <c r="C252" s="81"/>
      <c r="D252" s="68"/>
      <c r="E252" s="82"/>
      <c r="F252" s="82"/>
      <c r="G252" s="82"/>
      <c r="H252" s="82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82"/>
      <c r="AI252" s="82"/>
      <c r="AJ252" s="68"/>
      <c r="AK252" s="68"/>
      <c r="AL252" s="68"/>
      <c r="AM252" s="68"/>
      <c r="AN252" s="68"/>
      <c r="AO252" s="68"/>
    </row>
    <row r="253" spans="1:41" ht="15.75">
      <c r="A253" s="79"/>
      <c r="B253" s="80"/>
      <c r="C253" s="81"/>
      <c r="D253" s="68"/>
      <c r="E253" s="82"/>
      <c r="F253" s="82"/>
      <c r="G253" s="82"/>
      <c r="H253" s="82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82"/>
      <c r="AI253" s="82"/>
      <c r="AJ253" s="68"/>
      <c r="AK253" s="68"/>
      <c r="AL253" s="68"/>
      <c r="AM253" s="68"/>
      <c r="AN253" s="68"/>
      <c r="AO253" s="68"/>
    </row>
    <row r="254" spans="1:41" ht="15.75">
      <c r="A254" s="79"/>
      <c r="B254" s="80"/>
      <c r="C254" s="81"/>
      <c r="D254" s="68"/>
      <c r="E254" s="82"/>
      <c r="F254" s="82"/>
      <c r="G254" s="82"/>
      <c r="H254" s="82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82"/>
      <c r="AI254" s="82"/>
      <c r="AJ254" s="68"/>
      <c r="AK254" s="68"/>
      <c r="AL254" s="68"/>
      <c r="AM254" s="68"/>
      <c r="AN254" s="68"/>
      <c r="AO254" s="68"/>
    </row>
    <row r="255" spans="1:41" ht="15.75">
      <c r="A255" s="79"/>
      <c r="B255" s="80"/>
      <c r="C255" s="81"/>
      <c r="D255" s="68"/>
      <c r="E255" s="82"/>
      <c r="F255" s="82"/>
      <c r="G255" s="82"/>
      <c r="H255" s="82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82"/>
      <c r="AI255" s="82"/>
      <c r="AJ255" s="68"/>
      <c r="AK255" s="68"/>
      <c r="AL255" s="68"/>
      <c r="AM255" s="68"/>
      <c r="AN255" s="68"/>
      <c r="AO255" s="68"/>
    </row>
    <row r="256" spans="1:41" ht="15.75">
      <c r="A256" s="79"/>
      <c r="B256" s="80"/>
      <c r="C256" s="81"/>
      <c r="D256" s="68"/>
      <c r="E256" s="82"/>
      <c r="F256" s="82"/>
      <c r="G256" s="82"/>
      <c r="H256" s="82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82"/>
      <c r="AI256" s="82"/>
      <c r="AJ256" s="68"/>
      <c r="AK256" s="68"/>
      <c r="AL256" s="68"/>
      <c r="AM256" s="68"/>
      <c r="AN256" s="68"/>
      <c r="AO256" s="68"/>
    </row>
    <row r="257" spans="1:41" ht="15.75">
      <c r="A257" s="79"/>
      <c r="B257" s="80"/>
      <c r="C257" s="81"/>
      <c r="D257" s="68"/>
      <c r="E257" s="82"/>
      <c r="F257" s="82"/>
      <c r="G257" s="82"/>
      <c r="H257" s="82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82"/>
      <c r="AI257" s="82"/>
      <c r="AJ257" s="68"/>
      <c r="AK257" s="68"/>
      <c r="AL257" s="68"/>
      <c r="AM257" s="68"/>
      <c r="AN257" s="68"/>
      <c r="AO257" s="68"/>
    </row>
    <row r="258" spans="1:41" ht="15.75">
      <c r="A258" s="79"/>
      <c r="B258" s="80"/>
      <c r="C258" s="81"/>
      <c r="D258" s="68"/>
      <c r="E258" s="82"/>
      <c r="F258" s="82"/>
      <c r="G258" s="82"/>
      <c r="H258" s="82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82"/>
      <c r="AI258" s="82"/>
      <c r="AJ258" s="68"/>
      <c r="AK258" s="68"/>
      <c r="AL258" s="68"/>
      <c r="AM258" s="68"/>
      <c r="AN258" s="68"/>
      <c r="AO258" s="68"/>
    </row>
    <row r="259" spans="1:41" ht="15.75">
      <c r="A259" s="79"/>
      <c r="B259" s="80"/>
      <c r="C259" s="81"/>
      <c r="D259" s="68"/>
      <c r="E259" s="82"/>
      <c r="F259" s="82"/>
      <c r="G259" s="82"/>
      <c r="H259" s="82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82"/>
      <c r="AI259" s="82"/>
      <c r="AJ259" s="68"/>
      <c r="AK259" s="68"/>
      <c r="AL259" s="68"/>
      <c r="AM259" s="68"/>
      <c r="AN259" s="68"/>
      <c r="AO259" s="68"/>
    </row>
    <row r="260" spans="1:41" ht="15.75">
      <c r="A260" s="79"/>
      <c r="B260" s="80"/>
      <c r="C260" s="81"/>
      <c r="D260" s="68"/>
      <c r="E260" s="82"/>
      <c r="F260" s="82"/>
      <c r="G260" s="82"/>
      <c r="H260" s="82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82"/>
      <c r="AI260" s="82"/>
      <c r="AJ260" s="68"/>
      <c r="AK260" s="68"/>
      <c r="AL260" s="68"/>
      <c r="AM260" s="68"/>
      <c r="AN260" s="68"/>
      <c r="AO260" s="68"/>
    </row>
    <row r="261" spans="1:41" ht="15.75">
      <c r="A261" s="79"/>
      <c r="B261" s="80"/>
      <c r="C261" s="81"/>
      <c r="D261" s="68"/>
      <c r="E261" s="82"/>
      <c r="F261" s="82"/>
      <c r="G261" s="82"/>
      <c r="H261" s="82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82"/>
      <c r="AI261" s="82"/>
      <c r="AJ261" s="68"/>
      <c r="AK261" s="68"/>
      <c r="AL261" s="68"/>
      <c r="AM261" s="68"/>
      <c r="AN261" s="68"/>
      <c r="AO261" s="68"/>
    </row>
    <row r="262" spans="1:41" ht="15.75">
      <c r="A262" s="79"/>
      <c r="B262" s="80"/>
      <c r="C262" s="81"/>
      <c r="D262" s="68"/>
      <c r="E262" s="82"/>
      <c r="F262" s="82"/>
      <c r="G262" s="82"/>
      <c r="H262" s="82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82"/>
      <c r="AI262" s="82"/>
      <c r="AJ262" s="68"/>
      <c r="AK262" s="68"/>
      <c r="AL262" s="68"/>
      <c r="AM262" s="68"/>
      <c r="AN262" s="68"/>
      <c r="AO262" s="68"/>
    </row>
    <row r="263" spans="1:41" ht="15.75">
      <c r="A263" s="79"/>
      <c r="B263" s="80"/>
      <c r="C263" s="81"/>
      <c r="D263" s="68"/>
      <c r="E263" s="82"/>
      <c r="F263" s="82"/>
      <c r="G263" s="82"/>
      <c r="H263" s="82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82"/>
      <c r="AI263" s="82"/>
      <c r="AJ263" s="68"/>
      <c r="AK263" s="68"/>
      <c r="AL263" s="68"/>
      <c r="AM263" s="68"/>
      <c r="AN263" s="68"/>
      <c r="AO263" s="68"/>
    </row>
    <row r="264" spans="1:41" ht="15.75">
      <c r="A264" s="79"/>
      <c r="B264" s="80"/>
      <c r="C264" s="81"/>
      <c r="D264" s="68"/>
      <c r="E264" s="82"/>
      <c r="F264" s="82"/>
      <c r="G264" s="82"/>
      <c r="H264" s="82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82"/>
      <c r="AI264" s="82"/>
      <c r="AJ264" s="68"/>
      <c r="AK264" s="68"/>
      <c r="AL264" s="68"/>
      <c r="AM264" s="68"/>
      <c r="AN264" s="68"/>
      <c r="AO264" s="68"/>
    </row>
    <row r="265" spans="1:41" ht="15.75">
      <c r="A265" s="79"/>
      <c r="B265" s="80"/>
      <c r="C265" s="81"/>
      <c r="D265" s="68"/>
      <c r="E265" s="82"/>
      <c r="F265" s="82"/>
      <c r="G265" s="82"/>
      <c r="H265" s="82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82"/>
      <c r="AI265" s="82"/>
      <c r="AJ265" s="68"/>
      <c r="AK265" s="68"/>
      <c r="AL265" s="68"/>
      <c r="AM265" s="68"/>
      <c r="AN265" s="68"/>
      <c r="AO265" s="68"/>
    </row>
    <row r="266" spans="1:41" ht="15.75">
      <c r="A266" s="79"/>
      <c r="B266" s="80"/>
      <c r="C266" s="81"/>
      <c r="D266" s="68"/>
      <c r="E266" s="82"/>
      <c r="F266" s="82"/>
      <c r="G266" s="82"/>
      <c r="H266" s="82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82"/>
      <c r="AI266" s="82"/>
      <c r="AJ266" s="68"/>
      <c r="AK266" s="68"/>
      <c r="AL266" s="68"/>
      <c r="AM266" s="68"/>
      <c r="AN266" s="68"/>
      <c r="AO266" s="68"/>
    </row>
    <row r="267" spans="1:41" ht="15.75">
      <c r="A267" s="79"/>
      <c r="B267" s="80"/>
      <c r="C267" s="81"/>
      <c r="D267" s="68"/>
      <c r="E267" s="82"/>
      <c r="F267" s="82"/>
      <c r="G267" s="82"/>
      <c r="H267" s="82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82"/>
      <c r="AI267" s="82"/>
      <c r="AJ267" s="68"/>
      <c r="AK267" s="68"/>
      <c r="AL267" s="68"/>
      <c r="AM267" s="68"/>
      <c r="AN267" s="68"/>
      <c r="AO267" s="68"/>
    </row>
    <row r="268" spans="1:41" ht="15.75">
      <c r="A268" s="79"/>
      <c r="B268" s="80"/>
      <c r="C268" s="81"/>
      <c r="D268" s="68"/>
      <c r="E268" s="82"/>
      <c r="F268" s="82"/>
      <c r="G268" s="82"/>
      <c r="H268" s="82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82"/>
      <c r="AI268" s="82"/>
      <c r="AJ268" s="68"/>
      <c r="AK268" s="68"/>
      <c r="AL268" s="68"/>
      <c r="AM268" s="68"/>
      <c r="AN268" s="68"/>
      <c r="AO268" s="68"/>
    </row>
    <row r="269" spans="1:41" ht="15.75">
      <c r="A269" s="79"/>
      <c r="B269" s="80"/>
      <c r="C269" s="81"/>
      <c r="D269" s="68"/>
      <c r="E269" s="82"/>
      <c r="F269" s="82"/>
      <c r="G269" s="82"/>
      <c r="H269" s="82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82"/>
      <c r="AI269" s="82"/>
      <c r="AJ269" s="68"/>
      <c r="AK269" s="68"/>
      <c r="AL269" s="68"/>
      <c r="AM269" s="68"/>
      <c r="AN269" s="68"/>
      <c r="AO269" s="68"/>
    </row>
    <row r="270" spans="1:41" ht="15.75">
      <c r="A270" s="79"/>
      <c r="B270" s="80"/>
      <c r="C270" s="81"/>
      <c r="D270" s="68"/>
      <c r="E270" s="82"/>
      <c r="F270" s="82"/>
      <c r="G270" s="82"/>
      <c r="H270" s="82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82"/>
      <c r="AI270" s="82"/>
      <c r="AJ270" s="68"/>
      <c r="AK270" s="68"/>
      <c r="AL270" s="68"/>
      <c r="AM270" s="68"/>
      <c r="AN270" s="68"/>
      <c r="AO270" s="68"/>
    </row>
    <row r="271" spans="1:41" ht="15.75">
      <c r="A271" s="79"/>
      <c r="B271" s="80"/>
      <c r="C271" s="81"/>
      <c r="D271" s="68"/>
      <c r="E271" s="82"/>
      <c r="F271" s="82"/>
      <c r="G271" s="82"/>
      <c r="H271" s="82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82"/>
      <c r="AI271" s="82"/>
      <c r="AJ271" s="68"/>
      <c r="AK271" s="68"/>
      <c r="AL271" s="68"/>
      <c r="AM271" s="68"/>
      <c r="AN271" s="68"/>
      <c r="AO271" s="68"/>
    </row>
    <row r="272" spans="1:41" ht="15.75">
      <c r="A272" s="79"/>
      <c r="B272" s="80"/>
      <c r="C272" s="81"/>
      <c r="D272" s="68"/>
      <c r="E272" s="82"/>
      <c r="F272" s="82"/>
      <c r="G272" s="82"/>
      <c r="H272" s="82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82"/>
      <c r="AI272" s="82"/>
      <c r="AJ272" s="68"/>
      <c r="AK272" s="68"/>
      <c r="AL272" s="68"/>
      <c r="AM272" s="68"/>
      <c r="AN272" s="68"/>
      <c r="AO272" s="68"/>
    </row>
    <row r="273" spans="1:41" ht="15.75">
      <c r="A273" s="79"/>
      <c r="B273" s="80"/>
      <c r="C273" s="81"/>
      <c r="D273" s="68"/>
      <c r="E273" s="82"/>
      <c r="F273" s="82"/>
      <c r="G273" s="82"/>
      <c r="H273" s="82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82"/>
      <c r="AI273" s="82"/>
      <c r="AJ273" s="68"/>
      <c r="AK273" s="68"/>
      <c r="AL273" s="68"/>
      <c r="AM273" s="68"/>
      <c r="AN273" s="68"/>
      <c r="AO273" s="68"/>
    </row>
    <row r="274" spans="1:41" ht="15.75">
      <c r="A274" s="79"/>
      <c r="B274" s="80"/>
      <c r="C274" s="81"/>
      <c r="D274" s="68"/>
      <c r="E274" s="82"/>
      <c r="F274" s="82"/>
      <c r="G274" s="82"/>
      <c r="H274" s="82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82"/>
      <c r="AI274" s="82"/>
      <c r="AJ274" s="68"/>
      <c r="AK274" s="68"/>
      <c r="AL274" s="68"/>
      <c r="AM274" s="68"/>
      <c r="AN274" s="68"/>
      <c r="AO274" s="68"/>
    </row>
    <row r="275" spans="1:41" ht="15.75">
      <c r="A275" s="79"/>
      <c r="B275" s="80"/>
      <c r="C275" s="81"/>
      <c r="D275" s="68"/>
      <c r="E275" s="82"/>
      <c r="F275" s="82"/>
      <c r="G275" s="82"/>
      <c r="H275" s="82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82"/>
      <c r="AI275" s="82"/>
      <c r="AJ275" s="68"/>
      <c r="AK275" s="68"/>
      <c r="AL275" s="68"/>
      <c r="AM275" s="68"/>
      <c r="AN275" s="68"/>
      <c r="AO275" s="68"/>
    </row>
    <row r="276" spans="1:41" ht="15.75">
      <c r="A276" s="79"/>
      <c r="B276" s="80"/>
      <c r="C276" s="81"/>
      <c r="D276" s="68"/>
      <c r="E276" s="82"/>
      <c r="F276" s="82"/>
      <c r="G276" s="82"/>
      <c r="H276" s="82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82"/>
      <c r="AI276" s="82"/>
      <c r="AJ276" s="68"/>
      <c r="AK276" s="68"/>
      <c r="AL276" s="68"/>
      <c r="AM276" s="68"/>
      <c r="AN276" s="68"/>
      <c r="AO276" s="68"/>
    </row>
    <row r="277" spans="1:41" ht="15.75">
      <c r="A277" s="79"/>
      <c r="B277" s="80"/>
      <c r="C277" s="81"/>
      <c r="D277" s="68"/>
      <c r="E277" s="82"/>
      <c r="F277" s="82"/>
      <c r="G277" s="82"/>
      <c r="H277" s="82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82"/>
      <c r="AI277" s="82"/>
      <c r="AJ277" s="68"/>
      <c r="AK277" s="68"/>
      <c r="AL277" s="68"/>
      <c r="AM277" s="68"/>
      <c r="AN277" s="68"/>
      <c r="AO277" s="68"/>
    </row>
    <row r="278" spans="1:41" ht="15.75">
      <c r="A278" s="79"/>
      <c r="B278" s="80"/>
      <c r="C278" s="81"/>
      <c r="D278" s="68"/>
      <c r="E278" s="82"/>
      <c r="F278" s="82"/>
      <c r="G278" s="82"/>
      <c r="H278" s="82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82"/>
      <c r="AI278" s="82"/>
      <c r="AJ278" s="68"/>
      <c r="AK278" s="68"/>
      <c r="AL278" s="68"/>
      <c r="AM278" s="68"/>
      <c r="AN278" s="68"/>
      <c r="AO278" s="68"/>
    </row>
    <row r="279" spans="1:41" ht="15.75">
      <c r="A279" s="79"/>
      <c r="B279" s="80"/>
      <c r="C279" s="81"/>
      <c r="D279" s="68"/>
      <c r="E279" s="82"/>
      <c r="F279" s="82"/>
      <c r="G279" s="82"/>
      <c r="H279" s="82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82"/>
      <c r="AI279" s="82"/>
      <c r="AJ279" s="68"/>
      <c r="AK279" s="68"/>
      <c r="AL279" s="68"/>
      <c r="AM279" s="68"/>
      <c r="AN279" s="68"/>
      <c r="AO279" s="68"/>
    </row>
    <row r="280" spans="1:41" ht="15.75">
      <c r="A280" s="79"/>
      <c r="B280" s="80"/>
      <c r="C280" s="81"/>
      <c r="D280" s="68"/>
      <c r="E280" s="82"/>
      <c r="F280" s="82"/>
      <c r="G280" s="82"/>
      <c r="H280" s="82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82"/>
      <c r="AI280" s="82"/>
      <c r="AJ280" s="68"/>
      <c r="AK280" s="68"/>
      <c r="AL280" s="68"/>
      <c r="AM280" s="68"/>
      <c r="AN280" s="68"/>
      <c r="AO280" s="68"/>
    </row>
    <row r="281" spans="1:41" ht="15.75">
      <c r="A281" s="79"/>
      <c r="B281" s="80"/>
      <c r="C281" s="81"/>
      <c r="D281" s="68"/>
      <c r="E281" s="82"/>
      <c r="F281" s="82"/>
      <c r="G281" s="82"/>
      <c r="H281" s="82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82"/>
      <c r="AI281" s="82"/>
      <c r="AJ281" s="68"/>
      <c r="AK281" s="68"/>
      <c r="AL281" s="68"/>
      <c r="AM281" s="68"/>
      <c r="AN281" s="68"/>
      <c r="AO281" s="68"/>
    </row>
    <row r="282" spans="1:41" ht="15.75">
      <c r="A282" s="79"/>
      <c r="B282" s="80"/>
      <c r="C282" s="81"/>
      <c r="D282" s="68"/>
      <c r="E282" s="82"/>
      <c r="F282" s="82"/>
      <c r="G282" s="82"/>
      <c r="H282" s="82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82"/>
      <c r="AI282" s="82"/>
      <c r="AJ282" s="68"/>
      <c r="AK282" s="68"/>
      <c r="AL282" s="68"/>
      <c r="AM282" s="68"/>
      <c r="AN282" s="68"/>
      <c r="AO282" s="68"/>
    </row>
    <row r="283" spans="1:41" ht="15.75">
      <c r="A283" s="79"/>
      <c r="B283" s="80"/>
      <c r="C283" s="81"/>
      <c r="D283" s="68"/>
      <c r="E283" s="82"/>
      <c r="F283" s="82"/>
      <c r="G283" s="82"/>
      <c r="H283" s="82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82"/>
      <c r="AI283" s="82"/>
      <c r="AJ283" s="68"/>
      <c r="AK283" s="68"/>
      <c r="AL283" s="68"/>
      <c r="AM283" s="68"/>
      <c r="AN283" s="68"/>
      <c r="AO283" s="68"/>
    </row>
    <row r="284" spans="1:41" ht="15.75">
      <c r="A284" s="79"/>
      <c r="B284" s="80"/>
      <c r="C284" s="81"/>
      <c r="D284" s="68"/>
      <c r="E284" s="82"/>
      <c r="F284" s="82"/>
      <c r="G284" s="82"/>
      <c r="H284" s="82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82"/>
      <c r="AI284" s="82"/>
      <c r="AJ284" s="68"/>
      <c r="AK284" s="68"/>
      <c r="AL284" s="68"/>
      <c r="AM284" s="68"/>
      <c r="AN284" s="68"/>
      <c r="AO284" s="68"/>
    </row>
    <row r="285" spans="1:41" ht="15.75">
      <c r="A285" s="79"/>
      <c r="B285" s="80"/>
      <c r="C285" s="81"/>
      <c r="D285" s="68"/>
      <c r="E285" s="82"/>
      <c r="F285" s="82"/>
      <c r="G285" s="82"/>
      <c r="H285" s="82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82"/>
      <c r="AI285" s="82"/>
      <c r="AJ285" s="68"/>
      <c r="AK285" s="68"/>
      <c r="AL285" s="68"/>
      <c r="AM285" s="68"/>
      <c r="AN285" s="68"/>
      <c r="AO285" s="68"/>
    </row>
    <row r="286" spans="1:41" ht="15.75">
      <c r="A286" s="79"/>
      <c r="B286" s="80"/>
      <c r="C286" s="81"/>
      <c r="D286" s="68"/>
      <c r="E286" s="82"/>
      <c r="F286" s="82"/>
      <c r="G286" s="82"/>
      <c r="H286" s="82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82"/>
      <c r="AI286" s="82"/>
      <c r="AJ286" s="68"/>
      <c r="AK286" s="68"/>
      <c r="AL286" s="68"/>
      <c r="AM286" s="68"/>
      <c r="AN286" s="68"/>
      <c r="AO286" s="68"/>
    </row>
    <row r="287" spans="1:41" ht="15.75">
      <c r="A287" s="79"/>
      <c r="B287" s="80"/>
      <c r="C287" s="81"/>
      <c r="D287" s="68"/>
      <c r="E287" s="82"/>
      <c r="F287" s="82"/>
      <c r="G287" s="82"/>
      <c r="H287" s="82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82"/>
      <c r="AI287" s="82"/>
      <c r="AJ287" s="68"/>
      <c r="AK287" s="68"/>
      <c r="AL287" s="68"/>
      <c r="AM287" s="68"/>
      <c r="AN287" s="68"/>
      <c r="AO287" s="68"/>
    </row>
    <row r="288" spans="1:41" ht="15.75">
      <c r="A288" s="79"/>
      <c r="B288" s="80"/>
      <c r="C288" s="81"/>
      <c r="D288" s="68"/>
      <c r="E288" s="82"/>
      <c r="F288" s="82"/>
      <c r="G288" s="82"/>
      <c r="H288" s="82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82"/>
      <c r="AI288" s="82"/>
      <c r="AJ288" s="68"/>
      <c r="AK288" s="68"/>
      <c r="AL288" s="68"/>
      <c r="AM288" s="68"/>
      <c r="AN288" s="68"/>
      <c r="AO288" s="68"/>
    </row>
    <row r="289" spans="1:41" ht="15.75">
      <c r="A289" s="79"/>
      <c r="B289" s="80"/>
      <c r="C289" s="81"/>
      <c r="D289" s="68"/>
      <c r="E289" s="82"/>
      <c r="F289" s="82"/>
      <c r="G289" s="82"/>
      <c r="H289" s="82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82"/>
      <c r="AI289" s="82"/>
      <c r="AJ289" s="68"/>
      <c r="AK289" s="68"/>
      <c r="AL289" s="68"/>
      <c r="AM289" s="68"/>
      <c r="AN289" s="68"/>
      <c r="AO289" s="68"/>
    </row>
    <row r="290" spans="1:41" ht="15.75">
      <c r="A290" s="79"/>
      <c r="B290" s="80"/>
      <c r="C290" s="81"/>
      <c r="D290" s="68"/>
      <c r="E290" s="82"/>
      <c r="F290" s="82"/>
      <c r="G290" s="82"/>
      <c r="H290" s="82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82"/>
      <c r="AI290" s="82"/>
      <c r="AJ290" s="68"/>
      <c r="AK290" s="68"/>
      <c r="AL290" s="68"/>
      <c r="AM290" s="68"/>
      <c r="AN290" s="68"/>
      <c r="AO290" s="68"/>
    </row>
    <row r="291" spans="1:41" ht="15.75">
      <c r="A291" s="79"/>
      <c r="B291" s="80"/>
      <c r="C291" s="81"/>
      <c r="D291" s="68"/>
      <c r="E291" s="82"/>
      <c r="F291" s="82"/>
      <c r="G291" s="82"/>
      <c r="H291" s="82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82"/>
      <c r="AI291" s="82"/>
      <c r="AJ291" s="68"/>
      <c r="AK291" s="68"/>
      <c r="AL291" s="68"/>
      <c r="AM291" s="68"/>
      <c r="AN291" s="68"/>
      <c r="AO291" s="68"/>
    </row>
    <row r="292" spans="1:41" ht="15.75">
      <c r="A292" s="79"/>
      <c r="B292" s="80"/>
      <c r="C292" s="81"/>
      <c r="D292" s="68"/>
      <c r="E292" s="82"/>
      <c r="F292" s="82"/>
      <c r="G292" s="82"/>
      <c r="H292" s="82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82"/>
      <c r="AI292" s="82"/>
      <c r="AJ292" s="68"/>
      <c r="AK292" s="68"/>
      <c r="AL292" s="68"/>
      <c r="AM292" s="68"/>
      <c r="AN292" s="68"/>
      <c r="AO292" s="68"/>
    </row>
    <row r="293" spans="1:41" ht="15.75">
      <c r="A293" s="79"/>
      <c r="B293" s="80"/>
      <c r="C293" s="81"/>
      <c r="D293" s="68"/>
      <c r="E293" s="82"/>
      <c r="F293" s="82"/>
      <c r="G293" s="82"/>
      <c r="H293" s="82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82"/>
      <c r="AI293" s="82"/>
      <c r="AJ293" s="68"/>
      <c r="AK293" s="68"/>
      <c r="AL293" s="68"/>
      <c r="AM293" s="68"/>
      <c r="AN293" s="68"/>
      <c r="AO293" s="68"/>
    </row>
    <row r="294" spans="1:41" ht="15.75">
      <c r="A294" s="79"/>
      <c r="B294" s="80"/>
      <c r="C294" s="81"/>
      <c r="D294" s="68"/>
      <c r="E294" s="82"/>
      <c r="F294" s="82"/>
      <c r="G294" s="82"/>
      <c r="H294" s="82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82"/>
      <c r="AI294" s="82"/>
      <c r="AJ294" s="68"/>
      <c r="AK294" s="68"/>
      <c r="AL294" s="68"/>
      <c r="AM294" s="68"/>
      <c r="AN294" s="68"/>
      <c r="AO294" s="68"/>
    </row>
    <row r="295" spans="1:41" ht="15.75">
      <c r="A295" s="79"/>
      <c r="B295" s="80"/>
      <c r="C295" s="81"/>
      <c r="D295" s="68"/>
      <c r="E295" s="82"/>
      <c r="F295" s="82"/>
      <c r="G295" s="82"/>
      <c r="H295" s="82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82"/>
      <c r="AI295" s="82"/>
      <c r="AJ295" s="68"/>
      <c r="AK295" s="68"/>
      <c r="AL295" s="68"/>
      <c r="AM295" s="68"/>
      <c r="AN295" s="68"/>
      <c r="AO295" s="68"/>
    </row>
    <row r="296" spans="1:41" ht="15.75">
      <c r="A296" s="79"/>
      <c r="B296" s="80"/>
      <c r="C296" s="81"/>
      <c r="D296" s="68"/>
      <c r="E296" s="82"/>
      <c r="F296" s="82"/>
      <c r="G296" s="82"/>
      <c r="H296" s="82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82"/>
      <c r="AI296" s="82"/>
      <c r="AJ296" s="68"/>
      <c r="AK296" s="68"/>
      <c r="AL296" s="68"/>
      <c r="AM296" s="68"/>
      <c r="AN296" s="68"/>
      <c r="AO296" s="68"/>
    </row>
    <row r="297" spans="1:41" ht="15.75">
      <c r="A297" s="79"/>
      <c r="B297" s="80"/>
      <c r="C297" s="81"/>
      <c r="D297" s="68"/>
      <c r="E297" s="82"/>
      <c r="F297" s="82"/>
      <c r="G297" s="82"/>
      <c r="H297" s="82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82"/>
      <c r="AI297" s="82"/>
      <c r="AJ297" s="68"/>
      <c r="AK297" s="68"/>
      <c r="AL297" s="68"/>
      <c r="AM297" s="68"/>
      <c r="AN297" s="68"/>
      <c r="AO297" s="68"/>
    </row>
    <row r="298" spans="1:41" ht="15.75">
      <c r="A298" s="79"/>
      <c r="B298" s="80"/>
      <c r="C298" s="81"/>
      <c r="D298" s="68"/>
      <c r="E298" s="82"/>
      <c r="F298" s="82"/>
      <c r="G298" s="82"/>
      <c r="H298" s="82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82"/>
      <c r="AI298" s="82"/>
      <c r="AJ298" s="68"/>
      <c r="AK298" s="68"/>
      <c r="AL298" s="68"/>
      <c r="AM298" s="68"/>
      <c r="AN298" s="68"/>
      <c r="AO298" s="68"/>
    </row>
    <row r="299" spans="1:41" ht="15.75">
      <c r="A299" s="79"/>
      <c r="B299" s="80"/>
      <c r="C299" s="81"/>
      <c r="D299" s="68"/>
      <c r="E299" s="82"/>
      <c r="F299" s="82"/>
      <c r="G299" s="82"/>
      <c r="H299" s="82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82"/>
      <c r="AI299" s="82"/>
      <c r="AJ299" s="68"/>
      <c r="AK299" s="68"/>
      <c r="AL299" s="68"/>
      <c r="AM299" s="68"/>
      <c r="AN299" s="68"/>
      <c r="AO299" s="68"/>
    </row>
    <row r="300" spans="1:41" ht="15.75">
      <c r="A300" s="79"/>
      <c r="B300" s="80"/>
      <c r="C300" s="81"/>
      <c r="D300" s="68"/>
      <c r="E300" s="82"/>
      <c r="F300" s="82"/>
      <c r="G300" s="82"/>
      <c r="H300" s="82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82"/>
      <c r="AI300" s="82"/>
      <c r="AJ300" s="68"/>
      <c r="AK300" s="68"/>
      <c r="AL300" s="68"/>
      <c r="AM300" s="68"/>
      <c r="AN300" s="68"/>
      <c r="AO300" s="68"/>
    </row>
    <row r="301" spans="1:41" ht="15.75">
      <c r="A301" s="79"/>
      <c r="B301" s="80"/>
      <c r="C301" s="81"/>
      <c r="D301" s="68"/>
      <c r="E301" s="82"/>
      <c r="F301" s="82"/>
      <c r="G301" s="82"/>
      <c r="H301" s="82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82"/>
      <c r="AI301" s="82"/>
      <c r="AJ301" s="68"/>
      <c r="AK301" s="68"/>
      <c r="AL301" s="68"/>
      <c r="AM301" s="68"/>
      <c r="AN301" s="68"/>
      <c r="AO301" s="68"/>
    </row>
    <row r="302" spans="1:41" ht="15.75">
      <c r="A302" s="79"/>
      <c r="B302" s="80"/>
      <c r="C302" s="81"/>
      <c r="D302" s="68"/>
      <c r="E302" s="82"/>
      <c r="F302" s="82"/>
      <c r="G302" s="82"/>
      <c r="H302" s="82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82"/>
      <c r="AI302" s="82"/>
      <c r="AJ302" s="68"/>
      <c r="AK302" s="68"/>
      <c r="AL302" s="68"/>
      <c r="AM302" s="68"/>
      <c r="AN302" s="68"/>
      <c r="AO302" s="68"/>
    </row>
    <row r="303" spans="1:41" ht="15.75">
      <c r="A303" s="79"/>
      <c r="B303" s="80"/>
      <c r="C303" s="81"/>
      <c r="D303" s="68"/>
      <c r="E303" s="82"/>
      <c r="F303" s="82"/>
      <c r="G303" s="82"/>
      <c r="H303" s="82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82"/>
      <c r="AI303" s="82"/>
      <c r="AJ303" s="68"/>
      <c r="AK303" s="68"/>
      <c r="AL303" s="68"/>
      <c r="AM303" s="68"/>
      <c r="AN303" s="68"/>
      <c r="AO303" s="68"/>
    </row>
    <row r="304" spans="1:41" ht="15.75">
      <c r="A304" s="79"/>
      <c r="B304" s="80"/>
      <c r="C304" s="81"/>
      <c r="D304" s="68"/>
      <c r="E304" s="82"/>
      <c r="F304" s="82"/>
      <c r="G304" s="82"/>
      <c r="H304" s="82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82"/>
      <c r="AI304" s="82"/>
      <c r="AJ304" s="68"/>
      <c r="AK304" s="68"/>
      <c r="AL304" s="68"/>
      <c r="AM304" s="68"/>
      <c r="AN304" s="68"/>
      <c r="AO304" s="68"/>
    </row>
    <row r="305" spans="1:41" ht="15.75">
      <c r="A305" s="79"/>
      <c r="B305" s="80"/>
      <c r="C305" s="81"/>
      <c r="D305" s="68"/>
      <c r="E305" s="82"/>
      <c r="F305" s="82"/>
      <c r="G305" s="82"/>
      <c r="H305" s="82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82"/>
      <c r="AI305" s="82"/>
      <c r="AJ305" s="68"/>
      <c r="AK305" s="68"/>
      <c r="AL305" s="68"/>
      <c r="AM305" s="68"/>
      <c r="AN305" s="68"/>
      <c r="AO305" s="68"/>
    </row>
    <row r="306" spans="1:41" ht="15.75">
      <c r="A306" s="79"/>
      <c r="B306" s="80"/>
      <c r="C306" s="81"/>
      <c r="D306" s="68"/>
      <c r="E306" s="82"/>
      <c r="F306" s="82"/>
      <c r="G306" s="82"/>
      <c r="H306" s="82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82"/>
      <c r="AI306" s="82"/>
      <c r="AJ306" s="68"/>
      <c r="AK306" s="68"/>
      <c r="AL306" s="68"/>
      <c r="AM306" s="68"/>
      <c r="AN306" s="68"/>
      <c r="AO306" s="68"/>
    </row>
    <row r="307" spans="1:41" ht="15.75">
      <c r="A307" s="79"/>
      <c r="B307" s="80"/>
      <c r="C307" s="81"/>
      <c r="D307" s="68"/>
      <c r="E307" s="82"/>
      <c r="F307" s="82"/>
      <c r="G307" s="82"/>
      <c r="H307" s="82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82"/>
      <c r="AI307" s="82"/>
      <c r="AJ307" s="68"/>
      <c r="AK307" s="68"/>
      <c r="AL307" s="68"/>
      <c r="AM307" s="68"/>
      <c r="AN307" s="68"/>
      <c r="AO307" s="68"/>
    </row>
    <row r="308" spans="1:41" ht="15.75">
      <c r="A308" s="79"/>
      <c r="B308" s="80"/>
      <c r="C308" s="81"/>
      <c r="D308" s="68"/>
      <c r="E308" s="82"/>
      <c r="F308" s="82"/>
      <c r="G308" s="82"/>
      <c r="H308" s="82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82"/>
      <c r="AI308" s="82"/>
      <c r="AJ308" s="68"/>
      <c r="AK308" s="68"/>
      <c r="AL308" s="68"/>
      <c r="AM308" s="68"/>
      <c r="AN308" s="68"/>
      <c r="AO308" s="68"/>
    </row>
    <row r="309" spans="1:41" ht="15.75">
      <c r="A309" s="79"/>
      <c r="B309" s="80"/>
      <c r="C309" s="81"/>
      <c r="D309" s="68"/>
      <c r="E309" s="82"/>
      <c r="F309" s="82"/>
      <c r="G309" s="82"/>
      <c r="H309" s="82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82"/>
      <c r="AI309" s="82"/>
      <c r="AJ309" s="68"/>
      <c r="AK309" s="68"/>
      <c r="AL309" s="68"/>
      <c r="AM309" s="68"/>
      <c r="AN309" s="68"/>
      <c r="AO309" s="68"/>
    </row>
    <row r="310" spans="1:41" ht="15.75">
      <c r="A310" s="79"/>
      <c r="B310" s="80"/>
      <c r="C310" s="81"/>
      <c r="D310" s="68"/>
      <c r="E310" s="82"/>
      <c r="F310" s="82"/>
      <c r="G310" s="82"/>
      <c r="H310" s="82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82"/>
      <c r="AI310" s="82"/>
      <c r="AJ310" s="68"/>
      <c r="AK310" s="68"/>
      <c r="AL310" s="68"/>
      <c r="AM310" s="68"/>
      <c r="AN310" s="68"/>
      <c r="AO310" s="68"/>
    </row>
    <row r="311" spans="1:41" ht="15.75">
      <c r="A311" s="79"/>
      <c r="B311" s="80"/>
      <c r="C311" s="81"/>
      <c r="D311" s="68"/>
      <c r="E311" s="82"/>
      <c r="F311" s="82"/>
      <c r="G311" s="82"/>
      <c r="H311" s="82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82"/>
      <c r="AI311" s="82"/>
      <c r="AJ311" s="68"/>
      <c r="AK311" s="68"/>
      <c r="AL311" s="68"/>
      <c r="AM311" s="68"/>
      <c r="AN311" s="68"/>
      <c r="AO311" s="68"/>
    </row>
    <row r="312" spans="1:41" ht="15.75">
      <c r="A312" s="79"/>
      <c r="B312" s="80"/>
      <c r="C312" s="81"/>
      <c r="D312" s="68"/>
      <c r="E312" s="82"/>
      <c r="F312" s="82"/>
      <c r="G312" s="82"/>
      <c r="H312" s="82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82"/>
      <c r="AI312" s="82"/>
      <c r="AJ312" s="68"/>
      <c r="AK312" s="68"/>
      <c r="AL312" s="68"/>
      <c r="AM312" s="68"/>
      <c r="AN312" s="68"/>
      <c r="AO312" s="68"/>
    </row>
    <row r="313" spans="1:41" ht="15.75">
      <c r="A313" s="79"/>
      <c r="B313" s="80"/>
      <c r="C313" s="81"/>
      <c r="D313" s="68"/>
      <c r="E313" s="82"/>
      <c r="F313" s="82"/>
      <c r="G313" s="82"/>
      <c r="H313" s="82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82"/>
      <c r="AI313" s="82"/>
      <c r="AJ313" s="68"/>
      <c r="AK313" s="68"/>
      <c r="AL313" s="68"/>
      <c r="AM313" s="68"/>
      <c r="AN313" s="68"/>
      <c r="AO313" s="68"/>
    </row>
    <row r="314" spans="1:41" ht="15.75">
      <c r="A314" s="79"/>
      <c r="B314" s="80"/>
      <c r="C314" s="81"/>
      <c r="D314" s="68"/>
      <c r="E314" s="82"/>
      <c r="F314" s="82"/>
      <c r="G314" s="82"/>
      <c r="H314" s="82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82"/>
      <c r="AI314" s="82"/>
      <c r="AJ314" s="68"/>
      <c r="AK314" s="68"/>
      <c r="AL314" s="68"/>
      <c r="AM314" s="68"/>
      <c r="AN314" s="68"/>
      <c r="AO314" s="68"/>
    </row>
    <row r="315" spans="1:41" ht="15.75">
      <c r="A315" s="79"/>
      <c r="B315" s="80"/>
      <c r="C315" s="81"/>
      <c r="D315" s="68"/>
      <c r="E315" s="82"/>
      <c r="F315" s="82"/>
      <c r="G315" s="82"/>
      <c r="H315" s="82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82"/>
      <c r="AI315" s="82"/>
      <c r="AJ315" s="68"/>
      <c r="AK315" s="68"/>
      <c r="AL315" s="68"/>
      <c r="AM315" s="68"/>
      <c r="AN315" s="68"/>
      <c r="AO315" s="68"/>
    </row>
    <row r="316" spans="1:41" ht="15.75">
      <c r="A316" s="79"/>
      <c r="B316" s="80"/>
      <c r="C316" s="81"/>
      <c r="D316" s="68"/>
      <c r="E316" s="82"/>
      <c r="F316" s="82"/>
      <c r="G316" s="82"/>
      <c r="H316" s="82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82"/>
      <c r="AI316" s="82"/>
      <c r="AJ316" s="68"/>
      <c r="AK316" s="68"/>
      <c r="AL316" s="68"/>
      <c r="AM316" s="68"/>
      <c r="AN316" s="68"/>
      <c r="AO316" s="68"/>
    </row>
    <row r="317" spans="1:41" ht="15.75">
      <c r="A317" s="79"/>
      <c r="B317" s="80"/>
      <c r="C317" s="81"/>
      <c r="D317" s="68"/>
      <c r="E317" s="82"/>
      <c r="F317" s="82"/>
      <c r="G317" s="82"/>
      <c r="H317" s="82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82"/>
      <c r="AI317" s="82"/>
      <c r="AJ317" s="68"/>
      <c r="AK317" s="68"/>
      <c r="AL317" s="68"/>
      <c r="AM317" s="68"/>
      <c r="AN317" s="68"/>
      <c r="AO317" s="68"/>
    </row>
    <row r="318" spans="1:41" ht="15.75">
      <c r="A318" s="79"/>
      <c r="B318" s="80"/>
      <c r="C318" s="81"/>
      <c r="D318" s="68"/>
      <c r="E318" s="82"/>
      <c r="F318" s="82"/>
      <c r="G318" s="82"/>
      <c r="H318" s="82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82"/>
      <c r="AI318" s="82"/>
      <c r="AJ318" s="68"/>
      <c r="AK318" s="68"/>
      <c r="AL318" s="68"/>
      <c r="AM318" s="68"/>
      <c r="AN318" s="68"/>
      <c r="AO318" s="68"/>
    </row>
    <row r="319" spans="1:41" ht="15.75">
      <c r="A319" s="79"/>
      <c r="B319" s="80"/>
      <c r="C319" s="81"/>
      <c r="D319" s="68"/>
      <c r="E319" s="82"/>
      <c r="F319" s="82"/>
      <c r="G319" s="82"/>
      <c r="H319" s="82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82"/>
      <c r="AI319" s="82"/>
      <c r="AJ319" s="68"/>
      <c r="AK319" s="68"/>
      <c r="AL319" s="68"/>
      <c r="AM319" s="68"/>
      <c r="AN319" s="68"/>
      <c r="AO319" s="68"/>
    </row>
    <row r="320" spans="1:41" ht="15.75">
      <c r="A320" s="79"/>
      <c r="B320" s="80"/>
      <c r="C320" s="81"/>
      <c r="D320" s="68"/>
      <c r="E320" s="82"/>
      <c r="F320" s="82"/>
      <c r="G320" s="82"/>
      <c r="H320" s="82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82"/>
      <c r="AI320" s="82"/>
      <c r="AJ320" s="68"/>
      <c r="AK320" s="68"/>
      <c r="AL320" s="68"/>
      <c r="AM320" s="68"/>
      <c r="AN320" s="68"/>
      <c r="AO320" s="68"/>
    </row>
    <row r="321" spans="1:41" ht="15.75">
      <c r="A321" s="79"/>
      <c r="B321" s="80"/>
      <c r="C321" s="81"/>
      <c r="D321" s="68"/>
      <c r="E321" s="82"/>
      <c r="F321" s="82"/>
      <c r="G321" s="82"/>
      <c r="H321" s="82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82"/>
      <c r="AI321" s="82"/>
      <c r="AJ321" s="68"/>
      <c r="AK321" s="68"/>
      <c r="AL321" s="68"/>
      <c r="AM321" s="68"/>
      <c r="AN321" s="68"/>
      <c r="AO321" s="68"/>
    </row>
    <row r="322" spans="1:41" ht="15.75">
      <c r="A322" s="79"/>
      <c r="B322" s="80"/>
      <c r="C322" s="81"/>
      <c r="D322" s="68"/>
      <c r="E322" s="82"/>
      <c r="F322" s="82"/>
      <c r="G322" s="82"/>
      <c r="H322" s="82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82"/>
      <c r="AI322" s="82"/>
      <c r="AJ322" s="68"/>
      <c r="AK322" s="68"/>
      <c r="AL322" s="68"/>
      <c r="AM322" s="68"/>
      <c r="AN322" s="68"/>
      <c r="AO322" s="68"/>
    </row>
    <row r="323" spans="1:41" ht="15.75">
      <c r="A323" s="79"/>
      <c r="B323" s="80"/>
      <c r="C323" s="81"/>
      <c r="D323" s="68"/>
      <c r="E323" s="82"/>
      <c r="F323" s="82"/>
      <c r="G323" s="82"/>
      <c r="H323" s="82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82"/>
      <c r="AI323" s="82"/>
      <c r="AJ323" s="68"/>
      <c r="AK323" s="68"/>
      <c r="AL323" s="68"/>
      <c r="AM323" s="68"/>
      <c r="AN323" s="68"/>
      <c r="AO323" s="68"/>
    </row>
    <row r="324" spans="1:41" ht="15.75">
      <c r="A324" s="79"/>
      <c r="B324" s="80"/>
      <c r="C324" s="81"/>
      <c r="D324" s="68"/>
      <c r="E324" s="82"/>
      <c r="F324" s="82"/>
      <c r="G324" s="82"/>
      <c r="H324" s="82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82"/>
      <c r="AI324" s="82"/>
      <c r="AJ324" s="68"/>
      <c r="AK324" s="68"/>
      <c r="AL324" s="68"/>
      <c r="AM324" s="68"/>
      <c r="AN324" s="68"/>
      <c r="AO324" s="68"/>
    </row>
    <row r="325" spans="1:41" ht="15.75">
      <c r="A325" s="79"/>
      <c r="B325" s="80"/>
      <c r="C325" s="81"/>
      <c r="D325" s="68"/>
      <c r="E325" s="82"/>
      <c r="F325" s="82"/>
      <c r="G325" s="82"/>
      <c r="H325" s="82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82"/>
      <c r="AI325" s="82"/>
      <c r="AJ325" s="68"/>
      <c r="AK325" s="68"/>
      <c r="AL325" s="68"/>
      <c r="AM325" s="68"/>
      <c r="AN325" s="68"/>
      <c r="AO325" s="68"/>
    </row>
    <row r="326" spans="1:41" ht="15.75">
      <c r="A326" s="79"/>
      <c r="B326" s="80"/>
      <c r="C326" s="81"/>
      <c r="D326" s="68"/>
      <c r="E326" s="82"/>
      <c r="F326" s="82"/>
      <c r="G326" s="82"/>
      <c r="H326" s="82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82"/>
      <c r="AI326" s="82"/>
      <c r="AJ326" s="68"/>
      <c r="AK326" s="68"/>
      <c r="AL326" s="68"/>
      <c r="AM326" s="68"/>
      <c r="AN326" s="68"/>
      <c r="AO326" s="68"/>
    </row>
    <row r="327" spans="1:41" ht="15.75">
      <c r="A327" s="79"/>
      <c r="B327" s="80"/>
      <c r="C327" s="81"/>
      <c r="D327" s="68"/>
      <c r="E327" s="82"/>
      <c r="F327" s="82"/>
      <c r="G327" s="82"/>
      <c r="H327" s="82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82"/>
      <c r="AI327" s="82"/>
      <c r="AJ327" s="68"/>
      <c r="AK327" s="68"/>
      <c r="AL327" s="68"/>
      <c r="AM327" s="68"/>
      <c r="AN327" s="68"/>
      <c r="AO327" s="68"/>
    </row>
    <row r="328" spans="1:41" ht="15.75">
      <c r="A328" s="79"/>
      <c r="B328" s="80"/>
      <c r="C328" s="81"/>
      <c r="D328" s="68"/>
      <c r="E328" s="82"/>
      <c r="F328" s="82"/>
      <c r="G328" s="82"/>
      <c r="H328" s="82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82"/>
      <c r="AI328" s="82"/>
      <c r="AJ328" s="68"/>
      <c r="AK328" s="68"/>
      <c r="AL328" s="68"/>
      <c r="AM328" s="68"/>
      <c r="AN328" s="68"/>
      <c r="AO328" s="68"/>
    </row>
    <row r="329" spans="1:41" ht="15.75">
      <c r="A329" s="79"/>
      <c r="B329" s="80"/>
      <c r="C329" s="81"/>
      <c r="D329" s="68"/>
      <c r="E329" s="82"/>
      <c r="F329" s="82"/>
      <c r="G329" s="82"/>
      <c r="H329" s="82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82"/>
      <c r="AI329" s="82"/>
      <c r="AJ329" s="68"/>
      <c r="AK329" s="68"/>
      <c r="AL329" s="68"/>
      <c r="AM329" s="68"/>
      <c r="AN329" s="68"/>
      <c r="AO329" s="68"/>
    </row>
    <row r="330" spans="1:41" ht="15.75">
      <c r="A330" s="79"/>
      <c r="B330" s="80"/>
      <c r="C330" s="81"/>
      <c r="D330" s="68"/>
      <c r="E330" s="82"/>
      <c r="F330" s="82"/>
      <c r="G330" s="82"/>
      <c r="H330" s="82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82"/>
      <c r="AI330" s="82"/>
      <c r="AJ330" s="68"/>
      <c r="AK330" s="68"/>
      <c r="AL330" s="68"/>
      <c r="AM330" s="68"/>
      <c r="AN330" s="68"/>
      <c r="AO330" s="68"/>
    </row>
    <row r="331" spans="1:41" ht="15.75">
      <c r="A331" s="79"/>
      <c r="B331" s="80"/>
      <c r="C331" s="81"/>
      <c r="D331" s="68"/>
      <c r="E331" s="82"/>
      <c r="F331" s="82"/>
      <c r="G331" s="82"/>
      <c r="H331" s="82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82"/>
      <c r="AI331" s="82"/>
      <c r="AJ331" s="68"/>
      <c r="AK331" s="68"/>
      <c r="AL331" s="68"/>
      <c r="AM331" s="68"/>
      <c r="AN331" s="68"/>
      <c r="AO331" s="68"/>
    </row>
    <row r="332" spans="1:41" ht="15.75">
      <c r="A332" s="79"/>
      <c r="B332" s="80"/>
      <c r="C332" s="81"/>
      <c r="D332" s="68"/>
      <c r="E332" s="82"/>
      <c r="F332" s="82"/>
      <c r="G332" s="82"/>
      <c r="H332" s="82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82"/>
      <c r="AI332" s="82"/>
      <c r="AJ332" s="68"/>
      <c r="AK332" s="68"/>
      <c r="AL332" s="68"/>
      <c r="AM332" s="68"/>
      <c r="AN332" s="68"/>
      <c r="AO332" s="68"/>
    </row>
    <row r="333" spans="1:41" ht="15.75">
      <c r="A333" s="79"/>
      <c r="B333" s="80"/>
      <c r="C333" s="81"/>
      <c r="D333" s="68"/>
      <c r="E333" s="82"/>
      <c r="F333" s="82"/>
      <c r="G333" s="82"/>
      <c r="H333" s="82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82"/>
      <c r="AI333" s="82"/>
      <c r="AJ333" s="68"/>
      <c r="AK333" s="68"/>
      <c r="AL333" s="68"/>
      <c r="AM333" s="68"/>
      <c r="AN333" s="68"/>
      <c r="AO333" s="68"/>
    </row>
    <row r="334" spans="1:41" ht="15.75">
      <c r="A334" s="79"/>
      <c r="B334" s="80"/>
      <c r="C334" s="81"/>
      <c r="D334" s="68"/>
      <c r="E334" s="82"/>
      <c r="F334" s="82"/>
      <c r="G334" s="82"/>
      <c r="H334" s="82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82"/>
      <c r="AI334" s="82"/>
      <c r="AJ334" s="68"/>
      <c r="AK334" s="68"/>
      <c r="AL334" s="68"/>
      <c r="AM334" s="68"/>
      <c r="AN334" s="68"/>
      <c r="AO334" s="68"/>
    </row>
    <row r="335" spans="1:41" ht="15.75">
      <c r="A335" s="79"/>
      <c r="B335" s="80"/>
      <c r="C335" s="81"/>
      <c r="D335" s="68"/>
      <c r="E335" s="82"/>
      <c r="F335" s="82"/>
      <c r="G335" s="82"/>
      <c r="H335" s="82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82"/>
      <c r="AI335" s="82"/>
      <c r="AJ335" s="68"/>
      <c r="AK335" s="68"/>
      <c r="AL335" s="68"/>
      <c r="AM335" s="68"/>
      <c r="AN335" s="68"/>
      <c r="AO335" s="68"/>
    </row>
    <row r="336" spans="1:41" ht="15.75">
      <c r="A336" s="79"/>
      <c r="B336" s="80"/>
      <c r="C336" s="81"/>
      <c r="D336" s="68"/>
      <c r="E336" s="82"/>
      <c r="F336" s="82"/>
      <c r="G336" s="82"/>
      <c r="H336" s="82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82"/>
      <c r="AI336" s="82"/>
      <c r="AJ336" s="68"/>
      <c r="AK336" s="68"/>
      <c r="AL336" s="68"/>
      <c r="AM336" s="68"/>
      <c r="AN336" s="68"/>
      <c r="AO336" s="68"/>
    </row>
    <row r="337" spans="1:41" ht="15.75">
      <c r="A337" s="79"/>
      <c r="B337" s="80"/>
      <c r="C337" s="81"/>
      <c r="D337" s="68"/>
      <c r="E337" s="82"/>
      <c r="F337" s="82"/>
      <c r="G337" s="82"/>
      <c r="H337" s="82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82"/>
      <c r="AI337" s="82"/>
      <c r="AJ337" s="68"/>
      <c r="AK337" s="68"/>
      <c r="AL337" s="68"/>
      <c r="AM337" s="68"/>
      <c r="AN337" s="68"/>
      <c r="AO337" s="68"/>
    </row>
    <row r="338" spans="1:41" ht="15.75">
      <c r="A338" s="79"/>
      <c r="B338" s="80"/>
      <c r="C338" s="81"/>
      <c r="D338" s="68"/>
      <c r="E338" s="82"/>
      <c r="F338" s="82"/>
      <c r="G338" s="82"/>
      <c r="H338" s="82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82"/>
      <c r="AI338" s="82"/>
      <c r="AJ338" s="68"/>
      <c r="AK338" s="68"/>
      <c r="AL338" s="68"/>
      <c r="AM338" s="68"/>
      <c r="AN338" s="68"/>
      <c r="AO338" s="68"/>
    </row>
    <row r="339" spans="1:41" ht="15.75">
      <c r="A339" s="79"/>
      <c r="B339" s="80"/>
      <c r="C339" s="81"/>
      <c r="D339" s="68"/>
      <c r="E339" s="82"/>
      <c r="F339" s="82"/>
      <c r="G339" s="82"/>
      <c r="H339" s="82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82"/>
      <c r="AI339" s="82"/>
      <c r="AJ339" s="68"/>
      <c r="AK339" s="68"/>
      <c r="AL339" s="68"/>
      <c r="AM339" s="68"/>
      <c r="AN339" s="68"/>
      <c r="AO339" s="68"/>
    </row>
    <row r="340" spans="1:41" ht="15.75">
      <c r="A340" s="79"/>
      <c r="B340" s="80"/>
      <c r="C340" s="81"/>
      <c r="D340" s="68"/>
      <c r="E340" s="82"/>
      <c r="F340" s="82"/>
      <c r="G340" s="82"/>
      <c r="H340" s="82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82"/>
      <c r="AI340" s="82"/>
      <c r="AJ340" s="68"/>
      <c r="AK340" s="68"/>
      <c r="AL340" s="68"/>
      <c r="AM340" s="68"/>
      <c r="AN340" s="68"/>
      <c r="AO340" s="68"/>
    </row>
    <row r="341" spans="1:41" ht="15.75">
      <c r="A341" s="79"/>
      <c r="B341" s="80"/>
      <c r="C341" s="81"/>
      <c r="D341" s="68"/>
      <c r="E341" s="82"/>
      <c r="F341" s="82"/>
      <c r="G341" s="82"/>
      <c r="H341" s="82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82"/>
      <c r="AI341" s="82"/>
      <c r="AJ341" s="68"/>
      <c r="AK341" s="68"/>
      <c r="AL341" s="68"/>
      <c r="AM341" s="68"/>
      <c r="AN341" s="68"/>
      <c r="AO341" s="68"/>
    </row>
    <row r="342" spans="1:41" ht="15.75">
      <c r="A342" s="79"/>
      <c r="B342" s="80"/>
      <c r="C342" s="81"/>
      <c r="D342" s="68"/>
      <c r="E342" s="82"/>
      <c r="F342" s="82"/>
      <c r="G342" s="82"/>
      <c r="H342" s="82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82"/>
      <c r="AI342" s="82"/>
      <c r="AJ342" s="68"/>
      <c r="AK342" s="68"/>
      <c r="AL342" s="68"/>
      <c r="AM342" s="68"/>
      <c r="AN342" s="68"/>
      <c r="AO342" s="68"/>
    </row>
    <row r="343" spans="1:41" ht="15.75">
      <c r="A343" s="79"/>
      <c r="B343" s="80"/>
      <c r="C343" s="81"/>
      <c r="D343" s="68"/>
      <c r="E343" s="82"/>
      <c r="F343" s="82"/>
      <c r="G343" s="82"/>
      <c r="H343" s="82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82"/>
      <c r="AI343" s="82"/>
      <c r="AJ343" s="68"/>
      <c r="AK343" s="68"/>
      <c r="AL343" s="68"/>
      <c r="AM343" s="68"/>
      <c r="AN343" s="68"/>
      <c r="AO343" s="68"/>
    </row>
    <row r="344" spans="1:41" ht="15.75">
      <c r="A344" s="79"/>
      <c r="B344" s="80"/>
      <c r="C344" s="81"/>
      <c r="D344" s="68"/>
      <c r="E344" s="82"/>
      <c r="F344" s="82"/>
      <c r="G344" s="82"/>
      <c r="H344" s="82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82"/>
      <c r="AI344" s="82"/>
      <c r="AJ344" s="68"/>
      <c r="AK344" s="68"/>
      <c r="AL344" s="68"/>
      <c r="AM344" s="68"/>
      <c r="AN344" s="68"/>
      <c r="AO344" s="68"/>
    </row>
    <row r="345" spans="1:41" ht="15.75">
      <c r="A345" s="79"/>
      <c r="B345" s="80"/>
      <c r="C345" s="81"/>
      <c r="D345" s="68"/>
      <c r="E345" s="82"/>
      <c r="F345" s="82"/>
      <c r="G345" s="82"/>
      <c r="H345" s="82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82"/>
      <c r="AI345" s="82"/>
      <c r="AJ345" s="68"/>
      <c r="AK345" s="68"/>
      <c r="AL345" s="68"/>
      <c r="AM345" s="68"/>
      <c r="AN345" s="68"/>
      <c r="AO345" s="68"/>
    </row>
    <row r="346" spans="1:41" ht="15.75">
      <c r="A346" s="79"/>
      <c r="B346" s="80"/>
      <c r="C346" s="81"/>
      <c r="D346" s="68"/>
      <c r="E346" s="82"/>
      <c r="F346" s="82"/>
      <c r="G346" s="82"/>
      <c r="H346" s="82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82"/>
      <c r="AI346" s="82"/>
      <c r="AJ346" s="68"/>
      <c r="AK346" s="68"/>
      <c r="AL346" s="68"/>
      <c r="AM346" s="68"/>
      <c r="AN346" s="68"/>
      <c r="AO346" s="68"/>
    </row>
    <row r="347" spans="1:41" ht="15.75">
      <c r="A347" s="79"/>
      <c r="B347" s="80"/>
      <c r="C347" s="81"/>
      <c r="D347" s="68"/>
      <c r="E347" s="82"/>
      <c r="F347" s="82"/>
      <c r="G347" s="82"/>
      <c r="H347" s="82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82"/>
      <c r="AI347" s="82"/>
      <c r="AJ347" s="68"/>
      <c r="AK347" s="68"/>
      <c r="AL347" s="68"/>
      <c r="AM347" s="68"/>
      <c r="AN347" s="68"/>
      <c r="AO347" s="68"/>
    </row>
    <row r="348" spans="1:41" ht="15.75">
      <c r="A348" s="79"/>
      <c r="B348" s="80"/>
      <c r="C348" s="81"/>
      <c r="D348" s="68"/>
      <c r="E348" s="82"/>
      <c r="F348" s="82"/>
      <c r="G348" s="82"/>
      <c r="H348" s="82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82"/>
      <c r="AI348" s="82"/>
      <c r="AJ348" s="68"/>
      <c r="AK348" s="68"/>
      <c r="AL348" s="68"/>
      <c r="AM348" s="68"/>
      <c r="AN348" s="68"/>
      <c r="AO348" s="68"/>
    </row>
    <row r="349" spans="1:41" ht="15.75">
      <c r="A349" s="79"/>
      <c r="B349" s="80"/>
      <c r="C349" s="81"/>
      <c r="D349" s="68"/>
      <c r="E349" s="82"/>
      <c r="F349" s="82"/>
      <c r="G349" s="82"/>
      <c r="H349" s="82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82"/>
      <c r="AI349" s="82"/>
      <c r="AJ349" s="68"/>
      <c r="AK349" s="68"/>
      <c r="AL349" s="68"/>
      <c r="AM349" s="68"/>
      <c r="AN349" s="68"/>
      <c r="AO349" s="68"/>
    </row>
    <row r="350" spans="1:41" ht="15.75">
      <c r="A350" s="79"/>
      <c r="B350" s="80"/>
      <c r="C350" s="81"/>
      <c r="D350" s="68"/>
      <c r="E350" s="82"/>
      <c r="F350" s="82"/>
      <c r="G350" s="82"/>
      <c r="H350" s="82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82"/>
      <c r="AI350" s="82"/>
      <c r="AJ350" s="68"/>
      <c r="AK350" s="68"/>
      <c r="AL350" s="68"/>
      <c r="AM350" s="68"/>
      <c r="AN350" s="68"/>
      <c r="AO350" s="68"/>
    </row>
    <row r="351" spans="1:41" ht="15.75">
      <c r="A351" s="79"/>
      <c r="B351" s="80"/>
      <c r="C351" s="81"/>
      <c r="D351" s="68"/>
      <c r="E351" s="82"/>
      <c r="F351" s="82"/>
      <c r="G351" s="82"/>
      <c r="H351" s="82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82"/>
      <c r="AI351" s="82"/>
      <c r="AJ351" s="68"/>
      <c r="AK351" s="68"/>
      <c r="AL351" s="68"/>
      <c r="AM351" s="68"/>
      <c r="AN351" s="68"/>
      <c r="AO351" s="68"/>
    </row>
    <row r="352" spans="1:41" ht="15.75">
      <c r="A352" s="79"/>
      <c r="B352" s="80"/>
      <c r="C352" s="81"/>
      <c r="D352" s="68"/>
      <c r="E352" s="82"/>
      <c r="F352" s="82"/>
      <c r="G352" s="82"/>
      <c r="H352" s="82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82"/>
      <c r="AI352" s="82"/>
      <c r="AJ352" s="68"/>
      <c r="AK352" s="68"/>
      <c r="AL352" s="68"/>
      <c r="AM352" s="68"/>
      <c r="AN352" s="68"/>
      <c r="AO352" s="68"/>
    </row>
    <row r="353" spans="1:41" ht="15.75">
      <c r="A353" s="79"/>
      <c r="B353" s="80"/>
      <c r="C353" s="81"/>
      <c r="D353" s="68"/>
      <c r="E353" s="82"/>
      <c r="F353" s="82"/>
      <c r="G353" s="82"/>
      <c r="H353" s="82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82"/>
      <c r="AI353" s="82"/>
      <c r="AJ353" s="68"/>
      <c r="AK353" s="68"/>
      <c r="AL353" s="68"/>
      <c r="AM353" s="68"/>
      <c r="AN353" s="68"/>
      <c r="AO353" s="68"/>
    </row>
    <row r="354" spans="1:41" ht="15.75">
      <c r="A354" s="79"/>
      <c r="B354" s="80"/>
      <c r="C354" s="81"/>
      <c r="D354" s="68"/>
      <c r="E354" s="82"/>
      <c r="F354" s="82"/>
      <c r="G354" s="82"/>
      <c r="H354" s="82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82"/>
      <c r="AI354" s="82"/>
      <c r="AJ354" s="68"/>
      <c r="AK354" s="68"/>
      <c r="AL354" s="68"/>
      <c r="AM354" s="68"/>
      <c r="AN354" s="68"/>
      <c r="AO354" s="68"/>
    </row>
    <row r="355" spans="1:41" ht="15.75">
      <c r="A355" s="79"/>
      <c r="B355" s="80"/>
      <c r="C355" s="81"/>
      <c r="D355" s="68"/>
      <c r="E355" s="82"/>
      <c r="F355" s="82"/>
      <c r="G355" s="82"/>
      <c r="H355" s="82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82"/>
      <c r="AI355" s="82"/>
      <c r="AJ355" s="68"/>
      <c r="AK355" s="68"/>
      <c r="AL355" s="68"/>
      <c r="AM355" s="68"/>
      <c r="AN355" s="68"/>
      <c r="AO355" s="68"/>
    </row>
    <row r="356" spans="1:41" ht="15.75">
      <c r="A356" s="79"/>
      <c r="B356" s="80"/>
      <c r="C356" s="81"/>
      <c r="D356" s="68"/>
      <c r="E356" s="82"/>
      <c r="F356" s="82"/>
      <c r="G356" s="82"/>
      <c r="H356" s="82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82"/>
      <c r="AI356" s="82"/>
      <c r="AJ356" s="68"/>
      <c r="AK356" s="68"/>
      <c r="AL356" s="68"/>
      <c r="AM356" s="68"/>
      <c r="AN356" s="68"/>
      <c r="AO356" s="68"/>
    </row>
    <row r="357" spans="1:41" ht="15.75">
      <c r="A357" s="79"/>
      <c r="B357" s="80"/>
      <c r="C357" s="81"/>
      <c r="D357" s="68"/>
      <c r="E357" s="82"/>
      <c r="F357" s="82"/>
      <c r="G357" s="82"/>
      <c r="H357" s="82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82"/>
      <c r="AI357" s="82"/>
      <c r="AJ357" s="68"/>
      <c r="AK357" s="68"/>
      <c r="AL357" s="68"/>
      <c r="AM357" s="68"/>
      <c r="AN357" s="68"/>
      <c r="AO357" s="68"/>
    </row>
    <row r="358" spans="1:41" ht="15.75">
      <c r="A358" s="79"/>
      <c r="B358" s="80"/>
      <c r="C358" s="81"/>
      <c r="D358" s="68"/>
      <c r="E358" s="82"/>
      <c r="F358" s="82"/>
      <c r="G358" s="82"/>
      <c r="H358" s="82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82"/>
      <c r="AI358" s="82"/>
      <c r="AJ358" s="68"/>
      <c r="AK358" s="68"/>
      <c r="AL358" s="68"/>
      <c r="AM358" s="68"/>
      <c r="AN358" s="68"/>
      <c r="AO358" s="68"/>
    </row>
    <row r="359" spans="1:41" ht="15.75">
      <c r="A359" s="79"/>
      <c r="B359" s="80"/>
      <c r="C359" s="81"/>
      <c r="D359" s="68"/>
      <c r="E359" s="82"/>
      <c r="F359" s="82"/>
      <c r="G359" s="82"/>
      <c r="H359" s="82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82"/>
      <c r="AI359" s="82"/>
      <c r="AJ359" s="68"/>
      <c r="AK359" s="68"/>
      <c r="AL359" s="68"/>
      <c r="AM359" s="68"/>
      <c r="AN359" s="68"/>
      <c r="AO359" s="68"/>
    </row>
    <row r="360" spans="1:41" ht="15.75">
      <c r="A360" s="79"/>
      <c r="B360" s="80"/>
      <c r="C360" s="81"/>
      <c r="D360" s="68"/>
      <c r="E360" s="82"/>
      <c r="F360" s="82"/>
      <c r="G360" s="82"/>
      <c r="H360" s="82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82"/>
      <c r="AI360" s="82"/>
      <c r="AJ360" s="68"/>
      <c r="AK360" s="68"/>
      <c r="AL360" s="68"/>
      <c r="AM360" s="68"/>
      <c r="AN360" s="68"/>
      <c r="AO360" s="68"/>
    </row>
    <row r="361" spans="1:41" ht="15.75">
      <c r="A361" s="79"/>
      <c r="B361" s="80"/>
      <c r="C361" s="81"/>
      <c r="D361" s="68"/>
      <c r="E361" s="82"/>
      <c r="F361" s="82"/>
      <c r="G361" s="82"/>
      <c r="H361" s="82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82"/>
      <c r="AI361" s="82"/>
      <c r="AJ361" s="68"/>
      <c r="AK361" s="68"/>
      <c r="AL361" s="68"/>
      <c r="AM361" s="68"/>
      <c r="AN361" s="68"/>
      <c r="AO361" s="68"/>
    </row>
    <row r="362" spans="1:41" ht="15.75">
      <c r="A362" s="79"/>
      <c r="B362" s="80"/>
      <c r="C362" s="81"/>
      <c r="D362" s="68"/>
      <c r="E362" s="82"/>
      <c r="F362" s="82"/>
      <c r="G362" s="82"/>
      <c r="H362" s="82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82"/>
      <c r="AI362" s="82"/>
      <c r="AJ362" s="68"/>
      <c r="AK362" s="68"/>
      <c r="AL362" s="68"/>
      <c r="AM362" s="68"/>
      <c r="AN362" s="68"/>
      <c r="AO362" s="68"/>
    </row>
    <row r="363" spans="1:41" ht="15.75">
      <c r="A363" s="79"/>
      <c r="B363" s="80"/>
      <c r="C363" s="81"/>
      <c r="D363" s="68"/>
      <c r="E363" s="82"/>
      <c r="F363" s="82"/>
      <c r="G363" s="82"/>
      <c r="H363" s="82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82"/>
      <c r="AI363" s="82"/>
      <c r="AJ363" s="68"/>
      <c r="AK363" s="68"/>
      <c r="AL363" s="68"/>
      <c r="AM363" s="68"/>
      <c r="AN363" s="68"/>
      <c r="AO363" s="68"/>
    </row>
    <row r="364" spans="1:41" ht="15.75">
      <c r="A364" s="79"/>
      <c r="B364" s="80"/>
      <c r="C364" s="81"/>
      <c r="D364" s="68"/>
      <c r="E364" s="82"/>
      <c r="F364" s="82"/>
      <c r="G364" s="82"/>
      <c r="H364" s="82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82"/>
      <c r="AI364" s="82"/>
      <c r="AJ364" s="68"/>
      <c r="AK364" s="68"/>
      <c r="AL364" s="68"/>
      <c r="AM364" s="68"/>
      <c r="AN364" s="68"/>
      <c r="AO364" s="68"/>
    </row>
    <row r="365" spans="1:41" ht="15.75">
      <c r="A365" s="79"/>
      <c r="B365" s="80"/>
      <c r="C365" s="81"/>
      <c r="D365" s="68"/>
      <c r="E365" s="82"/>
      <c r="F365" s="82"/>
      <c r="G365" s="82"/>
      <c r="H365" s="82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82"/>
      <c r="AI365" s="82"/>
      <c r="AJ365" s="68"/>
      <c r="AK365" s="68"/>
      <c r="AL365" s="68"/>
      <c r="AM365" s="68"/>
      <c r="AN365" s="68"/>
      <c r="AO365" s="68"/>
    </row>
    <row r="366" spans="1:41" ht="15.75">
      <c r="A366" s="79"/>
      <c r="B366" s="80"/>
      <c r="C366" s="81"/>
      <c r="D366" s="68"/>
      <c r="E366" s="82"/>
      <c r="F366" s="82"/>
      <c r="G366" s="82"/>
      <c r="H366" s="82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82"/>
      <c r="AI366" s="82"/>
      <c r="AJ366" s="68"/>
      <c r="AK366" s="68"/>
      <c r="AL366" s="68"/>
      <c r="AM366" s="68"/>
      <c r="AN366" s="68"/>
      <c r="AO366" s="68"/>
    </row>
    <row r="367" spans="1:41" ht="15.75">
      <c r="A367" s="79"/>
      <c r="B367" s="80"/>
      <c r="C367" s="81"/>
      <c r="D367" s="68"/>
      <c r="E367" s="82"/>
      <c r="F367" s="82"/>
      <c r="G367" s="82"/>
      <c r="H367" s="82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82"/>
      <c r="AI367" s="82"/>
      <c r="AJ367" s="68"/>
      <c r="AK367" s="68"/>
      <c r="AL367" s="68"/>
      <c r="AM367" s="68"/>
      <c r="AN367" s="68"/>
      <c r="AO367" s="68"/>
    </row>
    <row r="368" spans="1:41" ht="15.75">
      <c r="A368" s="79"/>
      <c r="B368" s="80"/>
      <c r="C368" s="81"/>
      <c r="D368" s="68"/>
      <c r="E368" s="82"/>
      <c r="F368" s="82"/>
      <c r="G368" s="82"/>
      <c r="H368" s="82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82"/>
      <c r="AI368" s="82"/>
      <c r="AJ368" s="68"/>
      <c r="AK368" s="68"/>
      <c r="AL368" s="68"/>
      <c r="AM368" s="68"/>
      <c r="AN368" s="68"/>
      <c r="AO368" s="68"/>
    </row>
    <row r="369" spans="1:41" ht="15.75">
      <c r="A369" s="79"/>
      <c r="B369" s="80"/>
      <c r="C369" s="81"/>
      <c r="D369" s="68"/>
      <c r="E369" s="82"/>
      <c r="F369" s="82"/>
      <c r="G369" s="82"/>
      <c r="H369" s="82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82"/>
      <c r="AI369" s="82"/>
      <c r="AJ369" s="68"/>
      <c r="AK369" s="68"/>
      <c r="AL369" s="68"/>
      <c r="AM369" s="68"/>
      <c r="AN369" s="68"/>
      <c r="AO369" s="68"/>
    </row>
    <row r="370" spans="1:41" ht="15.75">
      <c r="A370" s="79"/>
      <c r="B370" s="80"/>
      <c r="C370" s="81"/>
      <c r="D370" s="68"/>
      <c r="E370" s="82"/>
      <c r="F370" s="82"/>
      <c r="G370" s="82"/>
      <c r="H370" s="82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82"/>
      <c r="AI370" s="82"/>
      <c r="AJ370" s="68"/>
      <c r="AK370" s="68"/>
      <c r="AL370" s="68"/>
      <c r="AM370" s="68"/>
      <c r="AN370" s="68"/>
      <c r="AO370" s="68"/>
    </row>
    <row r="371" spans="1:41" ht="15.75">
      <c r="A371" s="79"/>
      <c r="B371" s="80"/>
      <c r="C371" s="81"/>
      <c r="D371" s="68"/>
      <c r="E371" s="82"/>
      <c r="F371" s="82"/>
      <c r="G371" s="82"/>
      <c r="H371" s="82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82"/>
      <c r="AI371" s="82"/>
      <c r="AJ371" s="68"/>
      <c r="AK371" s="68"/>
      <c r="AL371" s="68"/>
      <c r="AM371" s="68"/>
      <c r="AN371" s="68"/>
      <c r="AO371" s="68"/>
    </row>
    <row r="372" spans="1:41" ht="15.75">
      <c r="A372" s="79"/>
      <c r="B372" s="80"/>
      <c r="C372" s="81"/>
      <c r="D372" s="68"/>
      <c r="E372" s="82"/>
      <c r="F372" s="82"/>
      <c r="G372" s="82"/>
      <c r="H372" s="82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82"/>
      <c r="AI372" s="82"/>
      <c r="AJ372" s="68"/>
      <c r="AK372" s="68"/>
      <c r="AL372" s="68"/>
      <c r="AM372" s="68"/>
      <c r="AN372" s="68"/>
      <c r="AO372" s="68"/>
    </row>
    <row r="373" spans="1:41" ht="15.75">
      <c r="A373" s="79"/>
      <c r="B373" s="80"/>
      <c r="C373" s="81"/>
      <c r="D373" s="68"/>
      <c r="E373" s="82"/>
      <c r="F373" s="82"/>
      <c r="G373" s="82"/>
      <c r="H373" s="82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82"/>
      <c r="AI373" s="82"/>
      <c r="AJ373" s="68"/>
      <c r="AK373" s="68"/>
      <c r="AL373" s="68"/>
      <c r="AM373" s="68"/>
      <c r="AN373" s="68"/>
      <c r="AO373" s="68"/>
    </row>
    <row r="374" spans="1:41" ht="15.75">
      <c r="A374" s="79"/>
      <c r="B374" s="80"/>
      <c r="C374" s="81"/>
      <c r="D374" s="68"/>
      <c r="E374" s="82"/>
      <c r="F374" s="82"/>
      <c r="G374" s="82"/>
      <c r="H374" s="82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82"/>
      <c r="AI374" s="82"/>
      <c r="AJ374" s="68"/>
      <c r="AK374" s="68"/>
      <c r="AL374" s="68"/>
      <c r="AM374" s="68"/>
      <c r="AN374" s="68"/>
      <c r="AO374" s="68"/>
    </row>
    <row r="375" spans="1:41" ht="15.75">
      <c r="A375" s="79"/>
      <c r="B375" s="80"/>
      <c r="C375" s="81"/>
      <c r="D375" s="68"/>
      <c r="E375" s="82"/>
      <c r="F375" s="82"/>
      <c r="G375" s="82"/>
      <c r="H375" s="82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82"/>
      <c r="AI375" s="82"/>
      <c r="AJ375" s="68"/>
      <c r="AK375" s="68"/>
      <c r="AL375" s="68"/>
      <c r="AM375" s="68"/>
      <c r="AN375" s="68"/>
      <c r="AO375" s="68"/>
    </row>
    <row r="376" spans="1:41" ht="15.75">
      <c r="A376" s="79"/>
      <c r="B376" s="80"/>
      <c r="C376" s="81"/>
      <c r="D376" s="68"/>
      <c r="E376" s="82"/>
      <c r="F376" s="82"/>
      <c r="G376" s="82"/>
      <c r="H376" s="82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82"/>
      <c r="AI376" s="82"/>
      <c r="AJ376" s="68"/>
      <c r="AK376" s="68"/>
      <c r="AL376" s="68"/>
      <c r="AM376" s="68"/>
      <c r="AN376" s="68"/>
      <c r="AO376" s="68"/>
    </row>
    <row r="377" spans="1:41" ht="15.75">
      <c r="A377" s="79"/>
      <c r="B377" s="80"/>
      <c r="C377" s="81"/>
      <c r="D377" s="68"/>
      <c r="E377" s="82"/>
      <c r="F377" s="82"/>
      <c r="G377" s="82"/>
      <c r="H377" s="82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82"/>
      <c r="AI377" s="82"/>
      <c r="AJ377" s="68"/>
      <c r="AK377" s="68"/>
      <c r="AL377" s="68"/>
      <c r="AM377" s="68"/>
      <c r="AN377" s="68"/>
      <c r="AO377" s="68"/>
    </row>
    <row r="378" spans="1:41" ht="15.75">
      <c r="A378" s="79"/>
      <c r="B378" s="80"/>
      <c r="C378" s="81"/>
      <c r="D378" s="68"/>
      <c r="E378" s="82"/>
      <c r="F378" s="82"/>
      <c r="G378" s="82"/>
      <c r="H378" s="82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82"/>
      <c r="AI378" s="82"/>
      <c r="AJ378" s="68"/>
      <c r="AK378" s="68"/>
      <c r="AL378" s="68"/>
      <c r="AM378" s="68"/>
      <c r="AN378" s="68"/>
      <c r="AO378" s="68"/>
    </row>
    <row r="379" spans="1:41" ht="15.75">
      <c r="A379" s="79"/>
      <c r="B379" s="80"/>
      <c r="C379" s="81"/>
      <c r="D379" s="68"/>
      <c r="E379" s="82"/>
      <c r="F379" s="82"/>
      <c r="G379" s="82"/>
      <c r="H379" s="82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82"/>
      <c r="AI379" s="82"/>
      <c r="AJ379" s="68"/>
      <c r="AK379" s="68"/>
      <c r="AL379" s="68"/>
      <c r="AM379" s="68"/>
      <c r="AN379" s="68"/>
      <c r="AO379" s="68"/>
    </row>
    <row r="380" spans="1:41" ht="15.75">
      <c r="A380" s="79"/>
      <c r="B380" s="80"/>
      <c r="C380" s="81"/>
      <c r="D380" s="68"/>
      <c r="E380" s="82"/>
      <c r="F380" s="82"/>
      <c r="G380" s="82"/>
      <c r="H380" s="82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82"/>
      <c r="AI380" s="82"/>
      <c r="AJ380" s="68"/>
      <c r="AK380" s="68"/>
      <c r="AL380" s="68"/>
      <c r="AM380" s="68"/>
      <c r="AN380" s="68"/>
      <c r="AO380" s="68"/>
    </row>
    <row r="381" spans="1:41" ht="15.75">
      <c r="A381" s="79"/>
      <c r="B381" s="80"/>
      <c r="C381" s="81"/>
      <c r="D381" s="68"/>
      <c r="E381" s="82"/>
      <c r="F381" s="82"/>
      <c r="G381" s="82"/>
      <c r="H381" s="82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82"/>
      <c r="AI381" s="82"/>
      <c r="AJ381" s="68"/>
      <c r="AK381" s="68"/>
      <c r="AL381" s="68"/>
      <c r="AM381" s="68"/>
      <c r="AN381" s="68"/>
      <c r="AO381" s="68"/>
    </row>
    <row r="382" spans="1:41" ht="15.75">
      <c r="A382" s="79"/>
      <c r="B382" s="80"/>
      <c r="C382" s="81"/>
      <c r="D382" s="68"/>
      <c r="E382" s="82"/>
      <c r="F382" s="82"/>
      <c r="G382" s="82"/>
      <c r="H382" s="82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82"/>
      <c r="AI382" s="82"/>
      <c r="AJ382" s="68"/>
      <c r="AK382" s="68"/>
      <c r="AL382" s="68"/>
      <c r="AM382" s="68"/>
      <c r="AN382" s="68"/>
      <c r="AO382" s="68"/>
    </row>
    <row r="383" spans="1:41" ht="15.75">
      <c r="A383" s="79"/>
      <c r="B383" s="80"/>
      <c r="C383" s="81"/>
      <c r="D383" s="68"/>
      <c r="E383" s="82"/>
      <c r="F383" s="82"/>
      <c r="G383" s="82"/>
      <c r="H383" s="82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82"/>
      <c r="AI383" s="82"/>
      <c r="AJ383" s="68"/>
      <c r="AK383" s="68"/>
      <c r="AL383" s="68"/>
      <c r="AM383" s="68"/>
      <c r="AN383" s="68"/>
      <c r="AO383" s="68"/>
    </row>
    <row r="384" spans="1:41" ht="15.75">
      <c r="A384" s="79"/>
      <c r="B384" s="80"/>
      <c r="C384" s="81"/>
      <c r="D384" s="68"/>
      <c r="E384" s="82"/>
      <c r="F384" s="82"/>
      <c r="G384" s="82"/>
      <c r="H384" s="82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82"/>
      <c r="AI384" s="82"/>
      <c r="AJ384" s="68"/>
      <c r="AK384" s="68"/>
      <c r="AL384" s="68"/>
      <c r="AM384" s="68"/>
      <c r="AN384" s="68"/>
      <c r="AO384" s="68"/>
    </row>
    <row r="385" spans="1:41" ht="15.75">
      <c r="A385" s="79"/>
      <c r="B385" s="80"/>
      <c r="C385" s="81"/>
      <c r="D385" s="68"/>
      <c r="E385" s="82"/>
      <c r="F385" s="82"/>
      <c r="G385" s="82"/>
      <c r="H385" s="82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82"/>
      <c r="AI385" s="82"/>
      <c r="AJ385" s="68"/>
      <c r="AK385" s="68"/>
      <c r="AL385" s="68"/>
      <c r="AM385" s="68"/>
      <c r="AN385" s="68"/>
      <c r="AO385" s="68"/>
    </row>
    <row r="386" spans="1:41" ht="15.75">
      <c r="A386" s="79"/>
      <c r="B386" s="80"/>
      <c r="C386" s="81"/>
      <c r="D386" s="68"/>
      <c r="E386" s="82"/>
      <c r="F386" s="82"/>
      <c r="G386" s="82"/>
      <c r="H386" s="82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82"/>
      <c r="AI386" s="82"/>
      <c r="AJ386" s="68"/>
      <c r="AK386" s="68"/>
      <c r="AL386" s="68"/>
      <c r="AM386" s="68"/>
      <c r="AN386" s="68"/>
      <c r="AO386" s="68"/>
    </row>
    <row r="387" spans="1:41" ht="15.75">
      <c r="A387" s="79"/>
      <c r="B387" s="80"/>
      <c r="C387" s="81"/>
      <c r="D387" s="68"/>
      <c r="E387" s="82"/>
      <c r="F387" s="82"/>
      <c r="G387" s="82"/>
      <c r="H387" s="82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82"/>
      <c r="AI387" s="82"/>
      <c r="AJ387" s="68"/>
      <c r="AK387" s="68"/>
      <c r="AL387" s="68"/>
      <c r="AM387" s="68"/>
      <c r="AN387" s="68"/>
      <c r="AO387" s="68"/>
    </row>
    <row r="388" spans="1:41" ht="15.75">
      <c r="A388" s="79"/>
      <c r="B388" s="80"/>
      <c r="C388" s="81"/>
      <c r="D388" s="68"/>
      <c r="E388" s="82"/>
      <c r="F388" s="82"/>
      <c r="G388" s="82"/>
      <c r="H388" s="82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82"/>
      <c r="AI388" s="82"/>
      <c r="AJ388" s="68"/>
      <c r="AK388" s="68"/>
      <c r="AL388" s="68"/>
      <c r="AM388" s="68"/>
      <c r="AN388" s="68"/>
      <c r="AO388" s="68"/>
    </row>
    <row r="389" spans="1:41" ht="15.75">
      <c r="A389" s="79"/>
      <c r="B389" s="80"/>
      <c r="C389" s="81"/>
      <c r="D389" s="68"/>
      <c r="E389" s="82"/>
      <c r="F389" s="82"/>
      <c r="G389" s="82"/>
      <c r="H389" s="82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82"/>
      <c r="AI389" s="82"/>
      <c r="AJ389" s="68"/>
      <c r="AK389" s="68"/>
      <c r="AL389" s="68"/>
      <c r="AM389" s="68"/>
      <c r="AN389" s="68"/>
      <c r="AO389" s="68"/>
    </row>
    <row r="390" spans="1:41" ht="15.75">
      <c r="A390" s="79"/>
      <c r="B390" s="80"/>
      <c r="C390" s="81"/>
      <c r="D390" s="68"/>
      <c r="E390" s="82"/>
      <c r="F390" s="82"/>
      <c r="G390" s="82"/>
      <c r="H390" s="82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82"/>
      <c r="AI390" s="82"/>
      <c r="AJ390" s="68"/>
      <c r="AK390" s="68"/>
      <c r="AL390" s="68"/>
      <c r="AM390" s="68"/>
      <c r="AN390" s="68"/>
      <c r="AO390" s="68"/>
    </row>
    <row r="391" spans="1:41" ht="15.75">
      <c r="A391" s="79"/>
      <c r="B391" s="80"/>
      <c r="C391" s="81"/>
      <c r="D391" s="68"/>
      <c r="E391" s="82"/>
      <c r="F391" s="82"/>
      <c r="G391" s="82"/>
      <c r="H391" s="82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82"/>
      <c r="AI391" s="82"/>
      <c r="AJ391" s="68"/>
      <c r="AK391" s="68"/>
      <c r="AL391" s="68"/>
      <c r="AM391" s="68"/>
      <c r="AN391" s="68"/>
      <c r="AO391" s="68"/>
    </row>
    <row r="392" spans="1:41" ht="15.75">
      <c r="A392" s="79"/>
      <c r="B392" s="80"/>
      <c r="C392" s="81"/>
      <c r="D392" s="68"/>
      <c r="E392" s="82"/>
      <c r="F392" s="82"/>
      <c r="G392" s="82"/>
      <c r="H392" s="82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82"/>
      <c r="AI392" s="82"/>
      <c r="AJ392" s="68"/>
      <c r="AK392" s="68"/>
      <c r="AL392" s="68"/>
      <c r="AM392" s="68"/>
      <c r="AN392" s="68"/>
      <c r="AO392" s="68"/>
    </row>
    <row r="393" spans="1:41" ht="15.75">
      <c r="A393" s="79"/>
      <c r="B393" s="80"/>
      <c r="C393" s="81"/>
      <c r="D393" s="68"/>
      <c r="E393" s="82"/>
      <c r="F393" s="82"/>
      <c r="G393" s="82"/>
      <c r="H393" s="82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82"/>
      <c r="AI393" s="82"/>
      <c r="AJ393" s="68"/>
      <c r="AK393" s="68"/>
      <c r="AL393" s="68"/>
      <c r="AM393" s="68"/>
      <c r="AN393" s="68"/>
      <c r="AO393" s="68"/>
    </row>
    <row r="394" spans="1:41" ht="15.75">
      <c r="A394" s="79"/>
      <c r="B394" s="80"/>
      <c r="C394" s="81"/>
      <c r="D394" s="68"/>
      <c r="E394" s="82"/>
      <c r="F394" s="82"/>
      <c r="G394" s="82"/>
      <c r="H394" s="82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82"/>
      <c r="AI394" s="82"/>
      <c r="AJ394" s="68"/>
      <c r="AK394" s="68"/>
      <c r="AL394" s="68"/>
      <c r="AM394" s="68"/>
      <c r="AN394" s="68"/>
      <c r="AO394" s="68"/>
    </row>
    <row r="395" spans="1:41" ht="15.75">
      <c r="A395" s="79"/>
      <c r="B395" s="80"/>
      <c r="C395" s="81"/>
      <c r="D395" s="68"/>
      <c r="E395" s="82"/>
      <c r="F395" s="82"/>
      <c r="G395" s="82"/>
      <c r="H395" s="82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82"/>
      <c r="AI395" s="82"/>
      <c r="AJ395" s="68"/>
      <c r="AK395" s="68"/>
      <c r="AL395" s="68"/>
      <c r="AM395" s="68"/>
      <c r="AN395" s="68"/>
      <c r="AO395" s="68"/>
    </row>
    <row r="396" spans="1:41" ht="15.75">
      <c r="A396" s="79"/>
      <c r="B396" s="80"/>
      <c r="C396" s="81"/>
      <c r="D396" s="68"/>
      <c r="E396" s="82"/>
      <c r="F396" s="82"/>
      <c r="G396" s="82"/>
      <c r="H396" s="82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82"/>
      <c r="AI396" s="82"/>
      <c r="AJ396" s="68"/>
      <c r="AK396" s="68"/>
      <c r="AL396" s="68"/>
      <c r="AM396" s="68"/>
      <c r="AN396" s="68"/>
      <c r="AO396" s="68"/>
    </row>
    <row r="397" spans="1:41" ht="15.75">
      <c r="A397" s="79"/>
      <c r="B397" s="80"/>
      <c r="C397" s="81"/>
      <c r="D397" s="68"/>
      <c r="E397" s="82"/>
      <c r="F397" s="82"/>
      <c r="G397" s="82"/>
      <c r="H397" s="82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82"/>
      <c r="AI397" s="82"/>
      <c r="AJ397" s="68"/>
      <c r="AK397" s="68"/>
      <c r="AL397" s="68"/>
      <c r="AM397" s="68"/>
      <c r="AN397" s="68"/>
      <c r="AO397" s="68"/>
    </row>
    <row r="398" spans="1:41" ht="15.75">
      <c r="A398" s="79"/>
      <c r="B398" s="80"/>
      <c r="C398" s="81"/>
      <c r="D398" s="68"/>
      <c r="E398" s="82"/>
      <c r="F398" s="82"/>
      <c r="G398" s="82"/>
      <c r="H398" s="82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82"/>
      <c r="AI398" s="82"/>
      <c r="AJ398" s="68"/>
      <c r="AK398" s="68"/>
      <c r="AL398" s="68"/>
      <c r="AM398" s="68"/>
      <c r="AN398" s="68"/>
      <c r="AO398" s="68"/>
    </row>
    <row r="399" spans="1:41" ht="15.75">
      <c r="A399" s="79"/>
      <c r="B399" s="80"/>
      <c r="C399" s="81"/>
      <c r="D399" s="68"/>
      <c r="E399" s="82"/>
      <c r="F399" s="82"/>
      <c r="G399" s="82"/>
      <c r="H399" s="82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82"/>
      <c r="AI399" s="82"/>
      <c r="AJ399" s="68"/>
      <c r="AK399" s="68"/>
      <c r="AL399" s="68"/>
      <c r="AM399" s="68"/>
      <c r="AN399" s="68"/>
      <c r="AO399" s="68"/>
    </row>
    <row r="400" spans="1:41" ht="15.75">
      <c r="A400" s="79"/>
      <c r="B400" s="80"/>
      <c r="C400" s="81"/>
      <c r="D400" s="68"/>
      <c r="E400" s="82"/>
      <c r="F400" s="82"/>
      <c r="G400" s="82"/>
      <c r="H400" s="82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82"/>
      <c r="AI400" s="82"/>
      <c r="AJ400" s="68"/>
      <c r="AK400" s="68"/>
      <c r="AL400" s="68"/>
      <c r="AM400" s="68"/>
      <c r="AN400" s="68"/>
      <c r="AO400" s="68"/>
    </row>
    <row r="401" spans="1:41" ht="15.75">
      <c r="A401" s="79"/>
      <c r="B401" s="80"/>
      <c r="C401" s="81"/>
      <c r="D401" s="68"/>
      <c r="E401" s="82"/>
      <c r="F401" s="82"/>
      <c r="G401" s="82"/>
      <c r="H401" s="82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82"/>
      <c r="AI401" s="82"/>
      <c r="AJ401" s="68"/>
      <c r="AK401" s="68"/>
      <c r="AL401" s="68"/>
      <c r="AM401" s="68"/>
      <c r="AN401" s="68"/>
      <c r="AO401" s="68"/>
    </row>
    <row r="402" spans="1:41" ht="15.75">
      <c r="A402" s="79"/>
      <c r="B402" s="80"/>
      <c r="C402" s="81"/>
      <c r="D402" s="68"/>
      <c r="E402" s="82"/>
      <c r="F402" s="82"/>
      <c r="G402" s="82"/>
      <c r="H402" s="82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82"/>
      <c r="AI402" s="82"/>
      <c r="AJ402" s="68"/>
      <c r="AK402" s="68"/>
      <c r="AL402" s="68"/>
      <c r="AM402" s="68"/>
      <c r="AN402" s="68"/>
      <c r="AO402" s="68"/>
    </row>
    <row r="403" spans="1:41" ht="15.75">
      <c r="A403" s="79"/>
      <c r="B403" s="80"/>
      <c r="C403" s="81"/>
      <c r="D403" s="68"/>
      <c r="E403" s="82"/>
      <c r="F403" s="82"/>
      <c r="G403" s="82"/>
      <c r="H403" s="82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82"/>
      <c r="AI403" s="82"/>
      <c r="AJ403" s="68"/>
      <c r="AK403" s="68"/>
      <c r="AL403" s="68"/>
      <c r="AM403" s="68"/>
      <c r="AN403" s="68"/>
      <c r="AO403" s="68"/>
    </row>
    <row r="404" spans="1:41" ht="15.75">
      <c r="A404" s="79"/>
      <c r="B404" s="80"/>
      <c r="C404" s="81"/>
      <c r="D404" s="68"/>
      <c r="E404" s="82"/>
      <c r="F404" s="82"/>
      <c r="G404" s="82"/>
      <c r="H404" s="82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82"/>
      <c r="AI404" s="82"/>
      <c r="AJ404" s="68"/>
      <c r="AK404" s="68"/>
      <c r="AL404" s="68"/>
      <c r="AM404" s="68"/>
      <c r="AN404" s="68"/>
      <c r="AO404" s="68"/>
    </row>
    <row r="405" spans="1:41" ht="15.75">
      <c r="A405" s="79"/>
      <c r="B405" s="80"/>
      <c r="C405" s="81"/>
      <c r="D405" s="68"/>
      <c r="E405" s="82"/>
      <c r="F405" s="82"/>
      <c r="G405" s="82"/>
      <c r="H405" s="82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82"/>
      <c r="AI405" s="82"/>
      <c r="AJ405" s="68"/>
      <c r="AK405" s="68"/>
      <c r="AL405" s="68"/>
      <c r="AM405" s="68"/>
      <c r="AN405" s="68"/>
      <c r="AO405" s="68"/>
    </row>
    <row r="406" spans="1:41" ht="15.75">
      <c r="A406" s="79"/>
      <c r="B406" s="80"/>
      <c r="C406" s="81"/>
      <c r="D406" s="68"/>
      <c r="E406" s="82"/>
      <c r="F406" s="82"/>
      <c r="G406" s="82"/>
      <c r="H406" s="82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82"/>
      <c r="AI406" s="82"/>
      <c r="AJ406" s="68"/>
      <c r="AK406" s="68"/>
      <c r="AL406" s="68"/>
      <c r="AM406" s="68"/>
      <c r="AN406" s="68"/>
      <c r="AO406" s="68"/>
    </row>
    <row r="407" spans="1:41" ht="15.75">
      <c r="A407" s="79"/>
      <c r="B407" s="80"/>
      <c r="C407" s="81"/>
      <c r="D407" s="68"/>
      <c r="E407" s="82"/>
      <c r="F407" s="82"/>
      <c r="G407" s="82"/>
      <c r="H407" s="82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82"/>
      <c r="AI407" s="82"/>
      <c r="AJ407" s="68"/>
      <c r="AK407" s="68"/>
      <c r="AL407" s="68"/>
      <c r="AM407" s="68"/>
      <c r="AN407" s="68"/>
      <c r="AO407" s="68"/>
    </row>
    <row r="408" spans="1:41" ht="15.75">
      <c r="A408" s="79"/>
      <c r="B408" s="80"/>
      <c r="C408" s="81"/>
      <c r="D408" s="68"/>
      <c r="E408" s="82"/>
      <c r="F408" s="82"/>
      <c r="G408" s="82"/>
      <c r="H408" s="82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82"/>
      <c r="AI408" s="82"/>
      <c r="AJ408" s="68"/>
      <c r="AK408" s="68"/>
      <c r="AL408" s="68"/>
      <c r="AM408" s="68"/>
      <c r="AN408" s="68"/>
      <c r="AO408" s="68"/>
    </row>
    <row r="409" spans="1:41" ht="15.75">
      <c r="A409" s="79"/>
      <c r="B409" s="80"/>
      <c r="C409" s="81"/>
      <c r="D409" s="68"/>
      <c r="E409" s="82"/>
      <c r="F409" s="82"/>
      <c r="G409" s="82"/>
      <c r="H409" s="82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82"/>
      <c r="AI409" s="82"/>
      <c r="AJ409" s="68"/>
      <c r="AK409" s="68"/>
      <c r="AL409" s="68"/>
      <c r="AM409" s="68"/>
      <c r="AN409" s="68"/>
      <c r="AO409" s="68"/>
    </row>
    <row r="410" spans="1:41" ht="15.75">
      <c r="A410" s="79"/>
      <c r="B410" s="80"/>
      <c r="C410" s="81"/>
      <c r="D410" s="68"/>
      <c r="E410" s="82"/>
      <c r="F410" s="82"/>
      <c r="G410" s="82"/>
      <c r="H410" s="82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82"/>
      <c r="AI410" s="82"/>
      <c r="AJ410" s="68"/>
      <c r="AK410" s="68"/>
      <c r="AL410" s="68"/>
      <c r="AM410" s="68"/>
      <c r="AN410" s="68"/>
      <c r="AO410" s="68"/>
    </row>
    <row r="411" spans="1:41" ht="15.75">
      <c r="A411" s="79"/>
      <c r="B411" s="80"/>
      <c r="C411" s="81"/>
      <c r="D411" s="68"/>
      <c r="E411" s="82"/>
      <c r="F411" s="82"/>
      <c r="G411" s="82"/>
      <c r="H411" s="82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82"/>
      <c r="AI411" s="82"/>
      <c r="AJ411" s="68"/>
      <c r="AK411" s="68"/>
      <c r="AL411" s="68"/>
      <c r="AM411" s="68"/>
      <c r="AN411" s="68"/>
      <c r="AO411" s="68"/>
    </row>
    <row r="412" spans="1:41" ht="15.75">
      <c r="A412" s="79"/>
      <c r="B412" s="80"/>
      <c r="C412" s="81"/>
      <c r="D412" s="68"/>
      <c r="E412" s="82"/>
      <c r="F412" s="82"/>
      <c r="G412" s="82"/>
      <c r="H412" s="82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82"/>
      <c r="AI412" s="82"/>
      <c r="AJ412" s="68"/>
      <c r="AK412" s="68"/>
      <c r="AL412" s="68"/>
      <c r="AM412" s="68"/>
      <c r="AN412" s="68"/>
      <c r="AO412" s="68"/>
    </row>
    <row r="413" spans="1:41" ht="15.75">
      <c r="A413" s="79"/>
      <c r="B413" s="80"/>
      <c r="C413" s="81"/>
      <c r="D413" s="68"/>
      <c r="E413" s="82"/>
      <c r="F413" s="82"/>
      <c r="G413" s="82"/>
      <c r="H413" s="82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82"/>
      <c r="AI413" s="82"/>
      <c r="AJ413" s="68"/>
      <c r="AK413" s="68"/>
      <c r="AL413" s="68"/>
      <c r="AM413" s="68"/>
      <c r="AN413" s="68"/>
      <c r="AO413" s="68"/>
    </row>
    <row r="414" spans="1:41" ht="15.75">
      <c r="A414" s="79"/>
      <c r="B414" s="80"/>
      <c r="C414" s="81"/>
      <c r="D414" s="68"/>
      <c r="E414" s="82"/>
      <c r="F414" s="82"/>
      <c r="G414" s="82"/>
      <c r="H414" s="82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82"/>
      <c r="AI414" s="82"/>
      <c r="AJ414" s="68"/>
      <c r="AK414" s="68"/>
      <c r="AL414" s="68"/>
      <c r="AM414" s="68"/>
      <c r="AN414" s="68"/>
      <c r="AO414" s="68"/>
    </row>
    <row r="415" spans="1:41" ht="15.75">
      <c r="A415" s="79"/>
      <c r="B415" s="80"/>
      <c r="C415" s="81"/>
      <c r="D415" s="68"/>
      <c r="E415" s="82"/>
      <c r="F415" s="82"/>
      <c r="G415" s="82"/>
      <c r="H415" s="82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82"/>
      <c r="AI415" s="82"/>
      <c r="AJ415" s="68"/>
      <c r="AK415" s="68"/>
      <c r="AL415" s="68"/>
      <c r="AM415" s="68"/>
      <c r="AN415" s="68"/>
      <c r="AO415" s="68"/>
    </row>
    <row r="416" spans="1:41" ht="15.75">
      <c r="A416" s="79"/>
      <c r="B416" s="80"/>
      <c r="C416" s="81"/>
      <c r="D416" s="68"/>
      <c r="E416" s="82"/>
      <c r="F416" s="82"/>
      <c r="G416" s="82"/>
      <c r="H416" s="82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82"/>
      <c r="AI416" s="82"/>
      <c r="AJ416" s="68"/>
      <c r="AK416" s="68"/>
      <c r="AL416" s="68"/>
      <c r="AM416" s="68"/>
      <c r="AN416" s="68"/>
      <c r="AO416" s="68"/>
    </row>
    <row r="417" spans="1:41" ht="15.75">
      <c r="A417" s="79"/>
      <c r="B417" s="80"/>
      <c r="C417" s="81"/>
      <c r="D417" s="68"/>
      <c r="E417" s="82"/>
      <c r="F417" s="82"/>
      <c r="G417" s="82"/>
      <c r="H417" s="82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82"/>
      <c r="AI417" s="82"/>
      <c r="AJ417" s="68"/>
      <c r="AK417" s="68"/>
      <c r="AL417" s="68"/>
      <c r="AM417" s="68"/>
      <c r="AN417" s="68"/>
      <c r="AO417" s="68"/>
    </row>
    <row r="418" spans="1:41" ht="15.75">
      <c r="A418" s="79"/>
      <c r="B418" s="80"/>
      <c r="C418" s="81"/>
      <c r="D418" s="68"/>
      <c r="E418" s="82"/>
      <c r="F418" s="82"/>
      <c r="G418" s="82"/>
      <c r="H418" s="82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82"/>
      <c r="AI418" s="82"/>
      <c r="AJ418" s="68"/>
      <c r="AK418" s="68"/>
      <c r="AL418" s="68"/>
      <c r="AM418" s="68"/>
      <c r="AN418" s="68"/>
      <c r="AO418" s="68"/>
    </row>
    <row r="419" spans="1:41" ht="15.75">
      <c r="A419" s="79"/>
      <c r="B419" s="80"/>
      <c r="C419" s="81"/>
      <c r="D419" s="68"/>
      <c r="E419" s="82"/>
      <c r="F419" s="82"/>
      <c r="G419" s="82"/>
      <c r="H419" s="82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82"/>
      <c r="AI419" s="82"/>
      <c r="AJ419" s="68"/>
      <c r="AK419" s="68"/>
      <c r="AL419" s="68"/>
      <c r="AM419" s="68"/>
      <c r="AN419" s="68"/>
      <c r="AO419" s="68"/>
    </row>
    <row r="420" spans="1:41" ht="15.75">
      <c r="A420" s="79"/>
      <c r="B420" s="80"/>
      <c r="C420" s="81"/>
      <c r="D420" s="68"/>
      <c r="E420" s="82"/>
      <c r="F420" s="82"/>
      <c r="G420" s="82"/>
      <c r="H420" s="82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82"/>
      <c r="AI420" s="82"/>
      <c r="AJ420" s="68"/>
      <c r="AK420" s="68"/>
      <c r="AL420" s="68"/>
      <c r="AM420" s="68"/>
      <c r="AN420" s="68"/>
      <c r="AO420" s="68"/>
    </row>
    <row r="421" spans="1:41" ht="15.75">
      <c r="A421" s="79"/>
      <c r="B421" s="80"/>
      <c r="C421" s="81"/>
      <c r="D421" s="68"/>
      <c r="E421" s="82"/>
      <c r="F421" s="82"/>
      <c r="G421" s="82"/>
      <c r="H421" s="82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82"/>
      <c r="AI421" s="82"/>
      <c r="AJ421" s="68"/>
      <c r="AK421" s="68"/>
      <c r="AL421" s="68"/>
      <c r="AM421" s="68"/>
      <c r="AN421" s="68"/>
      <c r="AO421" s="68"/>
    </row>
    <row r="422" spans="1:41" ht="15.75">
      <c r="A422" s="79"/>
      <c r="B422" s="80"/>
      <c r="C422" s="81"/>
      <c r="D422" s="68"/>
      <c r="E422" s="82"/>
      <c r="F422" s="82"/>
      <c r="G422" s="82"/>
      <c r="H422" s="82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82"/>
      <c r="AI422" s="82"/>
      <c r="AJ422" s="68"/>
      <c r="AK422" s="68"/>
      <c r="AL422" s="68"/>
      <c r="AM422" s="68"/>
      <c r="AN422" s="68"/>
      <c r="AO422" s="68"/>
    </row>
    <row r="423" spans="1:41" ht="15.75">
      <c r="A423" s="79"/>
      <c r="B423" s="80"/>
      <c r="C423" s="81"/>
      <c r="D423" s="68"/>
      <c r="E423" s="82"/>
      <c r="F423" s="82"/>
      <c r="G423" s="82"/>
      <c r="H423" s="82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82"/>
      <c r="AI423" s="82"/>
      <c r="AJ423" s="68"/>
      <c r="AK423" s="68"/>
      <c r="AL423" s="68"/>
      <c r="AM423" s="68"/>
      <c r="AN423" s="68"/>
      <c r="AO423" s="68"/>
    </row>
    <row r="424" spans="1:41" ht="15.75">
      <c r="A424" s="79"/>
      <c r="B424" s="80"/>
      <c r="C424" s="81"/>
      <c r="D424" s="68"/>
      <c r="E424" s="82"/>
      <c r="F424" s="82"/>
      <c r="G424" s="82"/>
      <c r="H424" s="82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82"/>
      <c r="AI424" s="82"/>
      <c r="AJ424" s="68"/>
      <c r="AK424" s="68"/>
      <c r="AL424" s="68"/>
      <c r="AM424" s="68"/>
      <c r="AN424" s="68"/>
      <c r="AO424" s="68"/>
    </row>
    <row r="425" spans="1:41" ht="15.75">
      <c r="A425" s="79"/>
      <c r="B425" s="80"/>
      <c r="C425" s="81"/>
      <c r="D425" s="68"/>
      <c r="E425" s="82"/>
      <c r="F425" s="82"/>
      <c r="G425" s="82"/>
      <c r="H425" s="82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82"/>
      <c r="AI425" s="82"/>
      <c r="AJ425" s="68"/>
      <c r="AK425" s="68"/>
      <c r="AL425" s="68"/>
      <c r="AM425" s="68"/>
      <c r="AN425" s="68"/>
      <c r="AO425" s="68"/>
    </row>
    <row r="426" spans="1:41" ht="15.75">
      <c r="A426" s="79"/>
      <c r="B426" s="80"/>
      <c r="C426" s="81"/>
      <c r="D426" s="68"/>
      <c r="E426" s="82"/>
      <c r="F426" s="82"/>
      <c r="G426" s="82"/>
      <c r="H426" s="82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82"/>
      <c r="AI426" s="82"/>
      <c r="AJ426" s="68"/>
      <c r="AK426" s="68"/>
      <c r="AL426" s="68"/>
      <c r="AM426" s="68"/>
      <c r="AN426" s="68"/>
      <c r="AO426" s="68"/>
    </row>
    <row r="427" spans="1:41" ht="15.75">
      <c r="A427" s="79"/>
      <c r="B427" s="80"/>
      <c r="C427" s="81"/>
      <c r="D427" s="68"/>
      <c r="E427" s="82"/>
      <c r="F427" s="82"/>
      <c r="G427" s="82"/>
      <c r="H427" s="82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82"/>
      <c r="AI427" s="82"/>
      <c r="AJ427" s="68"/>
      <c r="AK427" s="68"/>
      <c r="AL427" s="68"/>
      <c r="AM427" s="68"/>
      <c r="AN427" s="68"/>
      <c r="AO427" s="68"/>
    </row>
    <row r="428" spans="1:41" ht="15.75">
      <c r="A428" s="79"/>
      <c r="B428" s="80"/>
      <c r="C428" s="81"/>
      <c r="D428" s="68"/>
      <c r="E428" s="82"/>
      <c r="F428" s="82"/>
      <c r="G428" s="82"/>
      <c r="H428" s="82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82"/>
      <c r="AI428" s="82"/>
      <c r="AJ428" s="68"/>
      <c r="AK428" s="68"/>
      <c r="AL428" s="68"/>
      <c r="AM428" s="68"/>
      <c r="AN428" s="68"/>
      <c r="AO428" s="68"/>
    </row>
    <row r="429" spans="1:41" ht="15.75">
      <c r="A429" s="79"/>
      <c r="B429" s="80"/>
      <c r="C429" s="81"/>
      <c r="D429" s="68"/>
      <c r="E429" s="82"/>
      <c r="F429" s="82"/>
      <c r="G429" s="82"/>
      <c r="H429" s="82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82"/>
      <c r="AI429" s="82"/>
      <c r="AJ429" s="68"/>
      <c r="AK429" s="68"/>
      <c r="AL429" s="68"/>
      <c r="AM429" s="68"/>
      <c r="AN429" s="68"/>
      <c r="AO429" s="68"/>
    </row>
    <row r="430" spans="1:41" ht="15.75">
      <c r="A430" s="79"/>
      <c r="B430" s="80"/>
      <c r="C430" s="81"/>
      <c r="D430" s="68"/>
      <c r="E430" s="82"/>
      <c r="F430" s="82"/>
      <c r="G430" s="82"/>
      <c r="H430" s="82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82"/>
      <c r="AI430" s="82"/>
      <c r="AJ430" s="68"/>
      <c r="AK430" s="68"/>
      <c r="AL430" s="68"/>
      <c r="AM430" s="68"/>
      <c r="AN430" s="68"/>
      <c r="AO430" s="68"/>
    </row>
    <row r="431" spans="1:41" ht="15.75">
      <c r="A431" s="79"/>
      <c r="B431" s="80"/>
      <c r="C431" s="81"/>
      <c r="D431" s="68"/>
      <c r="E431" s="82"/>
      <c r="F431" s="82"/>
      <c r="G431" s="82"/>
      <c r="H431" s="82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82"/>
      <c r="AI431" s="82"/>
      <c r="AJ431" s="68"/>
      <c r="AK431" s="68"/>
      <c r="AL431" s="68"/>
      <c r="AM431" s="68"/>
      <c r="AN431" s="68"/>
      <c r="AO431" s="68"/>
    </row>
    <row r="432" spans="1:41" ht="15.75">
      <c r="A432" s="79"/>
      <c r="B432" s="80"/>
      <c r="C432" s="81"/>
      <c r="D432" s="68"/>
      <c r="E432" s="82"/>
      <c r="F432" s="82"/>
      <c r="G432" s="82"/>
      <c r="H432" s="82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82"/>
      <c r="AI432" s="82"/>
      <c r="AJ432" s="68"/>
      <c r="AK432" s="68"/>
      <c r="AL432" s="68"/>
      <c r="AM432" s="68"/>
      <c r="AN432" s="68"/>
      <c r="AO432" s="68"/>
    </row>
    <row r="433" spans="1:41" ht="15.75">
      <c r="A433" s="79"/>
      <c r="B433" s="80"/>
      <c r="C433" s="81"/>
      <c r="D433" s="68"/>
      <c r="E433" s="82"/>
      <c r="F433" s="82"/>
      <c r="G433" s="82"/>
      <c r="H433" s="82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82"/>
      <c r="AI433" s="82"/>
      <c r="AJ433" s="68"/>
      <c r="AK433" s="68"/>
      <c r="AL433" s="68"/>
      <c r="AM433" s="68"/>
      <c r="AN433" s="68"/>
      <c r="AO433" s="68"/>
    </row>
    <row r="434" spans="1:41" ht="15.75">
      <c r="A434" s="79"/>
      <c r="B434" s="80"/>
      <c r="C434" s="81"/>
      <c r="D434" s="68"/>
      <c r="E434" s="82"/>
      <c r="F434" s="82"/>
      <c r="G434" s="82"/>
      <c r="H434" s="82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82"/>
      <c r="AI434" s="82"/>
      <c r="AJ434" s="68"/>
      <c r="AK434" s="68"/>
      <c r="AL434" s="68"/>
      <c r="AM434" s="68"/>
      <c r="AN434" s="68"/>
      <c r="AO434" s="68"/>
    </row>
    <row r="435" spans="1:41" ht="15.75">
      <c r="A435" s="79"/>
      <c r="B435" s="80"/>
      <c r="C435" s="81"/>
      <c r="D435" s="68"/>
      <c r="E435" s="82"/>
      <c r="F435" s="82"/>
      <c r="G435" s="82"/>
      <c r="H435" s="82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82"/>
      <c r="AI435" s="82"/>
      <c r="AJ435" s="68"/>
      <c r="AK435" s="68"/>
      <c r="AL435" s="68"/>
      <c r="AM435" s="68"/>
      <c r="AN435" s="68"/>
      <c r="AO435" s="68"/>
    </row>
    <row r="436" spans="1:41" ht="15.75">
      <c r="A436" s="79"/>
      <c r="B436" s="80"/>
      <c r="C436" s="81"/>
      <c r="D436" s="68"/>
      <c r="E436" s="82"/>
      <c r="F436" s="82"/>
      <c r="G436" s="82"/>
      <c r="H436" s="82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82"/>
      <c r="AI436" s="82"/>
      <c r="AJ436" s="68"/>
      <c r="AK436" s="68"/>
      <c r="AL436" s="68"/>
      <c r="AM436" s="68"/>
      <c r="AN436" s="68"/>
      <c r="AO436" s="68"/>
    </row>
    <row r="437" spans="1:41" ht="15.75">
      <c r="A437" s="79"/>
      <c r="B437" s="80"/>
      <c r="C437" s="81"/>
      <c r="D437" s="68"/>
      <c r="E437" s="82"/>
      <c r="F437" s="82"/>
      <c r="G437" s="82"/>
      <c r="H437" s="82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82"/>
      <c r="AI437" s="82"/>
      <c r="AJ437" s="68"/>
      <c r="AK437" s="68"/>
      <c r="AL437" s="68"/>
      <c r="AM437" s="68"/>
      <c r="AN437" s="68"/>
      <c r="AO437" s="68"/>
    </row>
    <row r="438" spans="1:41" ht="15.75">
      <c r="A438" s="79"/>
      <c r="B438" s="80"/>
      <c r="C438" s="81"/>
      <c r="D438" s="68"/>
      <c r="E438" s="82"/>
      <c r="F438" s="82"/>
      <c r="G438" s="82"/>
      <c r="H438" s="82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82"/>
      <c r="AI438" s="82"/>
      <c r="AJ438" s="68"/>
      <c r="AK438" s="68"/>
      <c r="AL438" s="68"/>
      <c r="AM438" s="68"/>
      <c r="AN438" s="68"/>
      <c r="AO438" s="68"/>
    </row>
    <row r="439" spans="1:41" ht="15.75">
      <c r="A439" s="79"/>
      <c r="B439" s="80"/>
      <c r="C439" s="81"/>
      <c r="D439" s="68"/>
      <c r="E439" s="82"/>
      <c r="F439" s="82"/>
      <c r="G439" s="82"/>
      <c r="H439" s="82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82"/>
      <c r="AI439" s="82"/>
      <c r="AJ439" s="68"/>
      <c r="AK439" s="68"/>
      <c r="AL439" s="68"/>
      <c r="AM439" s="68"/>
      <c r="AN439" s="68"/>
      <c r="AO439" s="68"/>
    </row>
    <row r="440" spans="1:41" ht="15.75">
      <c r="A440" s="79"/>
      <c r="B440" s="80"/>
      <c r="C440" s="81"/>
      <c r="D440" s="68"/>
      <c r="E440" s="82"/>
      <c r="F440" s="82"/>
      <c r="G440" s="82"/>
      <c r="H440" s="82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82"/>
      <c r="AI440" s="82"/>
      <c r="AJ440" s="68"/>
      <c r="AK440" s="68"/>
      <c r="AL440" s="68"/>
      <c r="AM440" s="68"/>
      <c r="AN440" s="68"/>
      <c r="AO440" s="68"/>
    </row>
    <row r="441" spans="1:41" ht="15.75">
      <c r="A441" s="79"/>
      <c r="B441" s="80"/>
      <c r="C441" s="81"/>
      <c r="D441" s="68"/>
      <c r="E441" s="82"/>
      <c r="F441" s="82"/>
      <c r="G441" s="82"/>
      <c r="H441" s="82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82"/>
      <c r="AI441" s="82"/>
      <c r="AJ441" s="68"/>
      <c r="AK441" s="68"/>
      <c r="AL441" s="68"/>
      <c r="AM441" s="68"/>
      <c r="AN441" s="68"/>
      <c r="AO441" s="68"/>
    </row>
    <row r="442" spans="1:41" ht="15.75">
      <c r="A442" s="79"/>
      <c r="B442" s="80"/>
      <c r="C442" s="81"/>
      <c r="D442" s="68"/>
      <c r="E442" s="82"/>
      <c r="F442" s="82"/>
      <c r="G442" s="82"/>
      <c r="H442" s="82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82"/>
      <c r="AI442" s="82"/>
      <c r="AJ442" s="68"/>
      <c r="AK442" s="68"/>
      <c r="AL442" s="68"/>
      <c r="AM442" s="68"/>
      <c r="AN442" s="68"/>
      <c r="AO442" s="68"/>
    </row>
    <row r="443" spans="1:41" ht="15.75">
      <c r="A443" s="79"/>
      <c r="B443" s="80"/>
      <c r="C443" s="81"/>
      <c r="D443" s="68"/>
      <c r="E443" s="82"/>
      <c r="F443" s="82"/>
      <c r="G443" s="82"/>
      <c r="H443" s="82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82"/>
      <c r="AI443" s="82"/>
      <c r="AJ443" s="68"/>
      <c r="AK443" s="68"/>
      <c r="AL443" s="68"/>
      <c r="AM443" s="68"/>
      <c r="AN443" s="68"/>
      <c r="AO443" s="68"/>
    </row>
    <row r="444" spans="1:41" ht="15.75">
      <c r="A444" s="79"/>
      <c r="B444" s="80"/>
      <c r="C444" s="81"/>
      <c r="D444" s="68"/>
      <c r="E444" s="82"/>
      <c r="F444" s="82"/>
      <c r="G444" s="82"/>
      <c r="H444" s="82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82"/>
      <c r="AI444" s="82"/>
      <c r="AJ444" s="68"/>
      <c r="AK444" s="68"/>
      <c r="AL444" s="68"/>
      <c r="AM444" s="68"/>
      <c r="AN444" s="68"/>
      <c r="AO444" s="68"/>
    </row>
    <row r="445" spans="1:41" ht="15.75">
      <c r="A445" s="79"/>
      <c r="B445" s="80"/>
      <c r="C445" s="81"/>
      <c r="D445" s="68"/>
      <c r="E445" s="82"/>
      <c r="F445" s="82"/>
      <c r="G445" s="82"/>
      <c r="H445" s="82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82"/>
      <c r="AI445" s="82"/>
      <c r="AJ445" s="68"/>
      <c r="AK445" s="68"/>
      <c r="AL445" s="68"/>
      <c r="AM445" s="68"/>
      <c r="AN445" s="68"/>
      <c r="AO445" s="68"/>
    </row>
    <row r="446" spans="1:41" ht="15.75">
      <c r="A446" s="79"/>
      <c r="B446" s="80"/>
      <c r="C446" s="81"/>
      <c r="D446" s="68"/>
      <c r="E446" s="82"/>
      <c r="F446" s="82"/>
      <c r="G446" s="82"/>
      <c r="H446" s="82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82"/>
      <c r="AI446" s="82"/>
      <c r="AJ446" s="68"/>
      <c r="AK446" s="68"/>
      <c r="AL446" s="68"/>
      <c r="AM446" s="68"/>
      <c r="AN446" s="68"/>
      <c r="AO446" s="68"/>
    </row>
    <row r="447" spans="1:41" ht="15.75">
      <c r="A447" s="79"/>
      <c r="B447" s="80"/>
      <c r="C447" s="81"/>
      <c r="D447" s="68"/>
      <c r="E447" s="82"/>
      <c r="F447" s="82"/>
      <c r="G447" s="82"/>
      <c r="H447" s="82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82"/>
      <c r="AI447" s="82"/>
      <c r="AJ447" s="68"/>
      <c r="AK447" s="68"/>
      <c r="AL447" s="68"/>
      <c r="AM447" s="68"/>
      <c r="AN447" s="68"/>
      <c r="AO447" s="68"/>
    </row>
    <row r="448" spans="1:41" ht="15.75">
      <c r="A448" s="79"/>
      <c r="B448" s="80"/>
      <c r="C448" s="81"/>
      <c r="D448" s="68"/>
      <c r="E448" s="82"/>
      <c r="F448" s="82"/>
      <c r="G448" s="82"/>
      <c r="H448" s="82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82"/>
      <c r="AI448" s="82"/>
      <c r="AJ448" s="68"/>
      <c r="AK448" s="68"/>
      <c r="AL448" s="68"/>
      <c r="AM448" s="68"/>
      <c r="AN448" s="68"/>
      <c r="AO448" s="68"/>
    </row>
    <row r="449" spans="1:41" ht="15.75">
      <c r="A449" s="79"/>
      <c r="B449" s="80"/>
      <c r="C449" s="81"/>
      <c r="D449" s="68"/>
      <c r="E449" s="82"/>
      <c r="F449" s="82"/>
      <c r="G449" s="82"/>
      <c r="H449" s="82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82"/>
      <c r="AI449" s="82"/>
      <c r="AJ449" s="68"/>
      <c r="AK449" s="68"/>
      <c r="AL449" s="68"/>
      <c r="AM449" s="68"/>
      <c r="AN449" s="68"/>
      <c r="AO449" s="68"/>
    </row>
    <row r="450" spans="1:41" ht="15.75">
      <c r="A450" s="79"/>
      <c r="B450" s="80"/>
      <c r="C450" s="81"/>
      <c r="D450" s="68"/>
      <c r="E450" s="82"/>
      <c r="F450" s="82"/>
      <c r="G450" s="82"/>
      <c r="H450" s="82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82"/>
      <c r="AI450" s="82"/>
      <c r="AJ450" s="68"/>
      <c r="AK450" s="68"/>
      <c r="AL450" s="68"/>
      <c r="AM450" s="68"/>
      <c r="AN450" s="68"/>
      <c r="AO450" s="68"/>
    </row>
    <row r="451" spans="1:41" ht="15.75">
      <c r="A451" s="79"/>
      <c r="B451" s="80"/>
      <c r="C451" s="81"/>
      <c r="D451" s="68"/>
      <c r="E451" s="82"/>
      <c r="F451" s="82"/>
      <c r="G451" s="82"/>
      <c r="H451" s="82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82"/>
      <c r="AI451" s="82"/>
      <c r="AJ451" s="68"/>
      <c r="AK451" s="68"/>
      <c r="AL451" s="68"/>
      <c r="AM451" s="68"/>
      <c r="AN451" s="68"/>
      <c r="AO451" s="68"/>
    </row>
    <row r="452" spans="1:41" ht="15.75">
      <c r="A452" s="79"/>
      <c r="B452" s="80"/>
      <c r="C452" s="81"/>
      <c r="D452" s="68"/>
      <c r="E452" s="82"/>
      <c r="F452" s="82"/>
      <c r="G452" s="82"/>
      <c r="H452" s="82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82"/>
      <c r="AI452" s="82"/>
      <c r="AJ452" s="68"/>
      <c r="AK452" s="68"/>
      <c r="AL452" s="68"/>
      <c r="AM452" s="68"/>
      <c r="AN452" s="68"/>
      <c r="AO452" s="68"/>
    </row>
    <row r="453" spans="1:41" ht="15.75">
      <c r="A453" s="79"/>
      <c r="B453" s="80"/>
      <c r="C453" s="81"/>
      <c r="D453" s="68"/>
      <c r="E453" s="82"/>
      <c r="F453" s="82"/>
      <c r="G453" s="82"/>
      <c r="H453" s="82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82"/>
      <c r="AI453" s="82"/>
      <c r="AJ453" s="68"/>
      <c r="AK453" s="68"/>
      <c r="AL453" s="68"/>
      <c r="AM453" s="68"/>
      <c r="AN453" s="68"/>
      <c r="AO453" s="68"/>
    </row>
    <row r="454" spans="1:41" ht="15.75">
      <c r="A454" s="79"/>
      <c r="B454" s="80"/>
      <c r="C454" s="81"/>
      <c r="D454" s="68"/>
      <c r="E454" s="82"/>
      <c r="F454" s="82"/>
      <c r="G454" s="82"/>
      <c r="H454" s="82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82"/>
      <c r="AI454" s="82"/>
      <c r="AJ454" s="68"/>
      <c r="AK454" s="68"/>
      <c r="AL454" s="68"/>
      <c r="AM454" s="68"/>
      <c r="AN454" s="68"/>
      <c r="AO454" s="68"/>
    </row>
    <row r="455" spans="1:41" ht="15.75">
      <c r="A455" s="79"/>
      <c r="B455" s="80"/>
      <c r="C455" s="81"/>
      <c r="D455" s="68"/>
      <c r="E455" s="82"/>
      <c r="F455" s="82"/>
      <c r="G455" s="82"/>
      <c r="H455" s="82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82"/>
      <c r="AI455" s="82"/>
      <c r="AJ455" s="68"/>
      <c r="AK455" s="68"/>
      <c r="AL455" s="68"/>
      <c r="AM455" s="68"/>
      <c r="AN455" s="68"/>
      <c r="AO455" s="68"/>
    </row>
    <row r="456" spans="1:41" ht="15.75">
      <c r="A456" s="79"/>
      <c r="B456" s="80"/>
      <c r="C456" s="81"/>
      <c r="D456" s="68"/>
      <c r="E456" s="82"/>
      <c r="F456" s="82"/>
      <c r="G456" s="82"/>
      <c r="H456" s="82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82"/>
      <c r="AI456" s="82"/>
      <c r="AJ456" s="68"/>
      <c r="AK456" s="68"/>
      <c r="AL456" s="68"/>
      <c r="AM456" s="68"/>
      <c r="AN456" s="68"/>
      <c r="AO456" s="68"/>
    </row>
    <row r="457" spans="1:41" ht="15.75">
      <c r="A457" s="79"/>
      <c r="B457" s="80"/>
      <c r="C457" s="81"/>
      <c r="D457" s="68"/>
      <c r="E457" s="82"/>
      <c r="F457" s="82"/>
      <c r="G457" s="82"/>
      <c r="H457" s="82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82"/>
      <c r="AI457" s="82"/>
      <c r="AJ457" s="68"/>
      <c r="AK457" s="68"/>
      <c r="AL457" s="68"/>
      <c r="AM457" s="68"/>
      <c r="AN457" s="68"/>
      <c r="AO457" s="68"/>
    </row>
    <row r="458" spans="1:41" ht="15.75">
      <c r="A458" s="79"/>
      <c r="B458" s="80"/>
      <c r="C458" s="81"/>
      <c r="D458" s="68"/>
      <c r="E458" s="82"/>
      <c r="F458" s="82"/>
      <c r="G458" s="82"/>
      <c r="H458" s="82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82"/>
      <c r="AI458" s="82"/>
      <c r="AJ458" s="68"/>
      <c r="AK458" s="68"/>
      <c r="AL458" s="68"/>
      <c r="AM458" s="68"/>
      <c r="AN458" s="68"/>
      <c r="AO458" s="68"/>
    </row>
    <row r="459" spans="1:41" ht="15.75">
      <c r="A459" s="79"/>
      <c r="B459" s="80"/>
      <c r="C459" s="81"/>
      <c r="D459" s="68"/>
      <c r="E459" s="82"/>
      <c r="F459" s="82"/>
      <c r="G459" s="82"/>
      <c r="H459" s="82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82"/>
      <c r="AI459" s="82"/>
      <c r="AJ459" s="68"/>
      <c r="AK459" s="68"/>
      <c r="AL459" s="68"/>
      <c r="AM459" s="68"/>
      <c r="AN459" s="68"/>
      <c r="AO459" s="68"/>
    </row>
    <row r="460" spans="1:41" ht="15.75">
      <c r="A460" s="79"/>
      <c r="B460" s="80"/>
      <c r="C460" s="81"/>
      <c r="D460" s="68"/>
      <c r="E460" s="82"/>
      <c r="F460" s="82"/>
      <c r="G460" s="82"/>
      <c r="H460" s="82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82"/>
      <c r="AI460" s="82"/>
      <c r="AJ460" s="68"/>
      <c r="AK460" s="68"/>
      <c r="AL460" s="68"/>
      <c r="AM460" s="68"/>
      <c r="AN460" s="68"/>
      <c r="AO460" s="68"/>
    </row>
    <row r="461" spans="1:41" ht="15.75">
      <c r="A461" s="79"/>
      <c r="B461" s="80"/>
      <c r="C461" s="81"/>
      <c r="D461" s="68"/>
      <c r="E461" s="82"/>
      <c r="F461" s="82"/>
      <c r="G461" s="82"/>
      <c r="H461" s="82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82"/>
      <c r="AI461" s="82"/>
      <c r="AJ461" s="68"/>
      <c r="AK461" s="68"/>
      <c r="AL461" s="68"/>
      <c r="AM461" s="68"/>
      <c r="AN461" s="68"/>
      <c r="AO461" s="68"/>
    </row>
    <row r="462" spans="1:41" ht="15.75">
      <c r="A462" s="79"/>
      <c r="B462" s="80"/>
      <c r="C462" s="81"/>
      <c r="D462" s="68"/>
      <c r="E462" s="82"/>
      <c r="F462" s="82"/>
      <c r="G462" s="82"/>
      <c r="H462" s="82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82"/>
      <c r="AI462" s="82"/>
      <c r="AJ462" s="68"/>
      <c r="AK462" s="68"/>
      <c r="AL462" s="68"/>
      <c r="AM462" s="68"/>
      <c r="AN462" s="68"/>
      <c r="AO462" s="68"/>
    </row>
    <row r="463" spans="1:41" ht="15.75">
      <c r="A463" s="79"/>
      <c r="B463" s="80"/>
      <c r="C463" s="81"/>
      <c r="D463" s="68"/>
      <c r="E463" s="82"/>
      <c r="F463" s="82"/>
      <c r="G463" s="82"/>
      <c r="H463" s="82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82"/>
      <c r="AI463" s="82"/>
      <c r="AJ463" s="68"/>
      <c r="AK463" s="68"/>
      <c r="AL463" s="68"/>
      <c r="AM463" s="68"/>
      <c r="AN463" s="68"/>
      <c r="AO463" s="68"/>
    </row>
    <row r="464" spans="1:41" ht="15.75">
      <c r="A464" s="79"/>
      <c r="B464" s="80"/>
      <c r="C464" s="81"/>
      <c r="D464" s="68"/>
      <c r="E464" s="82"/>
      <c r="F464" s="82"/>
      <c r="G464" s="82"/>
      <c r="H464" s="82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82"/>
      <c r="AI464" s="82"/>
      <c r="AJ464" s="68"/>
      <c r="AK464" s="68"/>
      <c r="AL464" s="68"/>
      <c r="AM464" s="68"/>
      <c r="AN464" s="68"/>
      <c r="AO464" s="68"/>
    </row>
    <row r="465" spans="1:41" ht="15.75">
      <c r="A465" s="79"/>
      <c r="B465" s="80"/>
      <c r="C465" s="81"/>
      <c r="D465" s="68"/>
      <c r="E465" s="82"/>
      <c r="F465" s="82"/>
      <c r="G465" s="82"/>
      <c r="H465" s="82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82"/>
      <c r="AI465" s="82"/>
      <c r="AJ465" s="68"/>
      <c r="AK465" s="68"/>
      <c r="AL465" s="68"/>
      <c r="AM465" s="68"/>
      <c r="AN465" s="68"/>
      <c r="AO465" s="68"/>
    </row>
    <row r="466" spans="1:41" ht="15.75">
      <c r="A466" s="79"/>
      <c r="B466" s="80"/>
      <c r="C466" s="81"/>
      <c r="D466" s="68"/>
      <c r="E466" s="82"/>
      <c r="F466" s="82"/>
      <c r="G466" s="82"/>
      <c r="H466" s="82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82"/>
      <c r="AI466" s="82"/>
      <c r="AJ466" s="68"/>
      <c r="AK466" s="68"/>
      <c r="AL466" s="68"/>
      <c r="AM466" s="68"/>
      <c r="AN466" s="68"/>
      <c r="AO466" s="68"/>
    </row>
    <row r="467" spans="1:41" ht="15.75">
      <c r="A467" s="79"/>
      <c r="B467" s="80"/>
      <c r="C467" s="81"/>
      <c r="D467" s="68"/>
      <c r="E467" s="82"/>
      <c r="F467" s="82"/>
      <c r="G467" s="82"/>
      <c r="H467" s="82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82"/>
      <c r="AI467" s="82"/>
      <c r="AJ467" s="68"/>
      <c r="AK467" s="68"/>
      <c r="AL467" s="68"/>
      <c r="AM467" s="68"/>
      <c r="AN467" s="68"/>
      <c r="AO467" s="68"/>
    </row>
    <row r="468" spans="1:41" ht="15.75">
      <c r="A468" s="79"/>
      <c r="B468" s="80"/>
      <c r="C468" s="81"/>
      <c r="D468" s="68"/>
      <c r="E468" s="82"/>
      <c r="F468" s="82"/>
      <c r="G468" s="82"/>
      <c r="H468" s="82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82"/>
      <c r="AI468" s="82"/>
      <c r="AJ468" s="68"/>
      <c r="AK468" s="68"/>
      <c r="AL468" s="68"/>
      <c r="AM468" s="68"/>
      <c r="AN468" s="68"/>
      <c r="AO468" s="68"/>
    </row>
    <row r="469" spans="1:41" ht="15.75">
      <c r="A469" s="79"/>
      <c r="B469" s="80"/>
      <c r="C469" s="81"/>
      <c r="D469" s="68"/>
      <c r="E469" s="82"/>
      <c r="F469" s="82"/>
      <c r="G469" s="82"/>
      <c r="H469" s="82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82"/>
      <c r="AI469" s="82"/>
      <c r="AJ469" s="68"/>
      <c r="AK469" s="68"/>
      <c r="AL469" s="68"/>
      <c r="AM469" s="68"/>
      <c r="AN469" s="68"/>
      <c r="AO469" s="68"/>
    </row>
    <row r="470" spans="1:41" ht="15.75">
      <c r="A470" s="79"/>
      <c r="B470" s="80"/>
      <c r="C470" s="81"/>
      <c r="D470" s="68"/>
      <c r="E470" s="82"/>
      <c r="F470" s="82"/>
      <c r="G470" s="82"/>
      <c r="H470" s="82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82"/>
      <c r="AI470" s="82"/>
      <c r="AJ470" s="68"/>
      <c r="AK470" s="68"/>
      <c r="AL470" s="68"/>
      <c r="AM470" s="68"/>
      <c r="AN470" s="68"/>
      <c r="AO470" s="68"/>
    </row>
    <row r="471" spans="1:41" ht="15.75">
      <c r="A471" s="79"/>
      <c r="B471" s="80"/>
      <c r="C471" s="81"/>
      <c r="D471" s="68"/>
      <c r="E471" s="82"/>
      <c r="F471" s="82"/>
      <c r="G471" s="82"/>
      <c r="H471" s="82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82"/>
      <c r="AI471" s="82"/>
      <c r="AJ471" s="68"/>
      <c r="AK471" s="68"/>
      <c r="AL471" s="68"/>
      <c r="AM471" s="68"/>
      <c r="AN471" s="68"/>
      <c r="AO471" s="68"/>
    </row>
    <row r="472" spans="1:41" ht="15.75">
      <c r="A472" s="79"/>
      <c r="B472" s="80"/>
      <c r="C472" s="81"/>
      <c r="D472" s="68"/>
      <c r="E472" s="82"/>
      <c r="F472" s="82"/>
      <c r="G472" s="82"/>
      <c r="H472" s="82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82"/>
      <c r="AI472" s="82"/>
      <c r="AJ472" s="68"/>
      <c r="AK472" s="68"/>
      <c r="AL472" s="68"/>
      <c r="AM472" s="68"/>
      <c r="AN472" s="68"/>
      <c r="AO472" s="68"/>
    </row>
    <row r="473" spans="1:41" ht="15.75">
      <c r="A473" s="79"/>
      <c r="B473" s="80"/>
      <c r="C473" s="81"/>
      <c r="D473" s="68"/>
      <c r="E473" s="82"/>
      <c r="F473" s="82"/>
      <c r="G473" s="82"/>
      <c r="H473" s="82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82"/>
      <c r="AI473" s="82"/>
      <c r="AJ473" s="68"/>
      <c r="AK473" s="68"/>
      <c r="AL473" s="68"/>
      <c r="AM473" s="68"/>
      <c r="AN473" s="68"/>
      <c r="AO473" s="68"/>
    </row>
    <row r="474" spans="1:41" ht="15.75">
      <c r="A474" s="79"/>
      <c r="B474" s="80"/>
      <c r="C474" s="81"/>
      <c r="D474" s="68"/>
      <c r="E474" s="82"/>
      <c r="F474" s="82"/>
      <c r="G474" s="82"/>
      <c r="H474" s="82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82"/>
      <c r="AI474" s="82"/>
      <c r="AJ474" s="68"/>
      <c r="AK474" s="68"/>
      <c r="AL474" s="68"/>
      <c r="AM474" s="68"/>
      <c r="AN474" s="68"/>
      <c r="AO474" s="68"/>
    </row>
    <row r="475" spans="1:41" ht="15.75">
      <c r="A475" s="79"/>
      <c r="B475" s="80"/>
      <c r="C475" s="81"/>
      <c r="D475" s="68"/>
      <c r="E475" s="82"/>
      <c r="F475" s="82"/>
      <c r="G475" s="82"/>
      <c r="H475" s="82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82"/>
      <c r="AI475" s="82"/>
      <c r="AJ475" s="68"/>
      <c r="AK475" s="68"/>
      <c r="AL475" s="68"/>
      <c r="AM475" s="68"/>
      <c r="AN475" s="68"/>
      <c r="AO475" s="68"/>
    </row>
    <row r="476" spans="1:41" ht="15.75">
      <c r="A476" s="79"/>
      <c r="B476" s="80"/>
      <c r="C476" s="81"/>
      <c r="D476" s="68"/>
      <c r="E476" s="82"/>
      <c r="F476" s="82"/>
      <c r="G476" s="82"/>
      <c r="H476" s="82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82"/>
      <c r="AI476" s="82"/>
      <c r="AJ476" s="68"/>
      <c r="AK476" s="68"/>
      <c r="AL476" s="68"/>
      <c r="AM476" s="68"/>
      <c r="AN476" s="68"/>
      <c r="AO476" s="68"/>
    </row>
    <row r="477" spans="1:41" ht="15.75">
      <c r="A477" s="79"/>
      <c r="B477" s="80"/>
      <c r="C477" s="81"/>
      <c r="D477" s="68"/>
      <c r="E477" s="82"/>
      <c r="F477" s="82"/>
      <c r="G477" s="82"/>
      <c r="H477" s="82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82"/>
      <c r="AI477" s="82"/>
      <c r="AJ477" s="68"/>
      <c r="AK477" s="68"/>
      <c r="AL477" s="68"/>
      <c r="AM477" s="68"/>
      <c r="AN477" s="68"/>
      <c r="AO477" s="68"/>
    </row>
    <row r="478" spans="1:41" ht="15.75">
      <c r="A478" s="79"/>
      <c r="B478" s="80"/>
      <c r="C478" s="81"/>
      <c r="D478" s="68"/>
      <c r="E478" s="82"/>
      <c r="F478" s="82"/>
      <c r="G478" s="82"/>
      <c r="H478" s="82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82"/>
      <c r="AI478" s="82"/>
      <c r="AJ478" s="68"/>
      <c r="AK478" s="68"/>
      <c r="AL478" s="68"/>
      <c r="AM478" s="68"/>
      <c r="AN478" s="68"/>
      <c r="AO478" s="68"/>
    </row>
    <row r="479" spans="1:41" ht="15.75">
      <c r="A479" s="79"/>
      <c r="B479" s="80"/>
      <c r="C479" s="81"/>
      <c r="D479" s="68"/>
      <c r="E479" s="82"/>
      <c r="F479" s="82"/>
      <c r="G479" s="82"/>
      <c r="H479" s="82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82"/>
      <c r="AI479" s="82"/>
      <c r="AJ479" s="68"/>
      <c r="AK479" s="68"/>
      <c r="AL479" s="68"/>
      <c r="AM479" s="68"/>
      <c r="AN479" s="68"/>
      <c r="AO479" s="68"/>
    </row>
    <row r="480" spans="1:41" ht="15.75">
      <c r="A480" s="79"/>
      <c r="B480" s="80"/>
      <c r="C480" s="81"/>
      <c r="D480" s="68"/>
      <c r="E480" s="82"/>
      <c r="F480" s="82"/>
      <c r="G480" s="82"/>
      <c r="H480" s="82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82"/>
      <c r="AI480" s="82"/>
      <c r="AJ480" s="68"/>
      <c r="AK480" s="68"/>
      <c r="AL480" s="68"/>
      <c r="AM480" s="68"/>
      <c r="AN480" s="68"/>
      <c r="AO480" s="68"/>
    </row>
    <row r="481" spans="1:41" ht="15.75">
      <c r="A481" s="79"/>
      <c r="B481" s="80"/>
      <c r="C481" s="81"/>
      <c r="D481" s="68"/>
      <c r="E481" s="82"/>
      <c r="F481" s="82"/>
      <c r="G481" s="82"/>
      <c r="H481" s="82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82"/>
      <c r="AI481" s="82"/>
      <c r="AJ481" s="68"/>
      <c r="AK481" s="68"/>
      <c r="AL481" s="68"/>
      <c r="AM481" s="68"/>
      <c r="AN481" s="68"/>
      <c r="AO481" s="68"/>
    </row>
    <row r="482" spans="1:41" ht="15.75">
      <c r="A482" s="79"/>
      <c r="B482" s="80"/>
      <c r="C482" s="81"/>
      <c r="D482" s="68"/>
      <c r="E482" s="82"/>
      <c r="F482" s="82"/>
      <c r="G482" s="82"/>
      <c r="H482" s="82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82"/>
      <c r="AI482" s="82"/>
      <c r="AJ482" s="68"/>
      <c r="AK482" s="68"/>
      <c r="AL482" s="68"/>
      <c r="AM482" s="68"/>
      <c r="AN482" s="68"/>
      <c r="AO482" s="68"/>
    </row>
    <row r="483" spans="1:41" ht="15.75">
      <c r="A483" s="79"/>
      <c r="B483" s="80"/>
      <c r="C483" s="81"/>
      <c r="D483" s="68"/>
      <c r="E483" s="82"/>
      <c r="F483" s="82"/>
      <c r="G483" s="82"/>
      <c r="H483" s="82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82"/>
      <c r="AI483" s="82"/>
      <c r="AJ483" s="68"/>
      <c r="AK483" s="68"/>
      <c r="AL483" s="68"/>
      <c r="AM483" s="68"/>
      <c r="AN483" s="68"/>
      <c r="AO483" s="68"/>
    </row>
    <row r="484" spans="1:41" ht="15.75">
      <c r="A484" s="79"/>
      <c r="B484" s="80"/>
      <c r="C484" s="81"/>
      <c r="D484" s="68"/>
      <c r="E484" s="82"/>
      <c r="F484" s="82"/>
      <c r="G484" s="82"/>
      <c r="H484" s="82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82"/>
      <c r="AI484" s="82"/>
      <c r="AJ484" s="68"/>
      <c r="AK484" s="68"/>
      <c r="AL484" s="68"/>
      <c r="AM484" s="68"/>
      <c r="AN484" s="68"/>
      <c r="AO484" s="68"/>
    </row>
    <row r="485" spans="1:41" ht="15.75">
      <c r="A485" s="79"/>
      <c r="B485" s="80"/>
      <c r="C485" s="81"/>
      <c r="D485" s="68"/>
      <c r="E485" s="82"/>
      <c r="F485" s="82"/>
      <c r="G485" s="82"/>
      <c r="H485" s="82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82"/>
      <c r="AI485" s="82"/>
      <c r="AJ485" s="68"/>
      <c r="AK485" s="68"/>
      <c r="AL485" s="68"/>
      <c r="AM485" s="68"/>
      <c r="AN485" s="68"/>
      <c r="AO485" s="68"/>
    </row>
    <row r="486" spans="1:41" ht="15.75">
      <c r="A486" s="79"/>
      <c r="B486" s="80"/>
      <c r="C486" s="81"/>
      <c r="D486" s="68"/>
      <c r="E486" s="82"/>
      <c r="F486" s="82"/>
      <c r="G486" s="82"/>
      <c r="H486" s="82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82"/>
      <c r="AI486" s="82"/>
      <c r="AJ486" s="68"/>
      <c r="AK486" s="68"/>
      <c r="AL486" s="68"/>
      <c r="AM486" s="68"/>
      <c r="AN486" s="68"/>
      <c r="AO486" s="68"/>
    </row>
    <row r="487" spans="1:41" ht="15.75">
      <c r="A487" s="79"/>
      <c r="B487" s="80"/>
      <c r="C487" s="81"/>
      <c r="D487" s="68"/>
      <c r="E487" s="82"/>
      <c r="F487" s="82"/>
      <c r="G487" s="82"/>
      <c r="H487" s="82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82"/>
      <c r="AI487" s="82"/>
      <c r="AJ487" s="68"/>
      <c r="AK487" s="68"/>
      <c r="AL487" s="68"/>
      <c r="AM487" s="68"/>
      <c r="AN487" s="68"/>
      <c r="AO487" s="68"/>
    </row>
    <row r="488" spans="1:41" ht="15.75">
      <c r="A488" s="79"/>
      <c r="B488" s="80"/>
      <c r="C488" s="81"/>
      <c r="D488" s="68"/>
      <c r="E488" s="82"/>
      <c r="F488" s="82"/>
      <c r="G488" s="82"/>
      <c r="H488" s="82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82"/>
      <c r="AI488" s="82"/>
      <c r="AJ488" s="68"/>
      <c r="AK488" s="68"/>
      <c r="AL488" s="68"/>
      <c r="AM488" s="68"/>
      <c r="AN488" s="68"/>
      <c r="AO488" s="68"/>
    </row>
    <row r="489" spans="1:41" ht="15.75">
      <c r="A489" s="79"/>
      <c r="B489" s="80"/>
      <c r="C489" s="81"/>
      <c r="D489" s="68"/>
      <c r="E489" s="82"/>
      <c r="F489" s="82"/>
      <c r="G489" s="82"/>
      <c r="H489" s="82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82"/>
      <c r="AI489" s="82"/>
      <c r="AJ489" s="68"/>
      <c r="AK489" s="68"/>
      <c r="AL489" s="68"/>
      <c r="AM489" s="68"/>
      <c r="AN489" s="68"/>
      <c r="AO489" s="68"/>
    </row>
    <row r="490" spans="1:41" ht="15.75">
      <c r="A490" s="79"/>
      <c r="B490" s="80"/>
      <c r="C490" s="81"/>
      <c r="D490" s="68"/>
      <c r="E490" s="82"/>
      <c r="F490" s="82"/>
      <c r="G490" s="82"/>
      <c r="H490" s="82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82"/>
      <c r="AI490" s="82"/>
      <c r="AJ490" s="68"/>
      <c r="AK490" s="68"/>
      <c r="AL490" s="68"/>
      <c r="AM490" s="68"/>
      <c r="AN490" s="68"/>
      <c r="AO490" s="68"/>
    </row>
    <row r="491" spans="1:41" ht="15.75">
      <c r="A491" s="79"/>
      <c r="B491" s="80"/>
      <c r="C491" s="81"/>
      <c r="D491" s="68"/>
      <c r="E491" s="82"/>
      <c r="F491" s="82"/>
      <c r="G491" s="82"/>
      <c r="H491" s="82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82"/>
      <c r="AI491" s="82"/>
      <c r="AJ491" s="68"/>
      <c r="AK491" s="68"/>
      <c r="AL491" s="68"/>
      <c r="AM491" s="68"/>
      <c r="AN491" s="68"/>
      <c r="AO491" s="68"/>
    </row>
    <row r="492" spans="1:41" ht="15.75">
      <c r="A492" s="79"/>
      <c r="B492" s="80"/>
      <c r="C492" s="81"/>
      <c r="D492" s="68"/>
      <c r="E492" s="82"/>
      <c r="F492" s="82"/>
      <c r="G492" s="82"/>
      <c r="H492" s="82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82"/>
      <c r="AI492" s="82"/>
      <c r="AJ492" s="68"/>
      <c r="AK492" s="68"/>
      <c r="AL492" s="68"/>
      <c r="AM492" s="68"/>
      <c r="AN492" s="68"/>
      <c r="AO492" s="68"/>
    </row>
    <row r="493" spans="1:41" ht="15.75">
      <c r="A493" s="79"/>
      <c r="B493" s="80"/>
      <c r="C493" s="81"/>
      <c r="D493" s="68"/>
      <c r="E493" s="82"/>
      <c r="F493" s="82"/>
      <c r="G493" s="82"/>
      <c r="H493" s="82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82"/>
      <c r="AI493" s="82"/>
      <c r="AJ493" s="68"/>
      <c r="AK493" s="68"/>
      <c r="AL493" s="68"/>
      <c r="AM493" s="68"/>
      <c r="AN493" s="68"/>
      <c r="AO493" s="68"/>
    </row>
    <row r="494" spans="1:41" ht="15.75">
      <c r="A494" s="79"/>
      <c r="B494" s="80"/>
      <c r="C494" s="81"/>
      <c r="D494" s="68"/>
      <c r="E494" s="82"/>
      <c r="F494" s="82"/>
      <c r="G494" s="82"/>
      <c r="H494" s="82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82"/>
      <c r="AI494" s="82"/>
      <c r="AJ494" s="68"/>
      <c r="AK494" s="68"/>
      <c r="AL494" s="68"/>
      <c r="AM494" s="68"/>
      <c r="AN494" s="68"/>
      <c r="AO494" s="68"/>
    </row>
    <row r="495" spans="1:41" ht="15.75">
      <c r="A495" s="79"/>
      <c r="B495" s="80"/>
      <c r="C495" s="81"/>
      <c r="D495" s="68"/>
      <c r="E495" s="82"/>
      <c r="F495" s="82"/>
      <c r="G495" s="82"/>
      <c r="H495" s="82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82"/>
      <c r="AI495" s="82"/>
      <c r="AJ495" s="68"/>
      <c r="AK495" s="68"/>
      <c r="AL495" s="68"/>
      <c r="AM495" s="68"/>
      <c r="AN495" s="68"/>
      <c r="AO495" s="68"/>
    </row>
    <row r="496" spans="1:41" ht="15.75">
      <c r="A496" s="79"/>
      <c r="B496" s="80"/>
      <c r="C496" s="81"/>
      <c r="D496" s="68"/>
      <c r="E496" s="82"/>
      <c r="F496" s="82"/>
      <c r="G496" s="82"/>
      <c r="H496" s="82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82"/>
      <c r="AI496" s="82"/>
      <c r="AJ496" s="68"/>
      <c r="AK496" s="68"/>
      <c r="AL496" s="68"/>
      <c r="AM496" s="68"/>
      <c r="AN496" s="68"/>
      <c r="AO496" s="68"/>
    </row>
    <row r="497" spans="1:41" ht="15.75">
      <c r="A497" s="79"/>
      <c r="B497" s="80"/>
      <c r="C497" s="81"/>
      <c r="D497" s="68"/>
      <c r="E497" s="82"/>
      <c r="F497" s="82"/>
      <c r="G497" s="82"/>
      <c r="H497" s="82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82"/>
      <c r="AI497" s="82"/>
      <c r="AJ497" s="68"/>
      <c r="AK497" s="68"/>
      <c r="AL497" s="68"/>
      <c r="AM497" s="68"/>
      <c r="AN497" s="68"/>
      <c r="AO497" s="68"/>
    </row>
    <row r="498" spans="1:41" ht="15.75">
      <c r="A498" s="79"/>
      <c r="B498" s="80"/>
      <c r="C498" s="81"/>
      <c r="D498" s="68"/>
      <c r="E498" s="82"/>
      <c r="F498" s="82"/>
      <c r="G498" s="82"/>
      <c r="H498" s="82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82"/>
      <c r="AI498" s="82"/>
      <c r="AJ498" s="68"/>
      <c r="AK498" s="68"/>
      <c r="AL498" s="68"/>
      <c r="AM498" s="68"/>
      <c r="AN498" s="68"/>
      <c r="AO498" s="68"/>
    </row>
    <row r="499" spans="1:41" ht="15.75">
      <c r="A499" s="79"/>
      <c r="B499" s="80"/>
      <c r="C499" s="81"/>
      <c r="D499" s="68"/>
      <c r="E499" s="82"/>
      <c r="F499" s="82"/>
      <c r="G499" s="82"/>
      <c r="H499" s="82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82"/>
      <c r="AI499" s="82"/>
      <c r="AJ499" s="68"/>
      <c r="AK499" s="68"/>
      <c r="AL499" s="68"/>
      <c r="AM499" s="68"/>
      <c r="AN499" s="68"/>
      <c r="AO499" s="68"/>
    </row>
    <row r="500" spans="1:41" ht="15.75">
      <c r="A500" s="79"/>
      <c r="B500" s="80"/>
      <c r="C500" s="81"/>
      <c r="D500" s="68"/>
      <c r="E500" s="82"/>
      <c r="F500" s="82"/>
      <c r="G500" s="82"/>
      <c r="H500" s="82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82"/>
      <c r="AI500" s="82"/>
      <c r="AJ500" s="68"/>
      <c r="AK500" s="68"/>
      <c r="AL500" s="68"/>
      <c r="AM500" s="68"/>
      <c r="AN500" s="68"/>
      <c r="AO500" s="68"/>
    </row>
    <row r="501" spans="1:41" ht="15.75">
      <c r="A501" s="79"/>
      <c r="B501" s="80"/>
      <c r="C501" s="81"/>
      <c r="D501" s="68"/>
      <c r="E501" s="82"/>
      <c r="F501" s="82"/>
      <c r="G501" s="82"/>
      <c r="H501" s="82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82"/>
      <c r="AI501" s="82"/>
      <c r="AJ501" s="68"/>
      <c r="AK501" s="68"/>
      <c r="AL501" s="68"/>
      <c r="AM501" s="68"/>
      <c r="AN501" s="68"/>
      <c r="AO501" s="68"/>
    </row>
    <row r="502" spans="1:41" ht="15.75">
      <c r="A502" s="79"/>
      <c r="B502" s="80"/>
      <c r="C502" s="81"/>
      <c r="D502" s="68"/>
      <c r="E502" s="82"/>
      <c r="F502" s="82"/>
      <c r="G502" s="82"/>
      <c r="H502" s="82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82"/>
      <c r="AI502" s="82"/>
      <c r="AJ502" s="68"/>
      <c r="AK502" s="68"/>
      <c r="AL502" s="68"/>
      <c r="AM502" s="68"/>
      <c r="AN502" s="68"/>
      <c r="AO502" s="68"/>
    </row>
    <row r="503" spans="1:41" ht="15.75">
      <c r="A503" s="79"/>
      <c r="B503" s="80"/>
      <c r="C503" s="81"/>
      <c r="D503" s="68"/>
      <c r="E503" s="82"/>
      <c r="F503" s="82"/>
      <c r="G503" s="82"/>
      <c r="H503" s="82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82"/>
      <c r="AI503" s="82"/>
      <c r="AJ503" s="68"/>
      <c r="AK503" s="68"/>
      <c r="AL503" s="68"/>
      <c r="AM503" s="68"/>
      <c r="AN503" s="68"/>
      <c r="AO503" s="68"/>
    </row>
    <row r="504" spans="1:41" ht="15.75">
      <c r="A504" s="79"/>
      <c r="B504" s="80"/>
      <c r="C504" s="81"/>
      <c r="D504" s="68"/>
      <c r="E504" s="82"/>
      <c r="F504" s="82"/>
      <c r="G504" s="82"/>
      <c r="H504" s="82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82"/>
      <c r="AI504" s="82"/>
      <c r="AJ504" s="68"/>
      <c r="AK504" s="68"/>
      <c r="AL504" s="68"/>
      <c r="AM504" s="68"/>
      <c r="AN504" s="68"/>
      <c r="AO504" s="68"/>
    </row>
    <row r="505" spans="1:41" ht="15.75">
      <c r="A505" s="79"/>
      <c r="B505" s="80"/>
      <c r="C505" s="81"/>
      <c r="D505" s="68"/>
      <c r="E505" s="82"/>
      <c r="F505" s="82"/>
      <c r="G505" s="82"/>
      <c r="H505" s="82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82"/>
      <c r="AI505" s="82"/>
      <c r="AJ505" s="68"/>
      <c r="AK505" s="68"/>
      <c r="AL505" s="68"/>
      <c r="AM505" s="68"/>
      <c r="AN505" s="68"/>
      <c r="AO505" s="68"/>
    </row>
    <row r="506" spans="1:41" ht="15.75">
      <c r="A506" s="79"/>
      <c r="B506" s="80"/>
      <c r="C506" s="81"/>
      <c r="D506" s="68"/>
      <c r="E506" s="82"/>
      <c r="F506" s="82"/>
      <c r="G506" s="82"/>
      <c r="H506" s="82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82"/>
      <c r="AI506" s="82"/>
      <c r="AJ506" s="68"/>
      <c r="AK506" s="68"/>
      <c r="AL506" s="68"/>
      <c r="AM506" s="68"/>
      <c r="AN506" s="68"/>
      <c r="AO506" s="68"/>
    </row>
    <row r="507" spans="1:41" ht="15.75">
      <c r="A507" s="79"/>
      <c r="B507" s="80"/>
      <c r="C507" s="81"/>
      <c r="D507" s="68"/>
      <c r="E507" s="82"/>
      <c r="F507" s="82"/>
      <c r="G507" s="82"/>
      <c r="H507" s="82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82"/>
      <c r="AI507" s="82"/>
      <c r="AJ507" s="68"/>
      <c r="AK507" s="68"/>
      <c r="AL507" s="68"/>
      <c r="AM507" s="68"/>
      <c r="AN507" s="68"/>
      <c r="AO507" s="68"/>
    </row>
    <row r="508" spans="1:41" ht="15.75">
      <c r="A508" s="79"/>
      <c r="B508" s="80"/>
      <c r="C508" s="81"/>
      <c r="D508" s="68"/>
      <c r="E508" s="82"/>
      <c r="F508" s="82"/>
      <c r="G508" s="82"/>
      <c r="H508" s="82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82"/>
      <c r="AI508" s="82"/>
      <c r="AJ508" s="68"/>
      <c r="AK508" s="68"/>
      <c r="AL508" s="68"/>
      <c r="AM508" s="68"/>
      <c r="AN508" s="68"/>
      <c r="AO508" s="68"/>
    </row>
    <row r="509" spans="1:41" ht="15.75">
      <c r="A509" s="79"/>
      <c r="B509" s="80"/>
      <c r="C509" s="81"/>
      <c r="D509" s="68"/>
      <c r="E509" s="82"/>
      <c r="F509" s="82"/>
      <c r="G509" s="82"/>
      <c r="H509" s="82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82"/>
      <c r="AI509" s="82"/>
      <c r="AJ509" s="68"/>
      <c r="AK509" s="68"/>
      <c r="AL509" s="68"/>
      <c r="AM509" s="68"/>
      <c r="AN509" s="68"/>
      <c r="AO509" s="68"/>
    </row>
    <row r="510" spans="1:41" ht="15.75">
      <c r="A510" s="79"/>
      <c r="B510" s="80"/>
      <c r="C510" s="81"/>
      <c r="D510" s="68"/>
      <c r="E510" s="82"/>
      <c r="F510" s="82"/>
      <c r="G510" s="82"/>
      <c r="H510" s="82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82"/>
      <c r="AI510" s="82"/>
      <c r="AJ510" s="68"/>
      <c r="AK510" s="68"/>
      <c r="AL510" s="68"/>
      <c r="AM510" s="68"/>
      <c r="AN510" s="68"/>
      <c r="AO510" s="68"/>
    </row>
    <row r="511" spans="1:41" ht="15.75">
      <c r="A511" s="79"/>
      <c r="B511" s="80"/>
      <c r="C511" s="81"/>
      <c r="D511" s="68"/>
      <c r="E511" s="82"/>
      <c r="F511" s="82"/>
      <c r="G511" s="82"/>
      <c r="H511" s="82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82"/>
      <c r="AI511" s="82"/>
      <c r="AJ511" s="68"/>
      <c r="AK511" s="68"/>
      <c r="AL511" s="68"/>
      <c r="AM511" s="68"/>
      <c r="AN511" s="68"/>
      <c r="AO511" s="68"/>
    </row>
    <row r="512" spans="1:41" ht="15.75">
      <c r="A512" s="79"/>
      <c r="B512" s="80"/>
      <c r="C512" s="81"/>
      <c r="D512" s="68"/>
      <c r="E512" s="82"/>
      <c r="F512" s="82"/>
      <c r="G512" s="82"/>
      <c r="H512" s="82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82"/>
      <c r="AI512" s="82"/>
      <c r="AJ512" s="68"/>
      <c r="AK512" s="68"/>
      <c r="AL512" s="68"/>
      <c r="AM512" s="68"/>
      <c r="AN512" s="68"/>
      <c r="AO512" s="68"/>
    </row>
    <row r="513" spans="1:41" ht="15.75">
      <c r="A513" s="79"/>
      <c r="B513" s="80"/>
      <c r="C513" s="81"/>
      <c r="D513" s="68"/>
      <c r="E513" s="82"/>
      <c r="F513" s="82"/>
      <c r="G513" s="82"/>
      <c r="H513" s="82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82"/>
      <c r="AI513" s="82"/>
      <c r="AJ513" s="68"/>
      <c r="AK513" s="68"/>
      <c r="AL513" s="68"/>
      <c r="AM513" s="68"/>
      <c r="AN513" s="68"/>
      <c r="AO513" s="68"/>
    </row>
    <row r="514" spans="1:41" ht="15.75">
      <c r="A514" s="79"/>
      <c r="B514" s="80"/>
      <c r="C514" s="81"/>
      <c r="D514" s="68"/>
      <c r="E514" s="82"/>
      <c r="F514" s="82"/>
      <c r="G514" s="82"/>
      <c r="H514" s="82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82"/>
      <c r="AI514" s="82"/>
      <c r="AJ514" s="68"/>
      <c r="AK514" s="68"/>
      <c r="AL514" s="68"/>
      <c r="AM514" s="68"/>
      <c r="AN514" s="68"/>
      <c r="AO514" s="68"/>
    </row>
    <row r="515" spans="1:41" ht="15.75">
      <c r="A515" s="79"/>
      <c r="B515" s="80"/>
      <c r="C515" s="81"/>
      <c r="D515" s="68"/>
      <c r="E515" s="82"/>
      <c r="F515" s="82"/>
      <c r="G515" s="82"/>
      <c r="H515" s="82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82"/>
      <c r="AI515" s="82"/>
      <c r="AJ515" s="68"/>
      <c r="AK515" s="68"/>
      <c r="AL515" s="68"/>
      <c r="AM515" s="68"/>
      <c r="AN515" s="68"/>
      <c r="AO515" s="68"/>
    </row>
    <row r="516" spans="1:41" ht="15.75">
      <c r="A516" s="79"/>
      <c r="B516" s="80"/>
      <c r="C516" s="81"/>
      <c r="D516" s="68"/>
      <c r="E516" s="82"/>
      <c r="F516" s="82"/>
      <c r="G516" s="82"/>
      <c r="H516" s="82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82"/>
      <c r="AI516" s="82"/>
      <c r="AJ516" s="68"/>
      <c r="AK516" s="68"/>
      <c r="AL516" s="68"/>
      <c r="AM516" s="68"/>
      <c r="AN516" s="68"/>
      <c r="AO516" s="68"/>
    </row>
    <row r="517" spans="1:41" ht="15.75">
      <c r="A517" s="79"/>
      <c r="B517" s="80"/>
      <c r="C517" s="81"/>
      <c r="D517" s="68"/>
      <c r="E517" s="82"/>
      <c r="F517" s="82"/>
      <c r="G517" s="82"/>
      <c r="H517" s="82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82"/>
      <c r="AI517" s="82"/>
      <c r="AJ517" s="68"/>
      <c r="AK517" s="68"/>
      <c r="AL517" s="68"/>
      <c r="AM517" s="68"/>
      <c r="AN517" s="68"/>
      <c r="AO517" s="68"/>
    </row>
    <row r="518" spans="1:41" ht="15.75">
      <c r="A518" s="79"/>
      <c r="B518" s="80"/>
      <c r="C518" s="81"/>
      <c r="D518" s="68"/>
      <c r="E518" s="82"/>
      <c r="F518" s="82"/>
      <c r="G518" s="82"/>
      <c r="H518" s="82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82"/>
      <c r="AI518" s="82"/>
      <c r="AJ518" s="68"/>
      <c r="AK518" s="68"/>
      <c r="AL518" s="68"/>
      <c r="AM518" s="68"/>
      <c r="AN518" s="68"/>
      <c r="AO518" s="68"/>
    </row>
    <row r="519" spans="1:41" ht="15.75">
      <c r="A519" s="79"/>
      <c r="B519" s="80"/>
      <c r="C519" s="81"/>
      <c r="D519" s="68"/>
      <c r="E519" s="82"/>
      <c r="F519" s="82"/>
      <c r="G519" s="82"/>
      <c r="H519" s="82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82"/>
      <c r="AI519" s="82"/>
      <c r="AJ519" s="68"/>
      <c r="AK519" s="68"/>
      <c r="AL519" s="68"/>
      <c r="AM519" s="68"/>
      <c r="AN519" s="68"/>
      <c r="AO519" s="68"/>
    </row>
    <row r="520" spans="1:41" ht="15.75">
      <c r="A520" s="79"/>
      <c r="B520" s="80"/>
      <c r="C520" s="81"/>
      <c r="D520" s="68"/>
      <c r="E520" s="82"/>
      <c r="F520" s="82"/>
      <c r="G520" s="82"/>
      <c r="H520" s="82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82"/>
      <c r="AI520" s="82"/>
      <c r="AJ520" s="68"/>
      <c r="AK520" s="68"/>
      <c r="AL520" s="68"/>
      <c r="AM520" s="68"/>
      <c r="AN520" s="68"/>
      <c r="AO520" s="68"/>
    </row>
    <row r="521" spans="1:41" ht="15.75">
      <c r="A521" s="79"/>
      <c r="B521" s="80"/>
      <c r="C521" s="81"/>
      <c r="D521" s="68"/>
      <c r="E521" s="82"/>
      <c r="F521" s="82"/>
      <c r="G521" s="82"/>
      <c r="H521" s="82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82"/>
      <c r="AI521" s="82"/>
      <c r="AJ521" s="68"/>
      <c r="AK521" s="68"/>
      <c r="AL521" s="68"/>
      <c r="AM521" s="68"/>
      <c r="AN521" s="68"/>
      <c r="AO521" s="68"/>
    </row>
    <row r="522" spans="1:41" ht="15.75">
      <c r="A522" s="79"/>
      <c r="B522" s="80"/>
      <c r="C522" s="81"/>
      <c r="D522" s="68"/>
      <c r="E522" s="82"/>
      <c r="F522" s="82"/>
      <c r="G522" s="82"/>
      <c r="H522" s="82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82"/>
      <c r="AI522" s="82"/>
      <c r="AJ522" s="68"/>
      <c r="AK522" s="68"/>
      <c r="AL522" s="68"/>
      <c r="AM522" s="68"/>
      <c r="AN522" s="68"/>
      <c r="AO522" s="68"/>
    </row>
    <row r="523" spans="1:41" ht="15.75">
      <c r="A523" s="79"/>
      <c r="B523" s="80"/>
      <c r="C523" s="81"/>
      <c r="D523" s="68"/>
      <c r="E523" s="82"/>
      <c r="F523" s="82"/>
      <c r="G523" s="82"/>
      <c r="H523" s="82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82"/>
      <c r="AI523" s="82"/>
      <c r="AJ523" s="68"/>
      <c r="AK523" s="68"/>
      <c r="AL523" s="68"/>
      <c r="AM523" s="68"/>
      <c r="AN523" s="68"/>
      <c r="AO523" s="68"/>
    </row>
    <row r="524" spans="1:41" ht="15.75">
      <c r="A524" s="79"/>
      <c r="B524" s="80"/>
      <c r="C524" s="81"/>
      <c r="D524" s="68"/>
      <c r="E524" s="82"/>
      <c r="F524" s="82"/>
      <c r="G524" s="82"/>
      <c r="H524" s="82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82"/>
      <c r="AI524" s="82"/>
      <c r="AJ524" s="68"/>
      <c r="AK524" s="68"/>
      <c r="AL524" s="68"/>
      <c r="AM524" s="68"/>
      <c r="AN524" s="68"/>
      <c r="AO524" s="68"/>
    </row>
    <row r="525" spans="1:41" ht="15.75">
      <c r="A525" s="79"/>
      <c r="B525" s="80"/>
      <c r="C525" s="81"/>
      <c r="D525" s="68"/>
      <c r="E525" s="82"/>
      <c r="F525" s="82"/>
      <c r="G525" s="82"/>
      <c r="H525" s="82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82"/>
      <c r="AI525" s="82"/>
      <c r="AJ525" s="68"/>
      <c r="AK525" s="68"/>
      <c r="AL525" s="68"/>
      <c r="AM525" s="68"/>
      <c r="AN525" s="68"/>
      <c r="AO525" s="68"/>
    </row>
    <row r="526" spans="1:41" ht="15.75">
      <c r="A526" s="79"/>
      <c r="B526" s="80"/>
      <c r="C526" s="81"/>
      <c r="D526" s="68"/>
      <c r="E526" s="82"/>
      <c r="F526" s="82"/>
      <c r="G526" s="82"/>
      <c r="H526" s="82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82"/>
      <c r="AI526" s="82"/>
      <c r="AJ526" s="68"/>
      <c r="AK526" s="68"/>
      <c r="AL526" s="68"/>
      <c r="AM526" s="68"/>
      <c r="AN526" s="68"/>
      <c r="AO526" s="68"/>
    </row>
    <row r="527" spans="1:41" ht="15.75">
      <c r="A527" s="79"/>
      <c r="B527" s="80"/>
      <c r="C527" s="81"/>
      <c r="D527" s="68"/>
      <c r="E527" s="82"/>
      <c r="F527" s="82"/>
      <c r="G527" s="82"/>
      <c r="H527" s="82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82"/>
      <c r="AI527" s="82"/>
      <c r="AJ527" s="68"/>
      <c r="AK527" s="68"/>
      <c r="AL527" s="68"/>
      <c r="AM527" s="68"/>
      <c r="AN527" s="68"/>
      <c r="AO527" s="68"/>
    </row>
    <row r="528" spans="1:41" ht="15.75">
      <c r="A528" s="79"/>
      <c r="B528" s="80"/>
      <c r="C528" s="81"/>
      <c r="D528" s="68"/>
      <c r="E528" s="82"/>
      <c r="F528" s="82"/>
      <c r="G528" s="82"/>
      <c r="H528" s="82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82"/>
      <c r="AI528" s="82"/>
      <c r="AJ528" s="68"/>
      <c r="AK528" s="68"/>
      <c r="AL528" s="68"/>
      <c r="AM528" s="68"/>
      <c r="AN528" s="68"/>
      <c r="AO528" s="68"/>
    </row>
    <row r="529" spans="1:41" ht="15.75">
      <c r="A529" s="79"/>
      <c r="B529" s="80"/>
      <c r="C529" s="81"/>
      <c r="D529" s="68"/>
      <c r="E529" s="82"/>
      <c r="F529" s="82"/>
      <c r="G529" s="82"/>
      <c r="H529" s="82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82"/>
      <c r="AI529" s="82"/>
      <c r="AJ529" s="68"/>
      <c r="AK529" s="68"/>
      <c r="AL529" s="68"/>
      <c r="AM529" s="68"/>
      <c r="AN529" s="68"/>
      <c r="AO529" s="68"/>
    </row>
    <row r="530" spans="1:41" ht="15.75">
      <c r="A530" s="79"/>
      <c r="B530" s="80"/>
      <c r="C530" s="81"/>
      <c r="D530" s="68"/>
      <c r="E530" s="82"/>
      <c r="F530" s="82"/>
      <c r="G530" s="82"/>
      <c r="H530" s="82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82"/>
      <c r="AI530" s="82"/>
      <c r="AJ530" s="68"/>
      <c r="AK530" s="68"/>
      <c r="AL530" s="68"/>
      <c r="AM530" s="68"/>
      <c r="AN530" s="68"/>
      <c r="AO530" s="68"/>
    </row>
    <row r="531" spans="1:41" ht="15.75">
      <c r="A531" s="79"/>
      <c r="B531" s="80"/>
      <c r="C531" s="81"/>
      <c r="D531" s="68"/>
      <c r="E531" s="82"/>
      <c r="F531" s="82"/>
      <c r="G531" s="82"/>
      <c r="H531" s="82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82"/>
      <c r="AI531" s="82"/>
      <c r="AJ531" s="68"/>
      <c r="AK531" s="68"/>
      <c r="AL531" s="68"/>
      <c r="AM531" s="68"/>
      <c r="AN531" s="68"/>
      <c r="AO531" s="68"/>
    </row>
    <row r="532" spans="1:41" ht="15.75">
      <c r="A532" s="79"/>
      <c r="B532" s="80"/>
      <c r="C532" s="81"/>
      <c r="D532" s="68"/>
      <c r="E532" s="82"/>
      <c r="F532" s="82"/>
      <c r="G532" s="82"/>
      <c r="H532" s="82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82"/>
      <c r="AI532" s="82"/>
      <c r="AJ532" s="68"/>
      <c r="AK532" s="68"/>
      <c r="AL532" s="68"/>
      <c r="AM532" s="68"/>
      <c r="AN532" s="68"/>
      <c r="AO532" s="68"/>
    </row>
    <row r="533" spans="1:41" ht="15.75">
      <c r="A533" s="79"/>
      <c r="B533" s="80"/>
      <c r="C533" s="81"/>
      <c r="D533" s="68"/>
      <c r="E533" s="82"/>
      <c r="F533" s="82"/>
      <c r="G533" s="82"/>
      <c r="H533" s="82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82"/>
      <c r="AI533" s="82"/>
      <c r="AJ533" s="68"/>
      <c r="AK533" s="68"/>
      <c r="AL533" s="68"/>
      <c r="AM533" s="68"/>
      <c r="AN533" s="68"/>
      <c r="AO533" s="68"/>
    </row>
    <row r="534" spans="1:41" ht="15.75">
      <c r="A534" s="79"/>
      <c r="B534" s="80"/>
      <c r="C534" s="81"/>
      <c r="D534" s="68"/>
      <c r="E534" s="82"/>
      <c r="F534" s="82"/>
      <c r="G534" s="82"/>
      <c r="H534" s="82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82"/>
      <c r="AI534" s="82"/>
      <c r="AJ534" s="68"/>
      <c r="AK534" s="68"/>
      <c r="AL534" s="68"/>
      <c r="AM534" s="68"/>
      <c r="AN534" s="68"/>
      <c r="AO534" s="68"/>
    </row>
    <row r="535" spans="1:41" ht="15.75">
      <c r="A535" s="79"/>
      <c r="B535" s="80"/>
      <c r="C535" s="81"/>
      <c r="D535" s="68"/>
      <c r="E535" s="82"/>
      <c r="F535" s="82"/>
      <c r="G535" s="82"/>
      <c r="H535" s="82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82"/>
      <c r="AI535" s="82"/>
      <c r="AJ535" s="68"/>
      <c r="AK535" s="68"/>
      <c r="AL535" s="68"/>
      <c r="AM535" s="68"/>
      <c r="AN535" s="68"/>
      <c r="AO535" s="68"/>
    </row>
    <row r="536" spans="1:41" ht="15.75">
      <c r="A536" s="79"/>
      <c r="B536" s="80"/>
      <c r="C536" s="81"/>
      <c r="D536" s="68"/>
      <c r="E536" s="82"/>
      <c r="F536" s="82"/>
      <c r="G536" s="82"/>
      <c r="H536" s="82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82"/>
      <c r="AI536" s="82"/>
      <c r="AJ536" s="68"/>
      <c r="AK536" s="68"/>
      <c r="AL536" s="68"/>
      <c r="AM536" s="68"/>
      <c r="AN536" s="68"/>
      <c r="AO536" s="68"/>
    </row>
    <row r="537" spans="1:41" ht="15.75">
      <c r="A537" s="79"/>
      <c r="B537" s="80"/>
      <c r="C537" s="81"/>
      <c r="D537" s="68"/>
      <c r="E537" s="82"/>
      <c r="F537" s="82"/>
      <c r="G537" s="82"/>
      <c r="H537" s="82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82"/>
      <c r="AI537" s="82"/>
      <c r="AJ537" s="68"/>
      <c r="AK537" s="68"/>
      <c r="AL537" s="68"/>
      <c r="AM537" s="68"/>
      <c r="AN537" s="68"/>
      <c r="AO537" s="68"/>
    </row>
    <row r="538" spans="1:41" ht="15.75">
      <c r="A538" s="79"/>
      <c r="B538" s="80"/>
      <c r="C538" s="81"/>
      <c r="D538" s="68"/>
      <c r="E538" s="82"/>
      <c r="F538" s="82"/>
      <c r="G538" s="82"/>
      <c r="H538" s="82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82"/>
      <c r="AI538" s="82"/>
      <c r="AJ538" s="68"/>
      <c r="AK538" s="68"/>
      <c r="AL538" s="68"/>
      <c r="AM538" s="68"/>
      <c r="AN538" s="68"/>
      <c r="AO538" s="68"/>
    </row>
    <row r="539" spans="1:41" ht="15.75">
      <c r="A539" s="79"/>
      <c r="B539" s="80"/>
      <c r="C539" s="81"/>
      <c r="D539" s="68"/>
      <c r="E539" s="82"/>
      <c r="F539" s="82"/>
      <c r="G539" s="82"/>
      <c r="H539" s="82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82"/>
      <c r="AI539" s="82"/>
      <c r="AJ539" s="68"/>
      <c r="AK539" s="68"/>
      <c r="AL539" s="68"/>
      <c r="AM539" s="68"/>
      <c r="AN539" s="68"/>
      <c r="AO539" s="68"/>
    </row>
    <row r="540" spans="1:41" ht="15.75">
      <c r="A540" s="79"/>
      <c r="B540" s="80"/>
      <c r="C540" s="81"/>
      <c r="D540" s="68"/>
      <c r="E540" s="82"/>
      <c r="F540" s="82"/>
      <c r="G540" s="82"/>
      <c r="H540" s="82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82"/>
      <c r="AI540" s="82"/>
      <c r="AJ540" s="68"/>
      <c r="AK540" s="68"/>
      <c r="AL540" s="68"/>
      <c r="AM540" s="68"/>
      <c r="AN540" s="68"/>
      <c r="AO540" s="68"/>
    </row>
    <row r="541" spans="1:41" ht="15.75">
      <c r="A541" s="79"/>
      <c r="B541" s="80"/>
      <c r="C541" s="81"/>
      <c r="D541" s="68"/>
      <c r="E541" s="82"/>
      <c r="F541" s="82"/>
      <c r="G541" s="82"/>
      <c r="H541" s="82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82"/>
      <c r="AI541" s="82"/>
      <c r="AJ541" s="68"/>
      <c r="AK541" s="68"/>
      <c r="AL541" s="68"/>
      <c r="AM541" s="68"/>
      <c r="AN541" s="68"/>
      <c r="AO541" s="68"/>
    </row>
    <row r="542" spans="1:41" ht="15.75">
      <c r="A542" s="79"/>
      <c r="B542" s="80"/>
      <c r="C542" s="81"/>
      <c r="D542" s="68"/>
      <c r="E542" s="82"/>
      <c r="F542" s="82"/>
      <c r="G542" s="82"/>
      <c r="H542" s="82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82"/>
      <c r="AI542" s="82"/>
      <c r="AJ542" s="68"/>
      <c r="AK542" s="68"/>
      <c r="AL542" s="68"/>
      <c r="AM542" s="68"/>
      <c r="AN542" s="68"/>
      <c r="AO542" s="68"/>
    </row>
    <row r="543" spans="1:41" ht="15.75">
      <c r="A543" s="79"/>
      <c r="B543" s="80"/>
      <c r="C543" s="81"/>
      <c r="D543" s="68"/>
      <c r="E543" s="82"/>
      <c r="F543" s="82"/>
      <c r="G543" s="82"/>
      <c r="H543" s="82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82"/>
      <c r="AI543" s="82"/>
      <c r="AJ543" s="68"/>
      <c r="AK543" s="68"/>
      <c r="AL543" s="68"/>
      <c r="AM543" s="68"/>
      <c r="AN543" s="68"/>
      <c r="AO543" s="68"/>
    </row>
    <row r="544" spans="1:41" ht="15.75">
      <c r="A544" s="79"/>
      <c r="B544" s="80"/>
      <c r="C544" s="81"/>
      <c r="D544" s="68"/>
      <c r="E544" s="82"/>
      <c r="F544" s="82"/>
      <c r="G544" s="82"/>
      <c r="H544" s="82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82"/>
      <c r="AI544" s="82"/>
      <c r="AJ544" s="68"/>
      <c r="AK544" s="68"/>
      <c r="AL544" s="68"/>
      <c r="AM544" s="68"/>
      <c r="AN544" s="68"/>
      <c r="AO544" s="68"/>
    </row>
    <row r="545" spans="1:41" ht="15.75">
      <c r="A545" s="79"/>
      <c r="B545" s="80"/>
      <c r="C545" s="81"/>
      <c r="D545" s="68"/>
      <c r="E545" s="82"/>
      <c r="F545" s="82"/>
      <c r="G545" s="82"/>
      <c r="H545" s="82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82"/>
      <c r="AI545" s="82"/>
      <c r="AJ545" s="68"/>
      <c r="AK545" s="68"/>
      <c r="AL545" s="68"/>
      <c r="AM545" s="68"/>
      <c r="AN545" s="68"/>
      <c r="AO545" s="68"/>
    </row>
    <row r="546" spans="1:41" ht="15.75">
      <c r="A546" s="79"/>
      <c r="B546" s="80"/>
      <c r="C546" s="81"/>
      <c r="D546" s="68"/>
      <c r="E546" s="82"/>
      <c r="F546" s="82"/>
      <c r="G546" s="82"/>
      <c r="H546" s="82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82"/>
      <c r="AI546" s="82"/>
      <c r="AJ546" s="68"/>
      <c r="AK546" s="68"/>
      <c r="AL546" s="68"/>
      <c r="AM546" s="68"/>
      <c r="AN546" s="68"/>
      <c r="AO546" s="68"/>
    </row>
    <row r="547" spans="1:41" ht="15.75">
      <c r="A547" s="79"/>
      <c r="B547" s="80"/>
      <c r="C547" s="81"/>
      <c r="D547" s="68"/>
      <c r="E547" s="82"/>
      <c r="F547" s="82"/>
      <c r="G547" s="82"/>
      <c r="H547" s="82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82"/>
      <c r="AI547" s="82"/>
      <c r="AJ547" s="68"/>
      <c r="AK547" s="68"/>
      <c r="AL547" s="68"/>
      <c r="AM547" s="68"/>
      <c r="AN547" s="68"/>
      <c r="AO547" s="68"/>
    </row>
    <row r="548" spans="1:41" ht="15.75">
      <c r="A548" s="79"/>
      <c r="B548" s="80"/>
      <c r="C548" s="81"/>
      <c r="D548" s="68"/>
      <c r="E548" s="82"/>
      <c r="F548" s="82"/>
      <c r="G548" s="82"/>
      <c r="H548" s="82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82"/>
      <c r="AI548" s="82"/>
      <c r="AJ548" s="68"/>
      <c r="AK548" s="68"/>
      <c r="AL548" s="68"/>
      <c r="AM548" s="68"/>
      <c r="AN548" s="68"/>
      <c r="AO548" s="68"/>
    </row>
    <row r="549" spans="1:41" ht="15.75">
      <c r="A549" s="79"/>
      <c r="B549" s="80"/>
      <c r="C549" s="81"/>
      <c r="D549" s="68"/>
      <c r="E549" s="82"/>
      <c r="F549" s="82"/>
      <c r="G549" s="82"/>
      <c r="H549" s="82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82"/>
      <c r="AI549" s="82"/>
      <c r="AJ549" s="68"/>
      <c r="AK549" s="68"/>
      <c r="AL549" s="68"/>
      <c r="AM549" s="68"/>
      <c r="AN549" s="68"/>
      <c r="AO549" s="68"/>
    </row>
    <row r="550" spans="1:41" ht="15.75">
      <c r="A550" s="79"/>
      <c r="B550" s="80"/>
      <c r="C550" s="81"/>
      <c r="D550" s="68"/>
      <c r="E550" s="82"/>
      <c r="F550" s="82"/>
      <c r="G550" s="82"/>
      <c r="H550" s="82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82"/>
      <c r="AI550" s="82"/>
      <c r="AJ550" s="68"/>
      <c r="AK550" s="68"/>
      <c r="AL550" s="68"/>
      <c r="AM550" s="68"/>
      <c r="AN550" s="68"/>
      <c r="AO550" s="68"/>
    </row>
    <row r="551" spans="1:41" ht="15.75">
      <c r="A551" s="79"/>
      <c r="B551" s="80"/>
      <c r="C551" s="81"/>
      <c r="D551" s="68"/>
      <c r="E551" s="82"/>
      <c r="F551" s="82"/>
      <c r="G551" s="82"/>
      <c r="H551" s="82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82"/>
      <c r="AI551" s="82"/>
      <c r="AJ551" s="68"/>
      <c r="AK551" s="68"/>
      <c r="AL551" s="68"/>
      <c r="AM551" s="68"/>
      <c r="AN551" s="68"/>
      <c r="AO551" s="68"/>
    </row>
    <row r="552" spans="1:41" ht="15.75">
      <c r="A552" s="79"/>
      <c r="B552" s="80"/>
      <c r="C552" s="81"/>
      <c r="D552" s="68"/>
      <c r="E552" s="82"/>
      <c r="F552" s="82"/>
      <c r="G552" s="82"/>
      <c r="H552" s="82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82"/>
      <c r="AI552" s="82"/>
      <c r="AJ552" s="68"/>
      <c r="AK552" s="68"/>
      <c r="AL552" s="68"/>
      <c r="AM552" s="68"/>
      <c r="AN552" s="68"/>
      <c r="AO552" s="68"/>
    </row>
    <row r="553" spans="1:41" ht="15.75">
      <c r="A553" s="79"/>
      <c r="B553" s="80"/>
      <c r="C553" s="81"/>
      <c r="D553" s="68"/>
      <c r="E553" s="82"/>
      <c r="F553" s="82"/>
      <c r="G553" s="82"/>
      <c r="H553" s="82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82"/>
      <c r="AI553" s="82"/>
      <c r="AJ553" s="68"/>
      <c r="AK553" s="68"/>
      <c r="AL553" s="68"/>
      <c r="AM553" s="68"/>
      <c r="AN553" s="68"/>
      <c r="AO553" s="68"/>
    </row>
    <row r="554" spans="1:41" ht="15.75">
      <c r="A554" s="79"/>
      <c r="B554" s="80"/>
      <c r="C554" s="81"/>
      <c r="D554" s="68"/>
      <c r="E554" s="82"/>
      <c r="F554" s="82"/>
      <c r="G554" s="82"/>
      <c r="H554" s="82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82"/>
      <c r="AI554" s="82"/>
      <c r="AJ554" s="68"/>
      <c r="AK554" s="68"/>
      <c r="AL554" s="68"/>
      <c r="AM554" s="68"/>
      <c r="AN554" s="68"/>
      <c r="AO554" s="68"/>
    </row>
    <row r="555" spans="1:41" ht="15.75">
      <c r="A555" s="79"/>
      <c r="B555" s="80"/>
      <c r="C555" s="81"/>
      <c r="D555" s="68"/>
      <c r="E555" s="82"/>
      <c r="F555" s="82"/>
      <c r="G555" s="82"/>
      <c r="H555" s="82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82"/>
      <c r="AI555" s="82"/>
      <c r="AJ555" s="68"/>
      <c r="AK555" s="68"/>
      <c r="AL555" s="68"/>
      <c r="AM555" s="68"/>
      <c r="AN555" s="68"/>
      <c r="AO555" s="68"/>
    </row>
    <row r="556" spans="1:41" ht="15.75">
      <c r="A556" s="79"/>
      <c r="B556" s="80"/>
      <c r="C556" s="81"/>
      <c r="D556" s="68"/>
      <c r="E556" s="82"/>
      <c r="F556" s="82"/>
      <c r="G556" s="82"/>
      <c r="H556" s="82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82"/>
      <c r="AI556" s="82"/>
      <c r="AJ556" s="68"/>
      <c r="AK556" s="68"/>
      <c r="AL556" s="68"/>
      <c r="AM556" s="68"/>
      <c r="AN556" s="68"/>
      <c r="AO556" s="68"/>
    </row>
    <row r="557" spans="1:41" ht="15.75">
      <c r="A557" s="79"/>
      <c r="B557" s="80"/>
      <c r="C557" s="81"/>
      <c r="D557" s="68"/>
      <c r="E557" s="82"/>
      <c r="F557" s="82"/>
      <c r="G557" s="82"/>
      <c r="H557" s="82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82"/>
      <c r="AI557" s="82"/>
      <c r="AJ557" s="68"/>
      <c r="AK557" s="68"/>
      <c r="AL557" s="68"/>
      <c r="AM557" s="68"/>
      <c r="AN557" s="68"/>
      <c r="AO557" s="68"/>
    </row>
    <row r="558" spans="1:41" ht="15.75">
      <c r="A558" s="79"/>
      <c r="B558" s="80"/>
      <c r="C558" s="81"/>
      <c r="D558" s="68"/>
      <c r="E558" s="82"/>
      <c r="F558" s="82"/>
      <c r="G558" s="82"/>
      <c r="H558" s="82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82"/>
      <c r="AI558" s="82"/>
      <c r="AJ558" s="68"/>
      <c r="AK558" s="68"/>
      <c r="AL558" s="68"/>
      <c r="AM558" s="68"/>
      <c r="AN558" s="68"/>
      <c r="AO558" s="68"/>
    </row>
    <row r="559" spans="1:41" ht="15.75">
      <c r="A559" s="79"/>
      <c r="B559" s="80"/>
      <c r="C559" s="81"/>
      <c r="D559" s="68"/>
      <c r="E559" s="82"/>
      <c r="F559" s="82"/>
      <c r="G559" s="82"/>
      <c r="H559" s="82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82"/>
      <c r="AI559" s="82"/>
      <c r="AJ559" s="68"/>
      <c r="AK559" s="68"/>
      <c r="AL559" s="68"/>
      <c r="AM559" s="68"/>
      <c r="AN559" s="68"/>
      <c r="AO559" s="68"/>
    </row>
    <row r="560" spans="1:41" ht="15.75">
      <c r="A560" s="79"/>
      <c r="B560" s="80"/>
      <c r="C560" s="81"/>
      <c r="D560" s="68"/>
      <c r="E560" s="82"/>
      <c r="F560" s="82"/>
      <c r="G560" s="82"/>
      <c r="H560" s="82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82"/>
      <c r="AI560" s="82"/>
      <c r="AJ560" s="68"/>
      <c r="AK560" s="68"/>
      <c r="AL560" s="68"/>
      <c r="AM560" s="68"/>
      <c r="AN560" s="68"/>
      <c r="AO560" s="68"/>
    </row>
    <row r="561" spans="1:41" ht="15.75">
      <c r="A561" s="79"/>
      <c r="B561" s="80"/>
      <c r="C561" s="81"/>
      <c r="D561" s="68"/>
      <c r="E561" s="82"/>
      <c r="F561" s="82"/>
      <c r="G561" s="82"/>
      <c r="H561" s="82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82"/>
      <c r="AI561" s="82"/>
      <c r="AJ561" s="68"/>
      <c r="AK561" s="68"/>
      <c r="AL561" s="68"/>
      <c r="AM561" s="68"/>
      <c r="AN561" s="68"/>
      <c r="AO561" s="68"/>
    </row>
    <row r="562" spans="1:41" ht="15.75">
      <c r="A562" s="79"/>
      <c r="B562" s="80"/>
      <c r="C562" s="81"/>
      <c r="D562" s="68"/>
      <c r="E562" s="82"/>
      <c r="F562" s="82"/>
      <c r="G562" s="82"/>
      <c r="H562" s="82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82"/>
      <c r="AI562" s="82"/>
      <c r="AJ562" s="68"/>
      <c r="AK562" s="68"/>
      <c r="AL562" s="68"/>
      <c r="AM562" s="68"/>
      <c r="AN562" s="68"/>
      <c r="AO562" s="68"/>
    </row>
    <row r="563" spans="1:41" ht="15.75">
      <c r="A563" s="79"/>
      <c r="B563" s="80"/>
      <c r="C563" s="81"/>
      <c r="D563" s="68"/>
      <c r="E563" s="82"/>
      <c r="F563" s="82"/>
      <c r="G563" s="82"/>
      <c r="H563" s="82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82"/>
      <c r="AI563" s="82"/>
      <c r="AJ563" s="68"/>
      <c r="AK563" s="68"/>
      <c r="AL563" s="68"/>
      <c r="AM563" s="68"/>
      <c r="AN563" s="68"/>
      <c r="AO563" s="68"/>
    </row>
    <row r="564" spans="1:41" ht="15.75">
      <c r="A564" s="79"/>
      <c r="B564" s="80"/>
      <c r="C564" s="81"/>
      <c r="D564" s="68"/>
      <c r="E564" s="82"/>
      <c r="F564" s="82"/>
      <c r="G564" s="82"/>
      <c r="H564" s="82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82"/>
      <c r="AI564" s="82"/>
      <c r="AJ564" s="68"/>
      <c r="AK564" s="68"/>
      <c r="AL564" s="68"/>
      <c r="AM564" s="68"/>
      <c r="AN564" s="68"/>
      <c r="AO564" s="68"/>
    </row>
    <row r="565" spans="1:41" ht="15.75">
      <c r="A565" s="79"/>
      <c r="B565" s="80"/>
      <c r="C565" s="81"/>
      <c r="D565" s="68"/>
      <c r="E565" s="82"/>
      <c r="F565" s="82"/>
      <c r="G565" s="82"/>
      <c r="H565" s="82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82"/>
      <c r="AI565" s="82"/>
      <c r="AJ565" s="68"/>
      <c r="AK565" s="68"/>
      <c r="AL565" s="68"/>
      <c r="AM565" s="68"/>
      <c r="AN565" s="68"/>
      <c r="AO565" s="68"/>
    </row>
    <row r="566" spans="1:41" ht="15.75">
      <c r="A566" s="79"/>
      <c r="B566" s="80"/>
      <c r="C566" s="81"/>
      <c r="D566" s="68"/>
      <c r="E566" s="82"/>
      <c r="F566" s="82"/>
      <c r="G566" s="82"/>
      <c r="H566" s="82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82"/>
      <c r="AI566" s="82"/>
      <c r="AJ566" s="68"/>
      <c r="AK566" s="68"/>
      <c r="AL566" s="68"/>
      <c r="AM566" s="68"/>
      <c r="AN566" s="68"/>
      <c r="AO566" s="68"/>
    </row>
    <row r="567" spans="1:41" ht="15.75">
      <c r="A567" s="79"/>
      <c r="B567" s="80"/>
      <c r="C567" s="81"/>
      <c r="D567" s="68"/>
      <c r="E567" s="82"/>
      <c r="F567" s="82"/>
      <c r="G567" s="82"/>
      <c r="H567" s="82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82"/>
      <c r="AI567" s="82"/>
      <c r="AJ567" s="68"/>
      <c r="AK567" s="68"/>
      <c r="AL567" s="68"/>
      <c r="AM567" s="68"/>
      <c r="AN567" s="68"/>
      <c r="AO567" s="68"/>
    </row>
    <row r="568" spans="1:41" ht="15.75">
      <c r="A568" s="79"/>
      <c r="B568" s="80"/>
      <c r="C568" s="81"/>
      <c r="D568" s="68"/>
      <c r="E568" s="82"/>
      <c r="F568" s="82"/>
      <c r="G568" s="82"/>
      <c r="H568" s="82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82"/>
      <c r="AI568" s="82"/>
      <c r="AJ568" s="68"/>
      <c r="AK568" s="68"/>
      <c r="AL568" s="68"/>
      <c r="AM568" s="68"/>
      <c r="AN568" s="68"/>
      <c r="AO568" s="68"/>
    </row>
    <row r="569" spans="1:41" ht="15.75">
      <c r="A569" s="79"/>
      <c r="B569" s="80"/>
      <c r="C569" s="81"/>
      <c r="D569" s="68"/>
      <c r="E569" s="82"/>
      <c r="F569" s="82"/>
      <c r="G569" s="82"/>
      <c r="H569" s="82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82"/>
      <c r="AI569" s="82"/>
      <c r="AJ569" s="68"/>
      <c r="AK569" s="68"/>
      <c r="AL569" s="68"/>
      <c r="AM569" s="68"/>
      <c r="AN569" s="68"/>
      <c r="AO569" s="68"/>
    </row>
    <row r="570" spans="1:41" ht="15.75">
      <c r="A570" s="79"/>
      <c r="B570" s="80"/>
      <c r="C570" s="81"/>
      <c r="D570" s="68"/>
      <c r="E570" s="82"/>
      <c r="F570" s="82"/>
      <c r="G570" s="82"/>
      <c r="H570" s="82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82"/>
      <c r="AI570" s="82"/>
      <c r="AJ570" s="68"/>
      <c r="AK570" s="68"/>
      <c r="AL570" s="68"/>
      <c r="AM570" s="68"/>
      <c r="AN570" s="68"/>
      <c r="AO570" s="68"/>
    </row>
    <row r="571" spans="1:41" ht="15.75">
      <c r="A571" s="79"/>
      <c r="B571" s="80"/>
      <c r="C571" s="81"/>
      <c r="D571" s="68"/>
      <c r="E571" s="82"/>
      <c r="F571" s="82"/>
      <c r="G571" s="82"/>
      <c r="H571" s="82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82"/>
      <c r="AI571" s="82"/>
      <c r="AJ571" s="68"/>
      <c r="AK571" s="68"/>
      <c r="AL571" s="68"/>
      <c r="AM571" s="68"/>
      <c r="AN571" s="68"/>
      <c r="AO571" s="68"/>
    </row>
    <row r="572" spans="1:41" ht="15.75">
      <c r="A572" s="79"/>
      <c r="B572" s="80"/>
      <c r="C572" s="81"/>
      <c r="D572" s="68"/>
      <c r="E572" s="82"/>
      <c r="F572" s="82"/>
      <c r="G572" s="82"/>
      <c r="H572" s="82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82"/>
      <c r="AI572" s="82"/>
      <c r="AJ572" s="68"/>
      <c r="AK572" s="68"/>
      <c r="AL572" s="68"/>
      <c r="AM572" s="68"/>
      <c r="AN572" s="68"/>
      <c r="AO572" s="68"/>
    </row>
    <row r="573" spans="1:41" ht="15.75">
      <c r="A573" s="79"/>
      <c r="B573" s="80"/>
      <c r="C573" s="81"/>
      <c r="D573" s="68"/>
      <c r="E573" s="82"/>
      <c r="F573" s="82"/>
      <c r="G573" s="82"/>
      <c r="H573" s="82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82"/>
      <c r="AI573" s="82"/>
      <c r="AJ573" s="68"/>
      <c r="AK573" s="68"/>
      <c r="AL573" s="68"/>
      <c r="AM573" s="68"/>
      <c r="AN573" s="68"/>
      <c r="AO573" s="68"/>
    </row>
    <row r="574" spans="1:41" ht="15.75">
      <c r="A574" s="79"/>
      <c r="B574" s="80"/>
      <c r="C574" s="81"/>
      <c r="D574" s="68"/>
      <c r="E574" s="82"/>
      <c r="F574" s="82"/>
      <c r="G574" s="82"/>
      <c r="H574" s="82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82"/>
      <c r="AI574" s="82"/>
      <c r="AJ574" s="68"/>
      <c r="AK574" s="68"/>
      <c r="AL574" s="68"/>
      <c r="AM574" s="68"/>
      <c r="AN574" s="68"/>
      <c r="AO574" s="68"/>
    </row>
    <row r="575" spans="1:41" ht="15.75">
      <c r="A575" s="79"/>
      <c r="B575" s="80"/>
      <c r="C575" s="81"/>
      <c r="D575" s="68"/>
      <c r="E575" s="82"/>
      <c r="F575" s="82"/>
      <c r="G575" s="82"/>
      <c r="H575" s="82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82"/>
      <c r="AI575" s="82"/>
      <c r="AJ575" s="68"/>
      <c r="AK575" s="68"/>
      <c r="AL575" s="68"/>
      <c r="AM575" s="68"/>
      <c r="AN575" s="68"/>
      <c r="AO575" s="68"/>
    </row>
    <row r="576" spans="1:41" ht="15.75">
      <c r="A576" s="79"/>
      <c r="B576" s="80"/>
      <c r="C576" s="81"/>
      <c r="D576" s="68"/>
      <c r="E576" s="82"/>
      <c r="F576" s="82"/>
      <c r="G576" s="82"/>
      <c r="H576" s="82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82"/>
      <c r="AI576" s="82"/>
      <c r="AJ576" s="68"/>
      <c r="AK576" s="68"/>
      <c r="AL576" s="68"/>
      <c r="AM576" s="68"/>
      <c r="AN576" s="68"/>
      <c r="AO576" s="68"/>
    </row>
    <row r="577" spans="1:41" ht="15.75">
      <c r="A577" s="79"/>
      <c r="B577" s="80"/>
      <c r="C577" s="81"/>
      <c r="D577" s="68"/>
      <c r="E577" s="82"/>
      <c r="F577" s="82"/>
      <c r="G577" s="82"/>
      <c r="H577" s="82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82"/>
      <c r="AI577" s="82"/>
      <c r="AJ577" s="68"/>
      <c r="AK577" s="68"/>
      <c r="AL577" s="68"/>
      <c r="AM577" s="68"/>
      <c r="AN577" s="68"/>
      <c r="AO577" s="68"/>
    </row>
    <row r="578" spans="1:41" ht="15.75">
      <c r="A578" s="79"/>
      <c r="B578" s="80"/>
      <c r="C578" s="81"/>
      <c r="D578" s="68"/>
      <c r="E578" s="82"/>
      <c r="F578" s="82"/>
      <c r="G578" s="82"/>
      <c r="H578" s="82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82"/>
      <c r="AI578" s="82"/>
      <c r="AJ578" s="68"/>
      <c r="AK578" s="68"/>
      <c r="AL578" s="68"/>
      <c r="AM578" s="68"/>
      <c r="AN578" s="68"/>
      <c r="AO578" s="68"/>
    </row>
    <row r="579" spans="1:41" ht="15.75">
      <c r="A579" s="79"/>
      <c r="B579" s="80"/>
      <c r="C579" s="81"/>
      <c r="D579" s="68"/>
      <c r="E579" s="82"/>
      <c r="F579" s="82"/>
      <c r="G579" s="82"/>
      <c r="H579" s="82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82"/>
      <c r="AI579" s="82"/>
      <c r="AJ579" s="68"/>
      <c r="AK579" s="68"/>
      <c r="AL579" s="68"/>
      <c r="AM579" s="68"/>
      <c r="AN579" s="68"/>
      <c r="AO579" s="68"/>
    </row>
    <row r="580" spans="1:41" ht="15.75">
      <c r="A580" s="79"/>
      <c r="B580" s="80"/>
      <c r="C580" s="81"/>
      <c r="D580" s="68"/>
      <c r="E580" s="82"/>
      <c r="F580" s="82"/>
      <c r="G580" s="82"/>
      <c r="H580" s="82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82"/>
      <c r="AI580" s="82"/>
      <c r="AJ580" s="68"/>
      <c r="AK580" s="68"/>
      <c r="AL580" s="68"/>
      <c r="AM580" s="68"/>
      <c r="AN580" s="68"/>
      <c r="AO580" s="68"/>
    </row>
    <row r="581" spans="1:41" ht="15.75">
      <c r="A581" s="79"/>
      <c r="B581" s="80"/>
      <c r="C581" s="81"/>
      <c r="D581" s="68"/>
      <c r="E581" s="82"/>
      <c r="F581" s="82"/>
      <c r="G581" s="82"/>
      <c r="H581" s="82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82"/>
      <c r="AI581" s="82"/>
      <c r="AJ581" s="68"/>
      <c r="AK581" s="68"/>
      <c r="AL581" s="68"/>
      <c r="AM581" s="68"/>
      <c r="AN581" s="68"/>
      <c r="AO581" s="68"/>
    </row>
    <row r="582" spans="1:41" ht="15.75">
      <c r="A582" s="79"/>
      <c r="B582" s="80"/>
      <c r="C582" s="81"/>
      <c r="D582" s="68"/>
      <c r="E582" s="82"/>
      <c r="F582" s="82"/>
      <c r="G582" s="82"/>
      <c r="H582" s="82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82"/>
      <c r="AI582" s="82"/>
      <c r="AJ582" s="68"/>
      <c r="AK582" s="68"/>
      <c r="AL582" s="68"/>
      <c r="AM582" s="68"/>
      <c r="AN582" s="68"/>
      <c r="AO582" s="68"/>
    </row>
    <row r="583" spans="1:41" ht="15.75">
      <c r="A583" s="79"/>
      <c r="B583" s="80"/>
      <c r="C583" s="81"/>
      <c r="D583" s="68"/>
      <c r="E583" s="82"/>
      <c r="F583" s="82"/>
      <c r="G583" s="82"/>
      <c r="H583" s="82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82"/>
      <c r="AI583" s="82"/>
      <c r="AJ583" s="68"/>
      <c r="AK583" s="68"/>
      <c r="AL583" s="68"/>
      <c r="AM583" s="68"/>
      <c r="AN583" s="68"/>
      <c r="AO583" s="68"/>
    </row>
    <row r="584" spans="1:41" ht="15.75">
      <c r="A584" s="79"/>
      <c r="B584" s="80"/>
      <c r="C584" s="81"/>
      <c r="D584" s="68"/>
      <c r="E584" s="82"/>
      <c r="F584" s="82"/>
      <c r="G584" s="82"/>
      <c r="H584" s="82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82"/>
      <c r="AI584" s="82"/>
      <c r="AJ584" s="68"/>
      <c r="AK584" s="68"/>
      <c r="AL584" s="68"/>
      <c r="AM584" s="68"/>
      <c r="AN584" s="68"/>
      <c r="AO584" s="68"/>
    </row>
    <row r="585" spans="1:41" ht="15.75">
      <c r="A585" s="79"/>
      <c r="B585" s="80"/>
      <c r="C585" s="81"/>
      <c r="D585" s="68"/>
      <c r="E585" s="82"/>
      <c r="F585" s="82"/>
      <c r="G585" s="82"/>
      <c r="H585" s="82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82"/>
      <c r="AI585" s="82"/>
      <c r="AJ585" s="68"/>
      <c r="AK585" s="68"/>
      <c r="AL585" s="68"/>
      <c r="AM585" s="68"/>
      <c r="AN585" s="68"/>
      <c r="AO585" s="68"/>
    </row>
    <row r="586" spans="1:41" ht="15.75">
      <c r="A586" s="79"/>
      <c r="B586" s="80"/>
      <c r="C586" s="81"/>
      <c r="D586" s="68"/>
      <c r="E586" s="82"/>
      <c r="F586" s="82"/>
      <c r="G586" s="82"/>
      <c r="H586" s="82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82"/>
      <c r="AI586" s="82"/>
      <c r="AJ586" s="68"/>
      <c r="AK586" s="68"/>
      <c r="AL586" s="68"/>
      <c r="AM586" s="68"/>
      <c r="AN586" s="68"/>
      <c r="AO586" s="68"/>
    </row>
    <row r="587" spans="1:41" ht="15.75">
      <c r="A587" s="79"/>
      <c r="B587" s="80"/>
      <c r="C587" s="81"/>
      <c r="D587" s="68"/>
      <c r="E587" s="82"/>
      <c r="F587" s="82"/>
      <c r="G587" s="82"/>
      <c r="H587" s="82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82"/>
      <c r="AI587" s="82"/>
      <c r="AJ587" s="68"/>
      <c r="AK587" s="68"/>
      <c r="AL587" s="68"/>
      <c r="AM587" s="68"/>
      <c r="AN587" s="68"/>
      <c r="AO587" s="68"/>
    </row>
    <row r="588" spans="1:41" ht="15.75">
      <c r="A588" s="79"/>
      <c r="B588" s="80"/>
      <c r="C588" s="81"/>
      <c r="D588" s="68"/>
      <c r="E588" s="82"/>
      <c r="F588" s="82"/>
      <c r="G588" s="82"/>
      <c r="H588" s="82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82"/>
      <c r="AI588" s="82"/>
      <c r="AJ588" s="68"/>
      <c r="AK588" s="68"/>
      <c r="AL588" s="68"/>
      <c r="AM588" s="68"/>
      <c r="AN588" s="68"/>
      <c r="AO588" s="68"/>
    </row>
    <row r="589" spans="1:41" ht="15.75">
      <c r="A589" s="79"/>
      <c r="B589" s="80"/>
      <c r="C589" s="81"/>
      <c r="D589" s="68"/>
      <c r="E589" s="82"/>
      <c r="F589" s="82"/>
      <c r="G589" s="82"/>
      <c r="H589" s="82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82"/>
      <c r="AI589" s="82"/>
      <c r="AJ589" s="68"/>
      <c r="AK589" s="68"/>
      <c r="AL589" s="68"/>
      <c r="AM589" s="68"/>
      <c r="AN589" s="68"/>
      <c r="AO589" s="68"/>
    </row>
    <row r="590" spans="1:41" ht="15.75">
      <c r="A590" s="79"/>
      <c r="B590" s="80"/>
      <c r="C590" s="81"/>
      <c r="D590" s="68"/>
      <c r="E590" s="82"/>
      <c r="F590" s="82"/>
      <c r="G590" s="82"/>
      <c r="H590" s="82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82"/>
      <c r="AI590" s="82"/>
      <c r="AJ590" s="68"/>
      <c r="AK590" s="68"/>
      <c r="AL590" s="68"/>
      <c r="AM590" s="68"/>
      <c r="AN590" s="68"/>
      <c r="AO590" s="68"/>
    </row>
    <row r="591" spans="1:41" ht="15.75">
      <c r="A591" s="79"/>
      <c r="B591" s="80"/>
      <c r="C591" s="81"/>
      <c r="D591" s="68"/>
      <c r="E591" s="82"/>
      <c r="F591" s="82"/>
      <c r="G591" s="82"/>
      <c r="H591" s="82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82"/>
      <c r="AI591" s="82"/>
      <c r="AJ591" s="68"/>
      <c r="AK591" s="68"/>
      <c r="AL591" s="68"/>
      <c r="AM591" s="68"/>
      <c r="AN591" s="68"/>
      <c r="AO591" s="68"/>
    </row>
    <row r="592" spans="1:41" ht="15.75">
      <c r="A592" s="79"/>
      <c r="B592" s="80"/>
      <c r="C592" s="81"/>
      <c r="D592" s="68"/>
      <c r="E592" s="82"/>
      <c r="F592" s="82"/>
      <c r="G592" s="82"/>
      <c r="H592" s="82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82"/>
      <c r="AI592" s="82"/>
      <c r="AJ592" s="68"/>
      <c r="AK592" s="68"/>
      <c r="AL592" s="68"/>
      <c r="AM592" s="68"/>
      <c r="AN592" s="68"/>
      <c r="AO592" s="68"/>
    </row>
    <row r="593" spans="1:41" ht="15.75">
      <c r="A593" s="79"/>
      <c r="B593" s="80"/>
      <c r="C593" s="81"/>
      <c r="D593" s="68"/>
      <c r="E593" s="82"/>
      <c r="F593" s="82"/>
      <c r="G593" s="82"/>
      <c r="H593" s="82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82"/>
      <c r="AI593" s="82"/>
      <c r="AJ593" s="68"/>
      <c r="AK593" s="68"/>
      <c r="AL593" s="68"/>
      <c r="AM593" s="68"/>
      <c r="AN593" s="68"/>
      <c r="AO593" s="68"/>
    </row>
    <row r="594" spans="1:41" ht="15.75">
      <c r="A594" s="79"/>
      <c r="B594" s="80"/>
      <c r="C594" s="81"/>
      <c r="D594" s="68"/>
      <c r="E594" s="82"/>
      <c r="F594" s="82"/>
      <c r="G594" s="82"/>
      <c r="H594" s="82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82"/>
      <c r="AI594" s="82"/>
      <c r="AJ594" s="68"/>
      <c r="AK594" s="68"/>
      <c r="AL594" s="68"/>
      <c r="AM594" s="68"/>
      <c r="AN594" s="68"/>
      <c r="AO594" s="68"/>
    </row>
    <row r="595" spans="1:41" ht="15.75">
      <c r="A595" s="79"/>
      <c r="B595" s="80"/>
      <c r="C595" s="81"/>
      <c r="D595" s="68"/>
      <c r="E595" s="82"/>
      <c r="F595" s="82"/>
      <c r="G595" s="82"/>
      <c r="H595" s="82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82"/>
      <c r="AI595" s="82"/>
      <c r="AJ595" s="68"/>
      <c r="AK595" s="68"/>
      <c r="AL595" s="68"/>
      <c r="AM595" s="68"/>
      <c r="AN595" s="68"/>
      <c r="AO595" s="68"/>
    </row>
    <row r="596" spans="1:41" ht="15.75">
      <c r="A596" s="79"/>
      <c r="B596" s="80"/>
      <c r="C596" s="81"/>
      <c r="D596" s="68"/>
      <c r="E596" s="82"/>
      <c r="F596" s="82"/>
      <c r="G596" s="82"/>
      <c r="H596" s="82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82"/>
      <c r="AI596" s="82"/>
      <c r="AJ596" s="68"/>
      <c r="AK596" s="68"/>
      <c r="AL596" s="68"/>
      <c r="AM596" s="68"/>
      <c r="AN596" s="68"/>
      <c r="AO596" s="68"/>
    </row>
    <row r="597" spans="1:41" ht="15.75">
      <c r="A597" s="79"/>
      <c r="B597" s="80"/>
      <c r="C597" s="81"/>
      <c r="D597" s="68"/>
      <c r="E597" s="82"/>
      <c r="F597" s="82"/>
      <c r="G597" s="82"/>
      <c r="H597" s="82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82"/>
      <c r="AI597" s="82"/>
      <c r="AJ597" s="68"/>
      <c r="AK597" s="68"/>
      <c r="AL597" s="68"/>
      <c r="AM597" s="68"/>
      <c r="AN597" s="68"/>
      <c r="AO597" s="68"/>
    </row>
    <row r="598" spans="1:41" ht="15.75">
      <c r="A598" s="79"/>
      <c r="B598" s="80"/>
      <c r="C598" s="81"/>
      <c r="D598" s="68"/>
      <c r="E598" s="82"/>
      <c r="F598" s="82"/>
      <c r="G598" s="82"/>
      <c r="H598" s="82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82"/>
      <c r="AI598" s="82"/>
      <c r="AJ598" s="68"/>
      <c r="AK598" s="68"/>
      <c r="AL598" s="68"/>
      <c r="AM598" s="68"/>
      <c r="AN598" s="68"/>
      <c r="AO598" s="68"/>
    </row>
    <row r="599" spans="1:41" ht="15.75">
      <c r="A599" s="79"/>
      <c r="B599" s="80"/>
      <c r="C599" s="81"/>
      <c r="D599" s="68"/>
      <c r="E599" s="82"/>
      <c r="F599" s="82"/>
      <c r="G599" s="82"/>
      <c r="H599" s="82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82"/>
      <c r="AI599" s="82"/>
      <c r="AJ599" s="68"/>
      <c r="AK599" s="68"/>
      <c r="AL599" s="68"/>
      <c r="AM599" s="68"/>
      <c r="AN599" s="68"/>
      <c r="AO599" s="68"/>
    </row>
    <row r="600" spans="1:41" ht="15.75">
      <c r="A600" s="79"/>
      <c r="B600" s="80"/>
      <c r="C600" s="81"/>
      <c r="D600" s="68"/>
      <c r="E600" s="82"/>
      <c r="F600" s="82"/>
      <c r="G600" s="82"/>
      <c r="H600" s="82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82"/>
      <c r="AI600" s="82"/>
      <c r="AJ600" s="68"/>
      <c r="AK600" s="68"/>
      <c r="AL600" s="68"/>
      <c r="AM600" s="68"/>
      <c r="AN600" s="68"/>
      <c r="AO600" s="68"/>
    </row>
    <row r="601" spans="1:41" ht="15.75">
      <c r="A601" s="79"/>
      <c r="B601" s="80"/>
      <c r="C601" s="81"/>
      <c r="D601" s="68"/>
      <c r="E601" s="82"/>
      <c r="F601" s="82"/>
      <c r="G601" s="82"/>
      <c r="H601" s="82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82"/>
      <c r="AI601" s="82"/>
      <c r="AJ601" s="68"/>
      <c r="AK601" s="68"/>
      <c r="AL601" s="68"/>
      <c r="AM601" s="68"/>
      <c r="AN601" s="68"/>
      <c r="AO601" s="68"/>
    </row>
    <row r="602" spans="1:41" ht="15.75">
      <c r="A602" s="79"/>
      <c r="B602" s="80"/>
      <c r="C602" s="81"/>
      <c r="D602" s="68"/>
      <c r="E602" s="82"/>
      <c r="F602" s="82"/>
      <c r="G602" s="82"/>
      <c r="H602" s="82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82"/>
      <c r="AI602" s="82"/>
      <c r="AJ602" s="68"/>
      <c r="AK602" s="68"/>
      <c r="AL602" s="68"/>
      <c r="AM602" s="68"/>
      <c r="AN602" s="68"/>
      <c r="AO602" s="68"/>
    </row>
    <row r="603" spans="1:41" ht="15.75">
      <c r="A603" s="79"/>
      <c r="B603" s="80"/>
      <c r="C603" s="81"/>
      <c r="D603" s="68"/>
      <c r="E603" s="82"/>
      <c r="F603" s="82"/>
      <c r="G603" s="82"/>
      <c r="H603" s="82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82"/>
      <c r="AI603" s="82"/>
      <c r="AJ603" s="68"/>
      <c r="AK603" s="68"/>
      <c r="AL603" s="68"/>
      <c r="AM603" s="68"/>
      <c r="AN603" s="68"/>
      <c r="AO603" s="68"/>
    </row>
    <row r="604" spans="1:41" ht="15.75">
      <c r="A604" s="79"/>
      <c r="B604" s="80"/>
      <c r="C604" s="81"/>
      <c r="D604" s="68"/>
      <c r="E604" s="82"/>
      <c r="F604" s="82"/>
      <c r="G604" s="82"/>
      <c r="H604" s="82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82"/>
      <c r="AI604" s="82"/>
      <c r="AJ604" s="68"/>
      <c r="AK604" s="68"/>
      <c r="AL604" s="68"/>
      <c r="AM604" s="68"/>
      <c r="AN604" s="68"/>
      <c r="AO604" s="68"/>
    </row>
    <row r="605" spans="1:41" ht="15.75">
      <c r="A605" s="79"/>
      <c r="B605" s="80"/>
      <c r="C605" s="81"/>
      <c r="D605" s="68"/>
      <c r="E605" s="82"/>
      <c r="F605" s="82"/>
      <c r="G605" s="82"/>
      <c r="H605" s="82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82"/>
      <c r="AI605" s="82"/>
      <c r="AJ605" s="68"/>
      <c r="AK605" s="68"/>
      <c r="AL605" s="68"/>
      <c r="AM605" s="68"/>
      <c r="AN605" s="68"/>
      <c r="AO605" s="68"/>
    </row>
    <row r="606" spans="1:41" ht="15.75">
      <c r="A606" s="79"/>
      <c r="B606" s="80"/>
      <c r="C606" s="81"/>
      <c r="D606" s="68"/>
      <c r="E606" s="82"/>
      <c r="F606" s="82"/>
      <c r="G606" s="82"/>
      <c r="H606" s="82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82"/>
      <c r="AI606" s="82"/>
      <c r="AJ606" s="68"/>
      <c r="AK606" s="68"/>
      <c r="AL606" s="68"/>
      <c r="AM606" s="68"/>
      <c r="AN606" s="68"/>
      <c r="AO606" s="68"/>
    </row>
    <row r="607" spans="1:41" ht="15.75">
      <c r="A607" s="79"/>
      <c r="B607" s="80"/>
      <c r="C607" s="81"/>
      <c r="D607" s="68"/>
      <c r="E607" s="82"/>
      <c r="F607" s="82"/>
      <c r="G607" s="82"/>
      <c r="H607" s="82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82"/>
      <c r="AI607" s="82"/>
      <c r="AJ607" s="68"/>
      <c r="AK607" s="68"/>
      <c r="AL607" s="68"/>
      <c r="AM607" s="68"/>
      <c r="AN607" s="68"/>
      <c r="AO607" s="68"/>
    </row>
    <row r="608" spans="1:41" ht="15.75">
      <c r="A608" s="79"/>
      <c r="B608" s="80"/>
      <c r="C608" s="81"/>
      <c r="D608" s="68"/>
      <c r="E608" s="82"/>
      <c r="F608" s="82"/>
      <c r="G608" s="82"/>
      <c r="H608" s="82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82"/>
      <c r="AI608" s="82"/>
      <c r="AJ608" s="68"/>
      <c r="AK608" s="68"/>
      <c r="AL608" s="68"/>
      <c r="AM608" s="68"/>
      <c r="AN608" s="68"/>
      <c r="AO608" s="68"/>
    </row>
    <row r="609" spans="1:41" ht="15.75">
      <c r="A609" s="79"/>
      <c r="B609" s="80"/>
      <c r="C609" s="81"/>
      <c r="D609" s="68"/>
      <c r="E609" s="82"/>
      <c r="F609" s="82"/>
      <c r="G609" s="82"/>
      <c r="H609" s="82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82"/>
      <c r="AI609" s="82"/>
      <c r="AJ609" s="68"/>
      <c r="AK609" s="68"/>
      <c r="AL609" s="68"/>
      <c r="AM609" s="68"/>
      <c r="AN609" s="68"/>
      <c r="AO609" s="68"/>
    </row>
    <row r="610" spans="1:41" ht="15.75">
      <c r="A610" s="79"/>
      <c r="B610" s="80"/>
      <c r="C610" s="81"/>
      <c r="D610" s="68"/>
      <c r="E610" s="82"/>
      <c r="F610" s="82"/>
      <c r="G610" s="82"/>
      <c r="H610" s="82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82"/>
      <c r="AI610" s="82"/>
      <c r="AJ610" s="68"/>
      <c r="AK610" s="68"/>
      <c r="AL610" s="68"/>
      <c r="AM610" s="68"/>
      <c r="AN610" s="68"/>
      <c r="AO610" s="68"/>
    </row>
    <row r="611" spans="1:41" ht="15.75">
      <c r="A611" s="79"/>
      <c r="B611" s="80"/>
      <c r="C611" s="81"/>
      <c r="D611" s="68"/>
      <c r="E611" s="82"/>
      <c r="F611" s="82"/>
      <c r="G611" s="82"/>
      <c r="H611" s="82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82"/>
      <c r="AI611" s="82"/>
      <c r="AJ611" s="68"/>
      <c r="AK611" s="68"/>
      <c r="AL611" s="68"/>
      <c r="AM611" s="68"/>
      <c r="AN611" s="68"/>
      <c r="AO611" s="68"/>
    </row>
    <row r="612" spans="1:41" ht="15.75">
      <c r="A612" s="79"/>
      <c r="B612" s="80"/>
      <c r="C612" s="81"/>
      <c r="D612" s="68"/>
      <c r="E612" s="82"/>
      <c r="F612" s="82"/>
      <c r="G612" s="82"/>
      <c r="H612" s="82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82"/>
      <c r="AI612" s="82"/>
      <c r="AJ612" s="68"/>
      <c r="AK612" s="68"/>
      <c r="AL612" s="68"/>
      <c r="AM612" s="68"/>
      <c r="AN612" s="68"/>
      <c r="AO612" s="68"/>
    </row>
    <row r="613" spans="1:41" ht="15.75">
      <c r="A613" s="79"/>
      <c r="B613" s="80"/>
      <c r="C613" s="81"/>
      <c r="D613" s="68"/>
      <c r="E613" s="82"/>
      <c r="F613" s="82"/>
      <c r="G613" s="82"/>
      <c r="H613" s="82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82"/>
      <c r="AI613" s="82"/>
      <c r="AJ613" s="68"/>
      <c r="AK613" s="68"/>
      <c r="AL613" s="68"/>
      <c r="AM613" s="68"/>
      <c r="AN613" s="68"/>
      <c r="AO613" s="68"/>
    </row>
    <row r="614" spans="1:41" ht="15.75">
      <c r="A614" s="79"/>
      <c r="B614" s="80"/>
      <c r="C614" s="81"/>
      <c r="D614" s="68"/>
      <c r="E614" s="82"/>
      <c r="F614" s="82"/>
      <c r="G614" s="82"/>
      <c r="H614" s="82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82"/>
      <c r="AI614" s="82"/>
      <c r="AJ614" s="68"/>
      <c r="AK614" s="68"/>
      <c r="AL614" s="68"/>
      <c r="AM614" s="68"/>
      <c r="AN614" s="68"/>
      <c r="AO614" s="68"/>
    </row>
    <row r="615" spans="1:41" ht="15.75">
      <c r="A615" s="79"/>
      <c r="B615" s="80"/>
      <c r="C615" s="81"/>
      <c r="D615" s="68"/>
      <c r="E615" s="82"/>
      <c r="F615" s="82"/>
      <c r="G615" s="82"/>
      <c r="H615" s="82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82"/>
      <c r="AI615" s="82"/>
      <c r="AJ615" s="68"/>
      <c r="AK615" s="68"/>
      <c r="AL615" s="68"/>
      <c r="AM615" s="68"/>
      <c r="AN615" s="68"/>
      <c r="AO615" s="68"/>
    </row>
    <row r="616" spans="1:41" ht="15.75">
      <c r="A616" s="79"/>
      <c r="B616" s="80"/>
      <c r="C616" s="81"/>
      <c r="D616" s="68"/>
      <c r="E616" s="82"/>
      <c r="F616" s="82"/>
      <c r="G616" s="82"/>
      <c r="H616" s="82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82"/>
      <c r="AI616" s="82"/>
      <c r="AJ616" s="68"/>
      <c r="AK616" s="68"/>
      <c r="AL616" s="68"/>
      <c r="AM616" s="68"/>
      <c r="AN616" s="68"/>
      <c r="AO616" s="68"/>
    </row>
    <row r="617" spans="1:41" ht="15.75">
      <c r="A617" s="79"/>
      <c r="B617" s="80"/>
      <c r="C617" s="81"/>
      <c r="D617" s="68"/>
      <c r="E617" s="82"/>
      <c r="F617" s="82"/>
      <c r="G617" s="82"/>
      <c r="H617" s="82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82"/>
      <c r="AI617" s="82"/>
      <c r="AJ617" s="68"/>
      <c r="AK617" s="68"/>
      <c r="AL617" s="68"/>
      <c r="AM617" s="68"/>
      <c r="AN617" s="68"/>
      <c r="AO617" s="68"/>
    </row>
    <row r="618" spans="1:41" ht="15.75">
      <c r="A618" s="79"/>
      <c r="B618" s="80"/>
      <c r="C618" s="81"/>
      <c r="D618" s="68"/>
      <c r="E618" s="82"/>
      <c r="F618" s="82"/>
      <c r="G618" s="82"/>
      <c r="H618" s="82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82"/>
      <c r="AI618" s="82"/>
      <c r="AJ618" s="68"/>
      <c r="AK618" s="68"/>
      <c r="AL618" s="68"/>
      <c r="AM618" s="68"/>
      <c r="AN618" s="68"/>
      <c r="AO618" s="68"/>
    </row>
    <row r="619" spans="1:41" ht="15.75">
      <c r="A619" s="79"/>
      <c r="B619" s="80"/>
      <c r="C619" s="81"/>
      <c r="D619" s="68"/>
      <c r="E619" s="82"/>
      <c r="F619" s="82"/>
      <c r="G619" s="82"/>
      <c r="H619" s="82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82"/>
      <c r="AI619" s="82"/>
      <c r="AJ619" s="68"/>
      <c r="AK619" s="68"/>
      <c r="AL619" s="68"/>
      <c r="AM619" s="68"/>
      <c r="AN619" s="68"/>
      <c r="AO619" s="68"/>
    </row>
    <row r="620" spans="1:41" ht="15.75">
      <c r="A620" s="79"/>
      <c r="B620" s="80"/>
      <c r="C620" s="81"/>
      <c r="D620" s="68"/>
      <c r="E620" s="82"/>
      <c r="F620" s="82"/>
      <c r="G620" s="82"/>
      <c r="H620" s="82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82"/>
      <c r="AI620" s="82"/>
      <c r="AJ620" s="68"/>
      <c r="AK620" s="68"/>
      <c r="AL620" s="68"/>
      <c r="AM620" s="68"/>
      <c r="AN620" s="68"/>
      <c r="AO620" s="68"/>
    </row>
    <row r="621" spans="1:41" ht="15.75">
      <c r="A621" s="79"/>
      <c r="B621" s="80"/>
      <c r="C621" s="81"/>
      <c r="D621" s="68"/>
      <c r="E621" s="82"/>
      <c r="F621" s="82"/>
      <c r="G621" s="82"/>
      <c r="H621" s="82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82"/>
      <c r="AI621" s="82"/>
      <c r="AJ621" s="68"/>
      <c r="AK621" s="68"/>
      <c r="AL621" s="68"/>
      <c r="AM621" s="68"/>
      <c r="AN621" s="68"/>
      <c r="AO621" s="68"/>
    </row>
    <row r="622" spans="1:41" ht="15.75">
      <c r="A622" s="79"/>
      <c r="B622" s="80"/>
      <c r="C622" s="81"/>
      <c r="D622" s="68"/>
      <c r="E622" s="82"/>
      <c r="F622" s="82"/>
      <c r="G622" s="82"/>
      <c r="H622" s="82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82"/>
      <c r="AI622" s="82"/>
      <c r="AJ622" s="68"/>
      <c r="AK622" s="68"/>
      <c r="AL622" s="68"/>
      <c r="AM622" s="68"/>
      <c r="AN622" s="68"/>
      <c r="AO622" s="68"/>
    </row>
    <row r="623" spans="1:41" ht="15.75">
      <c r="A623" s="79"/>
      <c r="B623" s="80"/>
      <c r="C623" s="81"/>
      <c r="D623" s="68"/>
      <c r="E623" s="82"/>
      <c r="F623" s="82"/>
      <c r="G623" s="82"/>
      <c r="H623" s="82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82"/>
      <c r="AI623" s="82"/>
      <c r="AJ623" s="68"/>
      <c r="AK623" s="68"/>
      <c r="AL623" s="68"/>
      <c r="AM623" s="68"/>
      <c r="AN623" s="68"/>
      <c r="AO623" s="68"/>
    </row>
    <row r="624" spans="1:41" ht="15.75">
      <c r="A624" s="79"/>
      <c r="B624" s="80"/>
      <c r="C624" s="81"/>
      <c r="D624" s="68"/>
      <c r="E624" s="82"/>
      <c r="F624" s="82"/>
      <c r="G624" s="82"/>
      <c r="H624" s="82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82"/>
      <c r="AI624" s="82"/>
      <c r="AJ624" s="68"/>
      <c r="AK624" s="68"/>
      <c r="AL624" s="68"/>
      <c r="AM624" s="68"/>
      <c r="AN624" s="68"/>
      <c r="AO624" s="68"/>
    </row>
    <row r="625" spans="1:41" ht="15.75">
      <c r="A625" s="79"/>
      <c r="B625" s="80"/>
      <c r="C625" s="81"/>
      <c r="D625" s="68"/>
      <c r="E625" s="82"/>
      <c r="F625" s="82"/>
      <c r="G625" s="82"/>
      <c r="H625" s="82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82"/>
      <c r="AI625" s="82"/>
      <c r="AJ625" s="68"/>
      <c r="AK625" s="68"/>
      <c r="AL625" s="68"/>
      <c r="AM625" s="68"/>
      <c r="AN625" s="68"/>
      <c r="AO625" s="68"/>
    </row>
    <row r="626" spans="1:41" ht="15.75">
      <c r="A626" s="79"/>
      <c r="B626" s="80"/>
      <c r="C626" s="81"/>
      <c r="D626" s="68"/>
      <c r="E626" s="82"/>
      <c r="F626" s="82"/>
      <c r="G626" s="82"/>
      <c r="H626" s="82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82"/>
      <c r="AI626" s="82"/>
      <c r="AJ626" s="68"/>
      <c r="AK626" s="68"/>
      <c r="AL626" s="68"/>
      <c r="AM626" s="68"/>
      <c r="AN626" s="68"/>
      <c r="AO626" s="68"/>
    </row>
    <row r="627" spans="1:41" ht="15.75">
      <c r="A627" s="79"/>
      <c r="B627" s="80"/>
      <c r="C627" s="81"/>
      <c r="D627" s="68"/>
      <c r="E627" s="82"/>
      <c r="F627" s="82"/>
      <c r="G627" s="82"/>
      <c r="H627" s="82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82"/>
      <c r="AI627" s="82"/>
      <c r="AJ627" s="68"/>
      <c r="AK627" s="68"/>
      <c r="AL627" s="68"/>
      <c r="AM627" s="68"/>
      <c r="AN627" s="68"/>
      <c r="AO627" s="68"/>
    </row>
    <row r="628" spans="1:41" ht="15.75">
      <c r="A628" s="79"/>
      <c r="B628" s="80"/>
      <c r="C628" s="81"/>
      <c r="D628" s="68"/>
      <c r="E628" s="82"/>
      <c r="F628" s="82"/>
      <c r="G628" s="82"/>
      <c r="H628" s="82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82"/>
      <c r="AI628" s="82"/>
      <c r="AJ628" s="68"/>
      <c r="AK628" s="68"/>
      <c r="AL628" s="68"/>
      <c r="AM628" s="68"/>
      <c r="AN628" s="68"/>
      <c r="AO628" s="68"/>
    </row>
    <row r="629" spans="1:41" ht="15.75">
      <c r="A629" s="79"/>
      <c r="B629" s="80"/>
      <c r="C629" s="81"/>
      <c r="D629" s="68"/>
      <c r="E629" s="82"/>
      <c r="F629" s="82"/>
      <c r="G629" s="82"/>
      <c r="H629" s="82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82"/>
      <c r="AI629" s="82"/>
      <c r="AJ629" s="68"/>
      <c r="AK629" s="68"/>
      <c r="AL629" s="68"/>
      <c r="AM629" s="68"/>
      <c r="AN629" s="68"/>
      <c r="AO629" s="68"/>
    </row>
    <row r="630" spans="1:41" ht="15.75">
      <c r="A630" s="79"/>
      <c r="B630" s="80"/>
      <c r="C630" s="81"/>
      <c r="D630" s="68"/>
      <c r="E630" s="82"/>
      <c r="F630" s="82"/>
      <c r="G630" s="82"/>
      <c r="H630" s="82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82"/>
      <c r="AI630" s="82"/>
      <c r="AJ630" s="68"/>
      <c r="AK630" s="68"/>
      <c r="AL630" s="68"/>
      <c r="AM630" s="68"/>
      <c r="AN630" s="68"/>
      <c r="AO630" s="68"/>
    </row>
    <row r="631" spans="1:41" ht="15.75">
      <c r="A631" s="79"/>
      <c r="B631" s="80"/>
      <c r="C631" s="81"/>
      <c r="D631" s="68"/>
      <c r="E631" s="82"/>
      <c r="F631" s="82"/>
      <c r="G631" s="82"/>
      <c r="H631" s="82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82"/>
      <c r="AI631" s="82"/>
      <c r="AJ631" s="68"/>
      <c r="AK631" s="68"/>
      <c r="AL631" s="68"/>
      <c r="AM631" s="68"/>
      <c r="AN631" s="68"/>
      <c r="AO631" s="68"/>
    </row>
    <row r="632" spans="1:41" ht="15.75">
      <c r="A632" s="79"/>
      <c r="B632" s="80"/>
      <c r="C632" s="81"/>
      <c r="D632" s="68"/>
      <c r="E632" s="82"/>
      <c r="F632" s="82"/>
      <c r="G632" s="82"/>
      <c r="H632" s="82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82"/>
      <c r="AI632" s="82"/>
      <c r="AJ632" s="68"/>
      <c r="AK632" s="68"/>
      <c r="AL632" s="68"/>
      <c r="AM632" s="68"/>
      <c r="AN632" s="68"/>
      <c r="AO632" s="68"/>
    </row>
    <row r="633" spans="1:41" ht="15.75">
      <c r="A633" s="79"/>
      <c r="B633" s="80"/>
      <c r="C633" s="81"/>
      <c r="D633" s="68"/>
      <c r="E633" s="82"/>
      <c r="F633" s="82"/>
      <c r="G633" s="82"/>
      <c r="H633" s="82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82"/>
      <c r="AI633" s="82"/>
      <c r="AJ633" s="68"/>
      <c r="AK633" s="68"/>
      <c r="AL633" s="68"/>
      <c r="AM633" s="68"/>
      <c r="AN633" s="68"/>
      <c r="AO633" s="68"/>
    </row>
    <row r="634" spans="1:41" ht="15.75">
      <c r="A634" s="79"/>
      <c r="B634" s="80"/>
      <c r="C634" s="81"/>
      <c r="D634" s="68"/>
      <c r="E634" s="82"/>
      <c r="F634" s="82"/>
      <c r="G634" s="82"/>
      <c r="H634" s="82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82"/>
      <c r="AI634" s="82"/>
      <c r="AJ634" s="68"/>
      <c r="AK634" s="68"/>
      <c r="AL634" s="68"/>
      <c r="AM634" s="68"/>
      <c r="AN634" s="68"/>
      <c r="AO634" s="68"/>
    </row>
    <row r="635" spans="1:41" ht="15.75">
      <c r="A635" s="79"/>
      <c r="B635" s="80"/>
      <c r="C635" s="81"/>
      <c r="D635" s="68"/>
      <c r="E635" s="82"/>
      <c r="F635" s="82"/>
      <c r="G635" s="82"/>
      <c r="H635" s="82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82"/>
      <c r="AI635" s="82"/>
      <c r="AJ635" s="68"/>
      <c r="AK635" s="68"/>
      <c r="AL635" s="68"/>
      <c r="AM635" s="68"/>
      <c r="AN635" s="68"/>
      <c r="AO635" s="68"/>
    </row>
    <row r="636" spans="1:41" ht="15.75">
      <c r="A636" s="79"/>
      <c r="B636" s="80"/>
      <c r="C636" s="81"/>
      <c r="D636" s="68"/>
      <c r="E636" s="82"/>
      <c r="F636" s="82"/>
      <c r="G636" s="82"/>
      <c r="H636" s="82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82"/>
      <c r="AI636" s="82"/>
      <c r="AJ636" s="68"/>
      <c r="AK636" s="68"/>
      <c r="AL636" s="68"/>
      <c r="AM636" s="68"/>
      <c r="AN636" s="68"/>
      <c r="AO636" s="68"/>
    </row>
    <row r="637" spans="1:41" ht="15.75">
      <c r="A637" s="79"/>
      <c r="B637" s="80"/>
      <c r="C637" s="81"/>
      <c r="D637" s="68"/>
      <c r="E637" s="82"/>
      <c r="F637" s="82"/>
      <c r="G637" s="82"/>
      <c r="H637" s="82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82"/>
      <c r="AI637" s="82"/>
      <c r="AJ637" s="68"/>
      <c r="AK637" s="68"/>
      <c r="AL637" s="68"/>
      <c r="AM637" s="68"/>
      <c r="AN637" s="68"/>
      <c r="AO637" s="68"/>
    </row>
    <row r="638" spans="1:41" ht="15.75">
      <c r="A638" s="79"/>
      <c r="B638" s="80"/>
      <c r="C638" s="81"/>
      <c r="D638" s="68"/>
      <c r="E638" s="82"/>
      <c r="F638" s="82"/>
      <c r="G638" s="82"/>
      <c r="H638" s="82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82"/>
      <c r="AI638" s="82"/>
      <c r="AJ638" s="68"/>
      <c r="AK638" s="68"/>
      <c r="AL638" s="68"/>
      <c r="AM638" s="68"/>
      <c r="AN638" s="68"/>
      <c r="AO638" s="68"/>
    </row>
    <row r="639" spans="1:41" ht="15.75">
      <c r="A639" s="79"/>
      <c r="B639" s="80"/>
      <c r="C639" s="81"/>
      <c r="D639" s="68"/>
      <c r="E639" s="82"/>
      <c r="F639" s="82"/>
      <c r="G639" s="82"/>
      <c r="H639" s="82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82"/>
      <c r="AI639" s="82"/>
      <c r="AJ639" s="68"/>
      <c r="AK639" s="68"/>
      <c r="AL639" s="68"/>
      <c r="AM639" s="68"/>
      <c r="AN639" s="68"/>
      <c r="AO639" s="68"/>
    </row>
    <row r="640" spans="1:41" ht="15.75">
      <c r="A640" s="79"/>
      <c r="B640" s="80"/>
      <c r="C640" s="81"/>
      <c r="D640" s="68"/>
      <c r="E640" s="82"/>
      <c r="F640" s="82"/>
      <c r="G640" s="82"/>
      <c r="H640" s="82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82"/>
      <c r="AI640" s="82"/>
      <c r="AJ640" s="68"/>
      <c r="AK640" s="68"/>
      <c r="AL640" s="68"/>
      <c r="AM640" s="68"/>
      <c r="AN640" s="68"/>
      <c r="AO640" s="68"/>
    </row>
    <row r="641" spans="1:41" ht="15.75">
      <c r="A641" s="79"/>
      <c r="B641" s="80"/>
      <c r="C641" s="81"/>
      <c r="D641" s="68"/>
      <c r="E641" s="82"/>
      <c r="F641" s="82"/>
      <c r="G641" s="82"/>
      <c r="H641" s="82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82"/>
      <c r="AI641" s="82"/>
      <c r="AJ641" s="68"/>
      <c r="AK641" s="68"/>
      <c r="AL641" s="68"/>
      <c r="AM641" s="68"/>
      <c r="AN641" s="68"/>
      <c r="AO641" s="68"/>
    </row>
    <row r="642" spans="1:41" ht="15.75">
      <c r="A642" s="79"/>
      <c r="B642" s="80"/>
      <c r="C642" s="81"/>
      <c r="D642" s="68"/>
      <c r="E642" s="82"/>
      <c r="F642" s="82"/>
      <c r="G642" s="82"/>
      <c r="H642" s="82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82"/>
      <c r="AI642" s="82"/>
      <c r="AJ642" s="68"/>
      <c r="AK642" s="68"/>
      <c r="AL642" s="68"/>
      <c r="AM642" s="68"/>
      <c r="AN642" s="68"/>
      <c r="AO642" s="68"/>
    </row>
    <row r="643" spans="1:41" ht="15.75">
      <c r="A643" s="79"/>
      <c r="B643" s="80"/>
      <c r="C643" s="81"/>
      <c r="D643" s="68"/>
      <c r="E643" s="82"/>
      <c r="F643" s="82"/>
      <c r="G643" s="82"/>
      <c r="H643" s="82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82"/>
      <c r="AI643" s="82"/>
      <c r="AJ643" s="68"/>
      <c r="AK643" s="68"/>
      <c r="AL643" s="68"/>
      <c r="AM643" s="68"/>
      <c r="AN643" s="68"/>
      <c r="AO643" s="68"/>
    </row>
    <row r="644" spans="1:41" ht="15.75">
      <c r="A644" s="79"/>
      <c r="B644" s="80"/>
      <c r="C644" s="81"/>
      <c r="D644" s="68"/>
      <c r="E644" s="82"/>
      <c r="F644" s="82"/>
      <c r="G644" s="82"/>
      <c r="H644" s="82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82"/>
      <c r="AI644" s="82"/>
      <c r="AJ644" s="68"/>
      <c r="AK644" s="68"/>
      <c r="AL644" s="68"/>
      <c r="AM644" s="68"/>
      <c r="AN644" s="68"/>
      <c r="AO644" s="68"/>
    </row>
    <row r="645" spans="1:41" ht="15.75">
      <c r="A645" s="79"/>
      <c r="B645" s="80"/>
      <c r="C645" s="81"/>
      <c r="D645" s="68"/>
      <c r="E645" s="82"/>
      <c r="F645" s="82"/>
      <c r="G645" s="82"/>
      <c r="H645" s="82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82"/>
      <c r="AI645" s="82"/>
      <c r="AJ645" s="68"/>
      <c r="AK645" s="68"/>
      <c r="AL645" s="68"/>
      <c r="AM645" s="68"/>
      <c r="AN645" s="68"/>
      <c r="AO645" s="68"/>
    </row>
    <row r="646" spans="1:41" ht="15.75">
      <c r="A646" s="79"/>
      <c r="B646" s="80"/>
      <c r="C646" s="81"/>
      <c r="D646" s="68"/>
      <c r="E646" s="82"/>
      <c r="F646" s="82"/>
      <c r="G646" s="82"/>
      <c r="H646" s="82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82"/>
      <c r="AI646" s="82"/>
      <c r="AJ646" s="68"/>
      <c r="AK646" s="68"/>
      <c r="AL646" s="68"/>
      <c r="AM646" s="68"/>
      <c r="AN646" s="68"/>
      <c r="AO646" s="68"/>
    </row>
    <row r="647" spans="1:41" ht="15.75">
      <c r="A647" s="79"/>
      <c r="B647" s="80"/>
      <c r="C647" s="81"/>
      <c r="D647" s="68"/>
      <c r="E647" s="82"/>
      <c r="F647" s="82"/>
      <c r="G647" s="82"/>
      <c r="H647" s="82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82"/>
      <c r="AI647" s="82"/>
      <c r="AJ647" s="68"/>
      <c r="AK647" s="68"/>
      <c r="AL647" s="68"/>
      <c r="AM647" s="68"/>
      <c r="AN647" s="68"/>
      <c r="AO647" s="68"/>
    </row>
    <row r="648" spans="1:41" ht="15.75">
      <c r="A648" s="79"/>
      <c r="B648" s="80"/>
      <c r="C648" s="81"/>
      <c r="D648" s="68"/>
      <c r="E648" s="82"/>
      <c r="F648" s="82"/>
      <c r="G648" s="82"/>
      <c r="H648" s="82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82"/>
      <c r="AI648" s="82"/>
      <c r="AJ648" s="68"/>
      <c r="AK648" s="68"/>
      <c r="AL648" s="68"/>
      <c r="AM648" s="68"/>
      <c r="AN648" s="68"/>
      <c r="AO648" s="68"/>
    </row>
    <row r="649" spans="1:41" ht="15.75">
      <c r="A649" s="79"/>
      <c r="B649" s="80"/>
      <c r="C649" s="81"/>
      <c r="D649" s="68"/>
      <c r="E649" s="82"/>
      <c r="F649" s="82"/>
      <c r="G649" s="82"/>
      <c r="H649" s="82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82"/>
      <c r="AI649" s="82"/>
      <c r="AJ649" s="68"/>
      <c r="AK649" s="68"/>
      <c r="AL649" s="68"/>
      <c r="AM649" s="68"/>
      <c r="AN649" s="68"/>
      <c r="AO649" s="68"/>
    </row>
    <row r="650" spans="1:41" ht="15.75">
      <c r="A650" s="79"/>
      <c r="B650" s="80"/>
      <c r="C650" s="81"/>
      <c r="D650" s="68"/>
      <c r="E650" s="82"/>
      <c r="F650" s="82"/>
      <c r="G650" s="82"/>
      <c r="H650" s="82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82"/>
      <c r="AI650" s="82"/>
      <c r="AJ650" s="68"/>
      <c r="AK650" s="68"/>
      <c r="AL650" s="68"/>
      <c r="AM650" s="68"/>
      <c r="AN650" s="68"/>
      <c r="AO650" s="68"/>
    </row>
    <row r="651" spans="1:41" ht="15.75">
      <c r="A651" s="79"/>
      <c r="B651" s="80"/>
      <c r="C651" s="81"/>
      <c r="D651" s="68"/>
      <c r="E651" s="82"/>
      <c r="F651" s="82"/>
      <c r="G651" s="82"/>
      <c r="H651" s="82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82"/>
      <c r="AI651" s="82"/>
      <c r="AJ651" s="68"/>
      <c r="AK651" s="68"/>
      <c r="AL651" s="68"/>
      <c r="AM651" s="68"/>
      <c r="AN651" s="68"/>
      <c r="AO651" s="68"/>
    </row>
    <row r="652" spans="1:41" ht="15.75">
      <c r="A652" s="79"/>
      <c r="B652" s="80"/>
      <c r="C652" s="81"/>
      <c r="D652" s="68"/>
      <c r="E652" s="82"/>
      <c r="F652" s="82"/>
      <c r="G652" s="82"/>
      <c r="H652" s="82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82"/>
      <c r="AI652" s="82"/>
      <c r="AJ652" s="68"/>
      <c r="AK652" s="68"/>
      <c r="AL652" s="68"/>
      <c r="AM652" s="68"/>
      <c r="AN652" s="68"/>
      <c r="AO652" s="68"/>
    </row>
    <row r="653" spans="1:41" ht="15.75">
      <c r="A653" s="79"/>
      <c r="B653" s="80"/>
      <c r="C653" s="81"/>
      <c r="D653" s="68"/>
      <c r="E653" s="82"/>
      <c r="F653" s="82"/>
      <c r="G653" s="82"/>
      <c r="H653" s="82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82"/>
      <c r="AI653" s="82"/>
      <c r="AJ653" s="68"/>
      <c r="AK653" s="68"/>
      <c r="AL653" s="68"/>
      <c r="AM653" s="68"/>
      <c r="AN653" s="68"/>
      <c r="AO653" s="68"/>
    </row>
    <row r="654" spans="1:41" ht="15.75">
      <c r="A654" s="79"/>
      <c r="B654" s="80"/>
      <c r="C654" s="81"/>
      <c r="D654" s="68"/>
      <c r="E654" s="82"/>
      <c r="F654" s="82"/>
      <c r="G654" s="82"/>
      <c r="H654" s="82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82"/>
      <c r="AI654" s="82"/>
      <c r="AJ654" s="68"/>
      <c r="AK654" s="68"/>
      <c r="AL654" s="68"/>
      <c r="AM654" s="68"/>
      <c r="AN654" s="68"/>
      <c r="AO654" s="68"/>
    </row>
    <row r="655" spans="1:41" ht="15.75">
      <c r="A655" s="79"/>
      <c r="B655" s="80"/>
      <c r="C655" s="81"/>
      <c r="D655" s="68"/>
      <c r="E655" s="82"/>
      <c r="F655" s="82"/>
      <c r="G655" s="82"/>
      <c r="H655" s="82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82"/>
      <c r="AI655" s="82"/>
      <c r="AJ655" s="68"/>
      <c r="AK655" s="68"/>
      <c r="AL655" s="68"/>
      <c r="AM655" s="68"/>
      <c r="AN655" s="68"/>
      <c r="AO655" s="68"/>
    </row>
    <row r="656" spans="1:41" ht="15.75">
      <c r="A656" s="79"/>
      <c r="B656" s="80"/>
      <c r="C656" s="81"/>
      <c r="D656" s="68"/>
      <c r="E656" s="82"/>
      <c r="F656" s="82"/>
      <c r="G656" s="82"/>
      <c r="H656" s="82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82"/>
      <c r="AI656" s="82"/>
      <c r="AJ656" s="68"/>
      <c r="AK656" s="68"/>
      <c r="AL656" s="68"/>
      <c r="AM656" s="68"/>
      <c r="AN656" s="68"/>
      <c r="AO656" s="68"/>
    </row>
    <row r="657" spans="1:41" ht="15.75">
      <c r="A657" s="79"/>
      <c r="B657" s="80"/>
      <c r="C657" s="81"/>
      <c r="D657" s="68"/>
      <c r="E657" s="82"/>
      <c r="F657" s="82"/>
      <c r="G657" s="82"/>
      <c r="H657" s="82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82"/>
      <c r="AI657" s="82"/>
      <c r="AJ657" s="68"/>
      <c r="AK657" s="68"/>
      <c r="AL657" s="68"/>
      <c r="AM657" s="68"/>
      <c r="AN657" s="68"/>
      <c r="AO657" s="68"/>
    </row>
    <row r="658" spans="1:41" ht="15.75">
      <c r="A658" s="79"/>
      <c r="B658" s="80"/>
      <c r="C658" s="81"/>
      <c r="D658" s="68"/>
      <c r="E658" s="82"/>
      <c r="F658" s="82"/>
      <c r="G658" s="82"/>
      <c r="H658" s="82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82"/>
      <c r="AI658" s="82"/>
      <c r="AJ658" s="68"/>
      <c r="AK658" s="68"/>
      <c r="AL658" s="68"/>
      <c r="AM658" s="68"/>
      <c r="AN658" s="68"/>
      <c r="AO658" s="68"/>
    </row>
    <row r="659" spans="1:41" ht="15.75">
      <c r="A659" s="79"/>
      <c r="B659" s="80"/>
      <c r="C659" s="81"/>
      <c r="D659" s="68"/>
      <c r="E659" s="82"/>
      <c r="F659" s="82"/>
      <c r="G659" s="82"/>
      <c r="H659" s="82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82"/>
      <c r="AI659" s="82"/>
      <c r="AJ659" s="68"/>
      <c r="AK659" s="68"/>
      <c r="AL659" s="68"/>
      <c r="AM659" s="68"/>
      <c r="AN659" s="68"/>
      <c r="AO659" s="68"/>
    </row>
    <row r="660" spans="1:41" ht="15.75">
      <c r="A660" s="79"/>
      <c r="B660" s="80"/>
      <c r="C660" s="81"/>
      <c r="D660" s="68"/>
      <c r="E660" s="82"/>
      <c r="F660" s="82"/>
      <c r="G660" s="82"/>
      <c r="H660" s="82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82"/>
      <c r="AI660" s="82"/>
      <c r="AJ660" s="68"/>
      <c r="AK660" s="68"/>
      <c r="AL660" s="68"/>
      <c r="AM660" s="68"/>
      <c r="AN660" s="68"/>
      <c r="AO660" s="68"/>
    </row>
    <row r="661" spans="1:41" ht="15.75">
      <c r="A661" s="79"/>
      <c r="B661" s="80"/>
      <c r="C661" s="81"/>
      <c r="D661" s="68"/>
      <c r="E661" s="82"/>
      <c r="F661" s="82"/>
      <c r="G661" s="82"/>
      <c r="H661" s="82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82"/>
      <c r="AI661" s="82"/>
      <c r="AJ661" s="68"/>
      <c r="AK661" s="68"/>
      <c r="AL661" s="68"/>
      <c r="AM661" s="68"/>
      <c r="AN661" s="68"/>
      <c r="AO661" s="68"/>
    </row>
    <row r="662" spans="1:41" ht="15.75">
      <c r="A662" s="79"/>
      <c r="B662" s="80"/>
      <c r="C662" s="81"/>
      <c r="D662" s="68"/>
      <c r="E662" s="82"/>
      <c r="F662" s="82"/>
      <c r="G662" s="82"/>
      <c r="H662" s="82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82"/>
      <c r="AI662" s="82"/>
      <c r="AJ662" s="68"/>
      <c r="AK662" s="68"/>
      <c r="AL662" s="68"/>
      <c r="AM662" s="68"/>
      <c r="AN662" s="68"/>
      <c r="AO662" s="68"/>
    </row>
    <row r="663" spans="1:41" ht="15.75">
      <c r="A663" s="79"/>
      <c r="B663" s="80"/>
      <c r="C663" s="81"/>
      <c r="D663" s="68"/>
      <c r="E663" s="82"/>
      <c r="F663" s="82"/>
      <c r="G663" s="82"/>
      <c r="H663" s="82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82"/>
      <c r="AI663" s="82"/>
      <c r="AJ663" s="68"/>
      <c r="AK663" s="68"/>
      <c r="AL663" s="68"/>
      <c r="AM663" s="68"/>
      <c r="AN663" s="68"/>
      <c r="AO663" s="68"/>
    </row>
    <row r="664" spans="1:41" ht="15.75">
      <c r="A664" s="79"/>
      <c r="B664" s="80"/>
      <c r="C664" s="81"/>
      <c r="D664" s="68"/>
      <c r="E664" s="82"/>
      <c r="F664" s="82"/>
      <c r="G664" s="82"/>
      <c r="H664" s="82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82"/>
      <c r="AI664" s="82"/>
      <c r="AJ664" s="68"/>
      <c r="AK664" s="68"/>
      <c r="AL664" s="68"/>
      <c r="AM664" s="68"/>
      <c r="AN664" s="68"/>
      <c r="AO664" s="68"/>
    </row>
    <row r="665" spans="1:41" ht="15.75">
      <c r="A665" s="79"/>
      <c r="B665" s="80"/>
      <c r="C665" s="81"/>
      <c r="D665" s="68"/>
      <c r="E665" s="82"/>
      <c r="F665" s="82"/>
      <c r="G665" s="82"/>
      <c r="H665" s="82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82"/>
      <c r="AI665" s="82"/>
      <c r="AJ665" s="68"/>
      <c r="AK665" s="68"/>
      <c r="AL665" s="68"/>
      <c r="AM665" s="68"/>
      <c r="AN665" s="68"/>
      <c r="AO665" s="68"/>
    </row>
    <row r="666" spans="1:41" ht="15.75">
      <c r="A666" s="79"/>
      <c r="B666" s="80"/>
      <c r="C666" s="81"/>
      <c r="D666" s="68"/>
      <c r="E666" s="82"/>
      <c r="F666" s="82"/>
      <c r="G666" s="82"/>
      <c r="H666" s="82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82"/>
      <c r="AI666" s="82"/>
      <c r="AJ666" s="68"/>
      <c r="AK666" s="68"/>
      <c r="AL666" s="68"/>
      <c r="AM666" s="68"/>
      <c r="AN666" s="68"/>
      <c r="AO666" s="68"/>
    </row>
    <row r="667" spans="1:41" ht="15.75">
      <c r="A667" s="79"/>
      <c r="B667" s="80"/>
      <c r="C667" s="81"/>
      <c r="D667" s="68"/>
      <c r="E667" s="82"/>
      <c r="F667" s="82"/>
      <c r="G667" s="82"/>
      <c r="H667" s="82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82"/>
      <c r="AI667" s="82"/>
      <c r="AJ667" s="68"/>
      <c r="AK667" s="68"/>
      <c r="AL667" s="68"/>
      <c r="AM667" s="68"/>
      <c r="AN667" s="68"/>
      <c r="AO667" s="68"/>
    </row>
    <row r="668" spans="1:41" ht="15.75">
      <c r="A668" s="79"/>
      <c r="B668" s="80"/>
      <c r="C668" s="81"/>
      <c r="D668" s="68"/>
      <c r="E668" s="82"/>
      <c r="F668" s="82"/>
      <c r="G668" s="82"/>
      <c r="H668" s="82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82"/>
      <c r="AI668" s="82"/>
      <c r="AJ668" s="68"/>
      <c r="AK668" s="68"/>
      <c r="AL668" s="68"/>
      <c r="AM668" s="68"/>
      <c r="AN668" s="68"/>
      <c r="AO668" s="68"/>
    </row>
    <row r="669" spans="1:41" ht="15.75">
      <c r="A669" s="79"/>
      <c r="B669" s="80"/>
      <c r="C669" s="81"/>
      <c r="D669" s="68"/>
      <c r="E669" s="82"/>
      <c r="F669" s="82"/>
      <c r="G669" s="82"/>
      <c r="H669" s="82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82"/>
      <c r="AI669" s="82"/>
      <c r="AJ669" s="68"/>
      <c r="AK669" s="68"/>
      <c r="AL669" s="68"/>
      <c r="AM669" s="68"/>
      <c r="AN669" s="68"/>
      <c r="AO669" s="68"/>
    </row>
    <row r="670" spans="1:41" ht="15.75">
      <c r="A670" s="79"/>
      <c r="B670" s="80"/>
      <c r="C670" s="81"/>
      <c r="D670" s="68"/>
      <c r="E670" s="82"/>
      <c r="F670" s="82"/>
      <c r="G670" s="82"/>
      <c r="H670" s="82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82"/>
      <c r="AI670" s="82"/>
      <c r="AJ670" s="68"/>
      <c r="AK670" s="68"/>
      <c r="AL670" s="68"/>
      <c r="AM670" s="68"/>
      <c r="AN670" s="68"/>
      <c r="AO670" s="68"/>
    </row>
    <row r="671" spans="1:41" ht="15.75">
      <c r="A671" s="79"/>
      <c r="B671" s="80"/>
      <c r="C671" s="81"/>
      <c r="D671" s="68"/>
      <c r="E671" s="82"/>
      <c r="F671" s="82"/>
      <c r="G671" s="82"/>
      <c r="H671" s="82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82"/>
      <c r="AI671" s="82"/>
      <c r="AJ671" s="68"/>
      <c r="AK671" s="68"/>
      <c r="AL671" s="68"/>
      <c r="AM671" s="68"/>
      <c r="AN671" s="68"/>
      <c r="AO671" s="68"/>
    </row>
    <row r="672" spans="1:41" ht="15.75">
      <c r="A672" s="79"/>
      <c r="B672" s="80"/>
      <c r="C672" s="81"/>
      <c r="D672" s="68"/>
      <c r="E672" s="82"/>
      <c r="F672" s="82"/>
      <c r="G672" s="82"/>
      <c r="H672" s="82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82"/>
      <c r="AI672" s="82"/>
      <c r="AJ672" s="68"/>
      <c r="AK672" s="68"/>
      <c r="AL672" s="68"/>
      <c r="AM672" s="68"/>
      <c r="AN672" s="68"/>
      <c r="AO672" s="68"/>
    </row>
    <row r="673" spans="1:41" ht="15.75">
      <c r="A673" s="79"/>
      <c r="B673" s="80"/>
      <c r="C673" s="81"/>
      <c r="D673" s="68"/>
      <c r="E673" s="82"/>
      <c r="F673" s="82"/>
      <c r="G673" s="82"/>
      <c r="H673" s="82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82"/>
      <c r="AI673" s="82"/>
      <c r="AJ673" s="68"/>
      <c r="AK673" s="68"/>
      <c r="AL673" s="68"/>
      <c r="AM673" s="68"/>
      <c r="AN673" s="68"/>
      <c r="AO673" s="68"/>
    </row>
    <row r="674" spans="1:41" ht="15.75">
      <c r="A674" s="79"/>
      <c r="B674" s="80"/>
      <c r="C674" s="81"/>
      <c r="D674" s="68"/>
      <c r="E674" s="82"/>
      <c r="F674" s="82"/>
      <c r="G674" s="82"/>
      <c r="H674" s="82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82"/>
      <c r="AI674" s="82"/>
      <c r="AJ674" s="68"/>
      <c r="AK674" s="68"/>
      <c r="AL674" s="68"/>
      <c r="AM674" s="68"/>
      <c r="AN674" s="68"/>
      <c r="AO674" s="68"/>
    </row>
    <row r="675" spans="1:41" ht="15.75">
      <c r="A675" s="79"/>
      <c r="B675" s="80"/>
      <c r="C675" s="81"/>
      <c r="D675" s="68"/>
      <c r="E675" s="82"/>
      <c r="F675" s="82"/>
      <c r="G675" s="82"/>
      <c r="H675" s="82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82"/>
      <c r="AI675" s="82"/>
      <c r="AJ675" s="68"/>
      <c r="AK675" s="68"/>
      <c r="AL675" s="68"/>
      <c r="AM675" s="68"/>
      <c r="AN675" s="68"/>
      <c r="AO675" s="68"/>
    </row>
    <row r="676" spans="1:41" ht="15.75">
      <c r="A676" s="79"/>
      <c r="B676" s="80"/>
      <c r="C676" s="81"/>
      <c r="D676" s="68"/>
      <c r="E676" s="82"/>
      <c r="F676" s="82"/>
      <c r="G676" s="82"/>
      <c r="H676" s="82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82"/>
      <c r="AI676" s="82"/>
      <c r="AJ676" s="68"/>
      <c r="AK676" s="68"/>
      <c r="AL676" s="68"/>
      <c r="AM676" s="68"/>
      <c r="AN676" s="68"/>
      <c r="AO676" s="68"/>
    </row>
    <row r="677" spans="1:41" ht="15.75">
      <c r="A677" s="79"/>
      <c r="B677" s="80"/>
      <c r="C677" s="81"/>
      <c r="D677" s="68"/>
      <c r="E677" s="82"/>
      <c r="F677" s="82"/>
      <c r="G677" s="82"/>
      <c r="H677" s="82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82"/>
      <c r="AI677" s="82"/>
      <c r="AJ677" s="68"/>
      <c r="AK677" s="68"/>
      <c r="AL677" s="68"/>
      <c r="AM677" s="68"/>
      <c r="AN677" s="68"/>
      <c r="AO677" s="68"/>
    </row>
    <row r="678" spans="1:41" ht="15.75">
      <c r="A678" s="79"/>
      <c r="B678" s="80"/>
      <c r="C678" s="81"/>
      <c r="D678" s="68"/>
      <c r="E678" s="82"/>
      <c r="F678" s="82"/>
      <c r="G678" s="82"/>
      <c r="H678" s="82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82"/>
      <c r="AI678" s="82"/>
      <c r="AJ678" s="68"/>
      <c r="AK678" s="68"/>
      <c r="AL678" s="68"/>
      <c r="AM678" s="68"/>
      <c r="AN678" s="68"/>
      <c r="AO678" s="68"/>
    </row>
    <row r="679" spans="1:41" ht="15.75">
      <c r="A679" s="79"/>
      <c r="B679" s="80"/>
      <c r="C679" s="81"/>
      <c r="D679" s="68"/>
      <c r="E679" s="82"/>
      <c r="F679" s="82"/>
      <c r="G679" s="82"/>
      <c r="H679" s="82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82"/>
      <c r="AI679" s="82"/>
      <c r="AJ679" s="68"/>
      <c r="AK679" s="68"/>
      <c r="AL679" s="68"/>
      <c r="AM679" s="68"/>
      <c r="AN679" s="68"/>
      <c r="AO679" s="68"/>
    </row>
    <row r="680" spans="1:41" ht="15.75">
      <c r="A680" s="79"/>
      <c r="B680" s="80"/>
      <c r="C680" s="81"/>
      <c r="D680" s="68"/>
      <c r="E680" s="82"/>
      <c r="F680" s="82"/>
      <c r="G680" s="82"/>
      <c r="H680" s="82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82"/>
      <c r="AI680" s="82"/>
      <c r="AJ680" s="68"/>
      <c r="AK680" s="68"/>
      <c r="AL680" s="68"/>
      <c r="AM680" s="68"/>
      <c r="AN680" s="68"/>
      <c r="AO680" s="68"/>
    </row>
    <row r="681" spans="1:41" ht="15.75">
      <c r="A681" s="79"/>
      <c r="B681" s="80"/>
      <c r="C681" s="81"/>
      <c r="D681" s="68"/>
      <c r="E681" s="82"/>
      <c r="F681" s="82"/>
      <c r="G681" s="82"/>
      <c r="H681" s="82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82"/>
      <c r="AI681" s="82"/>
      <c r="AJ681" s="68"/>
      <c r="AK681" s="68"/>
      <c r="AL681" s="68"/>
      <c r="AM681" s="68"/>
      <c r="AN681" s="68"/>
      <c r="AO681" s="68"/>
    </row>
    <row r="682" spans="1:41" ht="15.75">
      <c r="A682" s="79"/>
      <c r="B682" s="80"/>
      <c r="C682" s="81"/>
      <c r="D682" s="68"/>
      <c r="E682" s="82"/>
      <c r="F682" s="82"/>
      <c r="G682" s="82"/>
      <c r="H682" s="82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82"/>
      <c r="AI682" s="82"/>
      <c r="AJ682" s="68"/>
      <c r="AK682" s="68"/>
      <c r="AL682" s="68"/>
      <c r="AM682" s="68"/>
      <c r="AN682" s="68"/>
      <c r="AO682" s="68"/>
    </row>
    <row r="683" spans="1:41" ht="15.75">
      <c r="A683" s="79"/>
      <c r="B683" s="80"/>
      <c r="C683" s="81"/>
      <c r="D683" s="68"/>
      <c r="E683" s="82"/>
      <c r="F683" s="82"/>
      <c r="G683" s="82"/>
      <c r="H683" s="82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82"/>
      <c r="AI683" s="82"/>
      <c r="AJ683" s="68"/>
      <c r="AK683" s="68"/>
      <c r="AL683" s="68"/>
      <c r="AM683" s="68"/>
      <c r="AN683" s="68"/>
      <c r="AO683" s="68"/>
    </row>
    <row r="684" spans="1:41" ht="15.75">
      <c r="A684" s="79"/>
      <c r="B684" s="80"/>
      <c r="C684" s="81"/>
      <c r="D684" s="68"/>
      <c r="E684" s="82"/>
      <c r="F684" s="82"/>
      <c r="G684" s="82"/>
      <c r="H684" s="82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82"/>
      <c r="AI684" s="82"/>
      <c r="AJ684" s="68"/>
      <c r="AK684" s="68"/>
      <c r="AL684" s="68"/>
      <c r="AM684" s="68"/>
      <c r="AN684" s="68"/>
      <c r="AO684" s="68"/>
    </row>
    <row r="685" spans="1:41" ht="15.75">
      <c r="A685" s="79"/>
      <c r="B685" s="80"/>
      <c r="C685" s="81"/>
      <c r="D685" s="68"/>
      <c r="E685" s="82"/>
      <c r="F685" s="82"/>
      <c r="G685" s="82"/>
      <c r="H685" s="82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82"/>
      <c r="AI685" s="82"/>
      <c r="AJ685" s="68"/>
      <c r="AK685" s="68"/>
      <c r="AL685" s="68"/>
      <c r="AM685" s="68"/>
      <c r="AN685" s="68"/>
      <c r="AO685" s="68"/>
    </row>
    <row r="686" spans="1:41" ht="15.75">
      <c r="A686" s="79"/>
      <c r="B686" s="80"/>
      <c r="C686" s="81"/>
      <c r="D686" s="68"/>
      <c r="E686" s="82"/>
      <c r="F686" s="82"/>
      <c r="G686" s="82"/>
      <c r="H686" s="82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82"/>
      <c r="AI686" s="82"/>
      <c r="AJ686" s="68"/>
      <c r="AK686" s="68"/>
      <c r="AL686" s="68"/>
      <c r="AM686" s="68"/>
      <c r="AN686" s="68"/>
      <c r="AO686" s="68"/>
    </row>
    <row r="687" spans="1:41" ht="15.75">
      <c r="A687" s="79"/>
      <c r="B687" s="80"/>
      <c r="C687" s="81"/>
      <c r="D687" s="68"/>
      <c r="E687" s="82"/>
      <c r="F687" s="82"/>
      <c r="G687" s="82"/>
      <c r="H687" s="82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82"/>
      <c r="AI687" s="82"/>
      <c r="AJ687" s="68"/>
      <c r="AK687" s="68"/>
      <c r="AL687" s="68"/>
      <c r="AM687" s="68"/>
      <c r="AN687" s="68"/>
      <c r="AO687" s="68"/>
    </row>
    <row r="688" spans="1:41" ht="15.75">
      <c r="A688" s="79"/>
      <c r="B688" s="80"/>
      <c r="C688" s="81"/>
      <c r="D688" s="68"/>
      <c r="E688" s="82"/>
      <c r="F688" s="82"/>
      <c r="G688" s="82"/>
      <c r="H688" s="82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82"/>
      <c r="AI688" s="82"/>
      <c r="AJ688" s="68"/>
      <c r="AK688" s="68"/>
      <c r="AL688" s="68"/>
      <c r="AM688" s="68"/>
      <c r="AN688" s="68"/>
      <c r="AO688" s="68"/>
    </row>
    <row r="689" spans="1:41" ht="15.75">
      <c r="A689" s="79"/>
      <c r="B689" s="80"/>
      <c r="C689" s="81"/>
      <c r="D689" s="68"/>
      <c r="E689" s="82"/>
      <c r="F689" s="82"/>
      <c r="G689" s="82"/>
      <c r="H689" s="82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82"/>
      <c r="AI689" s="82"/>
      <c r="AJ689" s="68"/>
      <c r="AK689" s="68"/>
      <c r="AL689" s="68"/>
      <c r="AM689" s="68"/>
      <c r="AN689" s="68"/>
      <c r="AO689" s="68"/>
    </row>
    <row r="690" spans="1:41" ht="15.75">
      <c r="A690" s="79"/>
      <c r="B690" s="80"/>
      <c r="C690" s="81"/>
      <c r="D690" s="68"/>
      <c r="E690" s="82"/>
      <c r="F690" s="82"/>
      <c r="G690" s="82"/>
      <c r="H690" s="82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82"/>
      <c r="AI690" s="82"/>
      <c r="AJ690" s="68"/>
      <c r="AK690" s="68"/>
      <c r="AL690" s="68"/>
      <c r="AM690" s="68"/>
      <c r="AN690" s="68"/>
      <c r="AO690" s="68"/>
    </row>
    <row r="691" spans="1:41" ht="15.75">
      <c r="A691" s="79"/>
      <c r="B691" s="80"/>
      <c r="C691" s="81"/>
      <c r="D691" s="68"/>
      <c r="E691" s="82"/>
      <c r="F691" s="82"/>
      <c r="G691" s="82"/>
      <c r="H691" s="82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82"/>
      <c r="AI691" s="82"/>
      <c r="AJ691" s="68"/>
      <c r="AK691" s="68"/>
      <c r="AL691" s="68"/>
      <c r="AM691" s="68"/>
      <c r="AN691" s="68"/>
      <c r="AO691" s="68"/>
    </row>
    <row r="692" spans="1:41" ht="15.75">
      <c r="A692" s="79"/>
      <c r="B692" s="80"/>
      <c r="C692" s="81"/>
      <c r="D692" s="68"/>
      <c r="E692" s="82"/>
      <c r="F692" s="82"/>
      <c r="G692" s="82"/>
      <c r="H692" s="82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82"/>
      <c r="AI692" s="82"/>
      <c r="AJ692" s="68"/>
      <c r="AK692" s="68"/>
      <c r="AL692" s="68"/>
      <c r="AM692" s="68"/>
      <c r="AN692" s="68"/>
      <c r="AO692" s="68"/>
    </row>
    <row r="693" spans="1:41" ht="15.75">
      <c r="A693" s="79"/>
      <c r="B693" s="80"/>
      <c r="C693" s="81"/>
      <c r="D693" s="68"/>
      <c r="E693" s="82"/>
      <c r="F693" s="82"/>
      <c r="G693" s="82"/>
      <c r="H693" s="82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82"/>
      <c r="AI693" s="82"/>
      <c r="AJ693" s="68"/>
      <c r="AK693" s="68"/>
      <c r="AL693" s="68"/>
      <c r="AM693" s="68"/>
      <c r="AN693" s="68"/>
      <c r="AO693" s="68"/>
    </row>
    <row r="694" spans="1:41" ht="15.75">
      <c r="A694" s="79"/>
      <c r="B694" s="80"/>
      <c r="C694" s="81"/>
      <c r="D694" s="68"/>
      <c r="E694" s="82"/>
      <c r="F694" s="82"/>
      <c r="G694" s="82"/>
      <c r="H694" s="82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82"/>
      <c r="AI694" s="82"/>
      <c r="AJ694" s="68"/>
      <c r="AK694" s="68"/>
      <c r="AL694" s="68"/>
      <c r="AM694" s="68"/>
      <c r="AN694" s="68"/>
      <c r="AO694" s="68"/>
    </row>
    <row r="695" spans="1:41" ht="15.75">
      <c r="A695" s="79"/>
      <c r="B695" s="80"/>
      <c r="C695" s="81"/>
      <c r="D695" s="68"/>
      <c r="E695" s="82"/>
      <c r="F695" s="82"/>
      <c r="G695" s="82"/>
      <c r="H695" s="82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82"/>
      <c r="AI695" s="82"/>
      <c r="AJ695" s="68"/>
      <c r="AK695" s="68"/>
      <c r="AL695" s="68"/>
      <c r="AM695" s="68"/>
      <c r="AN695" s="68"/>
      <c r="AO695" s="68"/>
    </row>
    <row r="696" spans="1:41" ht="15.75">
      <c r="A696" s="79"/>
      <c r="B696" s="80"/>
      <c r="C696" s="81"/>
      <c r="D696" s="68"/>
      <c r="E696" s="82"/>
      <c r="F696" s="82"/>
      <c r="G696" s="82"/>
      <c r="H696" s="82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82"/>
      <c r="AI696" s="82"/>
      <c r="AJ696" s="68"/>
      <c r="AK696" s="68"/>
      <c r="AL696" s="68"/>
      <c r="AM696" s="68"/>
      <c r="AN696" s="68"/>
      <c r="AO696" s="68"/>
    </row>
    <row r="697" spans="1:41" ht="15.75">
      <c r="A697" s="79"/>
      <c r="B697" s="80"/>
      <c r="C697" s="81"/>
      <c r="D697" s="68"/>
      <c r="E697" s="82"/>
      <c r="F697" s="82"/>
      <c r="G697" s="82"/>
      <c r="H697" s="82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82"/>
      <c r="AI697" s="82"/>
      <c r="AJ697" s="68"/>
      <c r="AK697" s="68"/>
      <c r="AL697" s="68"/>
      <c r="AM697" s="68"/>
      <c r="AN697" s="68"/>
      <c r="AO697" s="68"/>
    </row>
    <row r="698" spans="1:41" ht="15.75">
      <c r="A698" s="79"/>
      <c r="B698" s="80"/>
      <c r="C698" s="81"/>
      <c r="D698" s="68"/>
      <c r="E698" s="82"/>
      <c r="F698" s="82"/>
      <c r="G698" s="82"/>
      <c r="H698" s="82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82"/>
      <c r="AI698" s="82"/>
      <c r="AJ698" s="68"/>
      <c r="AK698" s="68"/>
      <c r="AL698" s="68"/>
      <c r="AM698" s="68"/>
      <c r="AN698" s="68"/>
      <c r="AO698" s="68"/>
    </row>
    <row r="699" spans="1:41" ht="15.75">
      <c r="A699" s="79"/>
      <c r="B699" s="80"/>
      <c r="C699" s="81"/>
      <c r="D699" s="68"/>
      <c r="E699" s="82"/>
      <c r="F699" s="82"/>
      <c r="G699" s="82"/>
      <c r="H699" s="82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82"/>
      <c r="AI699" s="82"/>
      <c r="AJ699" s="68"/>
      <c r="AK699" s="68"/>
      <c r="AL699" s="68"/>
      <c r="AM699" s="68"/>
      <c r="AN699" s="68"/>
      <c r="AO699" s="68"/>
    </row>
    <row r="700" spans="1:41" ht="15.75">
      <c r="A700" s="79"/>
      <c r="B700" s="80"/>
      <c r="C700" s="81"/>
      <c r="D700" s="68"/>
      <c r="E700" s="82"/>
      <c r="F700" s="82"/>
      <c r="G700" s="82"/>
      <c r="H700" s="82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82"/>
      <c r="AI700" s="82"/>
      <c r="AJ700" s="68"/>
      <c r="AK700" s="68"/>
      <c r="AL700" s="68"/>
      <c r="AM700" s="68"/>
      <c r="AN700" s="68"/>
      <c r="AO700" s="68"/>
    </row>
    <row r="701" spans="1:41" ht="15.75">
      <c r="A701" s="79"/>
      <c r="B701" s="80"/>
      <c r="C701" s="81"/>
      <c r="D701" s="68"/>
      <c r="E701" s="82"/>
      <c r="F701" s="82"/>
      <c r="G701" s="82"/>
      <c r="H701" s="82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82"/>
      <c r="AI701" s="82"/>
      <c r="AJ701" s="68"/>
      <c r="AK701" s="68"/>
      <c r="AL701" s="68"/>
      <c r="AM701" s="68"/>
      <c r="AN701" s="68"/>
      <c r="AO701" s="68"/>
    </row>
    <row r="702" spans="1:41" ht="15.75">
      <c r="A702" s="79"/>
      <c r="B702" s="80"/>
      <c r="C702" s="81"/>
      <c r="D702" s="68"/>
      <c r="E702" s="82"/>
      <c r="F702" s="82"/>
      <c r="G702" s="82"/>
      <c r="H702" s="82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82"/>
      <c r="AI702" s="82"/>
      <c r="AJ702" s="68"/>
      <c r="AK702" s="68"/>
      <c r="AL702" s="68"/>
      <c r="AM702" s="68"/>
      <c r="AN702" s="68"/>
      <c r="AO702" s="68"/>
    </row>
    <row r="703" spans="1:41" ht="15.75">
      <c r="A703" s="79"/>
      <c r="B703" s="80"/>
      <c r="C703" s="81"/>
      <c r="D703" s="68"/>
      <c r="E703" s="82"/>
      <c r="F703" s="82"/>
      <c r="G703" s="82"/>
      <c r="H703" s="82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82"/>
      <c r="AI703" s="82"/>
      <c r="AJ703" s="68"/>
      <c r="AK703" s="68"/>
      <c r="AL703" s="68"/>
      <c r="AM703" s="68"/>
      <c r="AN703" s="68"/>
      <c r="AO703" s="68"/>
    </row>
    <row r="704" spans="1:41" ht="15.75">
      <c r="A704" s="79"/>
      <c r="B704" s="80"/>
      <c r="C704" s="81"/>
      <c r="D704" s="68"/>
      <c r="E704" s="82"/>
      <c r="F704" s="82"/>
      <c r="G704" s="82"/>
      <c r="H704" s="82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82"/>
      <c r="AI704" s="82"/>
      <c r="AJ704" s="68"/>
      <c r="AK704" s="68"/>
      <c r="AL704" s="68"/>
      <c r="AM704" s="68"/>
      <c r="AN704" s="68"/>
      <c r="AO704" s="68"/>
    </row>
    <row r="705" spans="1:41" ht="15.75">
      <c r="A705" s="79"/>
      <c r="B705" s="80"/>
      <c r="C705" s="81"/>
      <c r="D705" s="68"/>
      <c r="E705" s="82"/>
      <c r="F705" s="82"/>
      <c r="G705" s="82"/>
      <c r="H705" s="82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82"/>
      <c r="AI705" s="82"/>
      <c r="AJ705" s="68"/>
      <c r="AK705" s="68"/>
      <c r="AL705" s="68"/>
      <c r="AM705" s="68"/>
      <c r="AN705" s="68"/>
      <c r="AO705" s="68"/>
    </row>
    <row r="706" spans="1:41" ht="15.75">
      <c r="A706" s="79"/>
      <c r="B706" s="80"/>
      <c r="C706" s="81"/>
      <c r="D706" s="68"/>
      <c r="E706" s="82"/>
      <c r="F706" s="82"/>
      <c r="G706" s="82"/>
      <c r="H706" s="82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82"/>
      <c r="AI706" s="82"/>
      <c r="AJ706" s="68"/>
      <c r="AK706" s="68"/>
      <c r="AL706" s="68"/>
      <c r="AM706" s="68"/>
      <c r="AN706" s="68"/>
      <c r="AO706" s="68"/>
    </row>
    <row r="707" spans="1:41" ht="15.75">
      <c r="A707" s="79"/>
      <c r="B707" s="80"/>
      <c r="C707" s="81"/>
      <c r="D707" s="68"/>
      <c r="E707" s="82"/>
      <c r="F707" s="82"/>
      <c r="G707" s="82"/>
      <c r="H707" s="82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82"/>
      <c r="AI707" s="82"/>
      <c r="AJ707" s="68"/>
      <c r="AK707" s="68"/>
      <c r="AL707" s="68"/>
      <c r="AM707" s="68"/>
      <c r="AN707" s="68"/>
      <c r="AO707" s="68"/>
    </row>
    <row r="708" spans="1:41" ht="15.75">
      <c r="A708" s="79"/>
      <c r="B708" s="80"/>
      <c r="C708" s="81"/>
      <c r="D708" s="68"/>
      <c r="E708" s="82"/>
      <c r="F708" s="82"/>
      <c r="G708" s="82"/>
      <c r="H708" s="82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82"/>
      <c r="AI708" s="82"/>
      <c r="AJ708" s="68"/>
      <c r="AK708" s="68"/>
      <c r="AL708" s="68"/>
      <c r="AM708" s="68"/>
      <c r="AN708" s="68"/>
      <c r="AO708" s="68"/>
    </row>
    <row r="709" spans="1:41" ht="15.75">
      <c r="A709" s="79"/>
      <c r="B709" s="80"/>
      <c r="C709" s="81"/>
      <c r="D709" s="68"/>
      <c r="E709" s="82"/>
      <c r="F709" s="82"/>
      <c r="G709" s="82"/>
      <c r="H709" s="82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82"/>
      <c r="AI709" s="82"/>
      <c r="AJ709" s="68"/>
      <c r="AK709" s="68"/>
      <c r="AL709" s="68"/>
      <c r="AM709" s="68"/>
      <c r="AN709" s="68"/>
      <c r="AO709" s="68"/>
    </row>
    <row r="710" spans="1:41" ht="15.75">
      <c r="A710" s="79"/>
      <c r="B710" s="80"/>
      <c r="C710" s="81"/>
      <c r="D710" s="68"/>
      <c r="E710" s="82"/>
      <c r="F710" s="82"/>
      <c r="G710" s="82"/>
      <c r="H710" s="82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82"/>
      <c r="AI710" s="82"/>
      <c r="AJ710" s="68"/>
      <c r="AK710" s="68"/>
      <c r="AL710" s="68"/>
      <c r="AM710" s="68"/>
      <c r="AN710" s="68"/>
      <c r="AO710" s="68"/>
    </row>
    <row r="711" spans="1:41" ht="15.75">
      <c r="A711" s="79"/>
      <c r="B711" s="80"/>
      <c r="C711" s="81"/>
      <c r="D711" s="68"/>
      <c r="E711" s="82"/>
      <c r="F711" s="82"/>
      <c r="G711" s="82"/>
      <c r="H711" s="82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82"/>
      <c r="AI711" s="82"/>
      <c r="AJ711" s="68"/>
      <c r="AK711" s="68"/>
      <c r="AL711" s="68"/>
      <c r="AM711" s="68"/>
      <c r="AN711" s="68"/>
      <c r="AO711" s="68"/>
    </row>
    <row r="712" spans="1:41" ht="15.75">
      <c r="A712" s="79"/>
      <c r="B712" s="80"/>
      <c r="C712" s="81"/>
      <c r="D712" s="68"/>
      <c r="E712" s="82"/>
      <c r="F712" s="82"/>
      <c r="G712" s="82"/>
      <c r="H712" s="82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82"/>
      <c r="AI712" s="82"/>
      <c r="AJ712" s="68"/>
      <c r="AK712" s="68"/>
      <c r="AL712" s="68"/>
      <c r="AM712" s="68"/>
      <c r="AN712" s="68"/>
      <c r="AO712" s="68"/>
    </row>
    <row r="713" spans="1:41" ht="15.75">
      <c r="A713" s="79"/>
      <c r="B713" s="80"/>
      <c r="C713" s="81"/>
      <c r="D713" s="68"/>
      <c r="E713" s="82"/>
      <c r="F713" s="82"/>
      <c r="G713" s="82"/>
      <c r="H713" s="82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82"/>
      <c r="AI713" s="82"/>
      <c r="AJ713" s="68"/>
      <c r="AK713" s="68"/>
      <c r="AL713" s="68"/>
      <c r="AM713" s="68"/>
      <c r="AN713" s="68"/>
      <c r="AO713" s="68"/>
    </row>
    <row r="714" spans="1:41" ht="15.75">
      <c r="A714" s="79"/>
      <c r="B714" s="80"/>
      <c r="C714" s="81"/>
      <c r="D714" s="68"/>
      <c r="E714" s="82"/>
      <c r="F714" s="82"/>
      <c r="G714" s="82"/>
      <c r="H714" s="82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82"/>
      <c r="AI714" s="82"/>
      <c r="AJ714" s="68"/>
      <c r="AK714" s="68"/>
      <c r="AL714" s="68"/>
      <c r="AM714" s="68"/>
      <c r="AN714" s="68"/>
      <c r="AO714" s="68"/>
    </row>
    <row r="715" spans="1:41" ht="15.75">
      <c r="A715" s="79"/>
      <c r="B715" s="80"/>
      <c r="C715" s="81"/>
      <c r="D715" s="68"/>
      <c r="E715" s="82"/>
      <c r="F715" s="82"/>
      <c r="G715" s="82"/>
      <c r="H715" s="82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82"/>
      <c r="AI715" s="82"/>
      <c r="AJ715" s="68"/>
      <c r="AK715" s="68"/>
      <c r="AL715" s="68"/>
      <c r="AM715" s="68"/>
      <c r="AN715" s="68"/>
      <c r="AO715" s="68"/>
    </row>
    <row r="716" spans="1:41" ht="15.75">
      <c r="A716" s="79"/>
      <c r="B716" s="80"/>
      <c r="C716" s="81"/>
      <c r="D716" s="68"/>
      <c r="E716" s="82"/>
      <c r="F716" s="82"/>
      <c r="G716" s="82"/>
      <c r="H716" s="82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82"/>
      <c r="AI716" s="82"/>
      <c r="AJ716" s="68"/>
      <c r="AK716" s="68"/>
      <c r="AL716" s="68"/>
      <c r="AM716" s="68"/>
      <c r="AN716" s="68"/>
      <c r="AO716" s="68"/>
    </row>
    <row r="717" spans="1:41" ht="15.75">
      <c r="A717" s="79"/>
      <c r="B717" s="80"/>
      <c r="C717" s="81"/>
      <c r="D717" s="68"/>
      <c r="E717" s="82"/>
      <c r="F717" s="82"/>
      <c r="G717" s="82"/>
      <c r="H717" s="82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82"/>
      <c r="AI717" s="82"/>
      <c r="AJ717" s="68"/>
      <c r="AK717" s="68"/>
      <c r="AL717" s="68"/>
      <c r="AM717" s="68"/>
      <c r="AN717" s="68"/>
      <c r="AO717" s="68"/>
    </row>
    <row r="718" spans="1:41" ht="15.75">
      <c r="A718" s="79"/>
      <c r="B718" s="80"/>
      <c r="C718" s="81"/>
      <c r="D718" s="68"/>
      <c r="E718" s="82"/>
      <c r="F718" s="82"/>
      <c r="G718" s="82"/>
      <c r="H718" s="82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82"/>
      <c r="AI718" s="82"/>
      <c r="AJ718" s="68"/>
      <c r="AK718" s="68"/>
      <c r="AL718" s="68"/>
      <c r="AM718" s="68"/>
      <c r="AN718" s="68"/>
      <c r="AO718" s="68"/>
    </row>
    <row r="719" spans="1:41" ht="15.75">
      <c r="A719" s="79"/>
      <c r="B719" s="80"/>
      <c r="C719" s="81"/>
      <c r="D719" s="68"/>
      <c r="E719" s="82"/>
      <c r="F719" s="82"/>
      <c r="G719" s="82"/>
      <c r="H719" s="82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82"/>
      <c r="AI719" s="82"/>
      <c r="AJ719" s="68"/>
      <c r="AK719" s="68"/>
      <c r="AL719" s="68"/>
      <c r="AM719" s="68"/>
      <c r="AN719" s="68"/>
      <c r="AO719" s="68"/>
    </row>
    <row r="720" spans="1:41" ht="15.75">
      <c r="A720" s="79"/>
      <c r="B720" s="80"/>
      <c r="C720" s="81"/>
      <c r="D720" s="68"/>
      <c r="E720" s="82"/>
      <c r="F720" s="82"/>
      <c r="G720" s="82"/>
      <c r="H720" s="82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82"/>
      <c r="AI720" s="82"/>
      <c r="AJ720" s="68"/>
      <c r="AK720" s="68"/>
      <c r="AL720" s="68"/>
      <c r="AM720" s="68"/>
      <c r="AN720" s="68"/>
      <c r="AO720" s="68"/>
    </row>
    <row r="721" spans="1:41" ht="15.75">
      <c r="A721" s="79"/>
      <c r="B721" s="80"/>
      <c r="C721" s="81"/>
      <c r="D721" s="68"/>
      <c r="E721" s="82"/>
      <c r="F721" s="82"/>
      <c r="G721" s="82"/>
      <c r="H721" s="82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82"/>
      <c r="AI721" s="82"/>
      <c r="AJ721" s="68"/>
      <c r="AK721" s="68"/>
      <c r="AL721" s="68"/>
      <c r="AM721" s="68"/>
      <c r="AN721" s="68"/>
      <c r="AO721" s="68"/>
    </row>
    <row r="722" spans="1:41" ht="15.75">
      <c r="A722" s="79"/>
      <c r="B722" s="80"/>
      <c r="C722" s="81"/>
      <c r="D722" s="68"/>
      <c r="E722" s="82"/>
      <c r="F722" s="82"/>
      <c r="G722" s="82"/>
      <c r="H722" s="82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82"/>
      <c r="AI722" s="82"/>
      <c r="AJ722" s="68"/>
      <c r="AK722" s="68"/>
      <c r="AL722" s="68"/>
      <c r="AM722" s="68"/>
      <c r="AN722" s="68"/>
      <c r="AO722" s="68"/>
    </row>
    <row r="723" spans="1:41" ht="15.75">
      <c r="A723" s="79"/>
      <c r="B723" s="80"/>
      <c r="C723" s="81"/>
      <c r="D723" s="68"/>
      <c r="E723" s="82"/>
      <c r="F723" s="82"/>
      <c r="G723" s="82"/>
      <c r="H723" s="82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82"/>
      <c r="AI723" s="82"/>
      <c r="AJ723" s="68"/>
      <c r="AK723" s="68"/>
      <c r="AL723" s="68"/>
      <c r="AM723" s="68"/>
      <c r="AN723" s="68"/>
      <c r="AO723" s="68"/>
    </row>
    <row r="724" spans="1:41" ht="15.75">
      <c r="A724" s="79"/>
      <c r="B724" s="80"/>
      <c r="C724" s="81"/>
      <c r="D724" s="68"/>
      <c r="E724" s="82"/>
      <c r="F724" s="82"/>
      <c r="G724" s="82"/>
      <c r="H724" s="82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82"/>
      <c r="AI724" s="82"/>
      <c r="AJ724" s="68"/>
      <c r="AK724" s="68"/>
      <c r="AL724" s="68"/>
      <c r="AM724" s="68"/>
      <c r="AN724" s="68"/>
      <c r="AO724" s="68"/>
    </row>
    <row r="725" spans="1:41" ht="15.75">
      <c r="A725" s="79"/>
      <c r="B725" s="80"/>
      <c r="C725" s="81"/>
      <c r="D725" s="68"/>
      <c r="E725" s="82"/>
      <c r="F725" s="82"/>
      <c r="G725" s="82"/>
      <c r="H725" s="82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82"/>
      <c r="AI725" s="82"/>
      <c r="AJ725" s="68"/>
      <c r="AK725" s="68"/>
      <c r="AL725" s="68"/>
      <c r="AM725" s="68"/>
      <c r="AN725" s="68"/>
      <c r="AO725" s="68"/>
    </row>
    <row r="726" spans="1:41" ht="15.75">
      <c r="A726" s="79"/>
      <c r="B726" s="80"/>
      <c r="C726" s="81"/>
      <c r="D726" s="68"/>
      <c r="E726" s="82"/>
      <c r="F726" s="82"/>
      <c r="G726" s="82"/>
      <c r="H726" s="82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82"/>
      <c r="AI726" s="82"/>
      <c r="AJ726" s="68"/>
      <c r="AK726" s="68"/>
      <c r="AL726" s="68"/>
      <c r="AM726" s="68"/>
      <c r="AN726" s="68"/>
      <c r="AO726" s="68"/>
    </row>
    <row r="727" spans="1:41" ht="15.75">
      <c r="A727" s="79"/>
      <c r="B727" s="80"/>
      <c r="C727" s="81"/>
      <c r="D727" s="68"/>
      <c r="E727" s="82"/>
      <c r="F727" s="82"/>
      <c r="G727" s="82"/>
      <c r="H727" s="82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82"/>
      <c r="AI727" s="82"/>
      <c r="AJ727" s="68"/>
      <c r="AK727" s="68"/>
      <c r="AL727" s="68"/>
      <c r="AM727" s="68"/>
      <c r="AN727" s="68"/>
      <c r="AO727" s="68"/>
    </row>
    <row r="728" spans="1:41" ht="15.75">
      <c r="A728" s="79"/>
      <c r="B728" s="80"/>
      <c r="C728" s="81"/>
      <c r="D728" s="68"/>
      <c r="E728" s="82"/>
      <c r="F728" s="82"/>
      <c r="G728" s="82"/>
      <c r="H728" s="82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82"/>
      <c r="AI728" s="82"/>
      <c r="AJ728" s="68"/>
      <c r="AK728" s="68"/>
      <c r="AL728" s="68"/>
      <c r="AM728" s="68"/>
      <c r="AN728" s="68"/>
      <c r="AO728" s="68"/>
    </row>
    <row r="729" spans="1:41" ht="15.75">
      <c r="A729" s="79"/>
      <c r="B729" s="80"/>
      <c r="C729" s="81"/>
      <c r="D729" s="68"/>
      <c r="E729" s="82"/>
      <c r="F729" s="82"/>
      <c r="G729" s="82"/>
      <c r="H729" s="82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82"/>
      <c r="AI729" s="82"/>
      <c r="AJ729" s="68"/>
      <c r="AK729" s="68"/>
      <c r="AL729" s="68"/>
      <c r="AM729" s="68"/>
      <c r="AN729" s="68"/>
      <c r="AO729" s="68"/>
    </row>
    <row r="730" spans="1:41" ht="15.75">
      <c r="A730" s="79"/>
      <c r="B730" s="80"/>
      <c r="C730" s="81"/>
      <c r="D730" s="68"/>
      <c r="E730" s="82"/>
      <c r="F730" s="82"/>
      <c r="G730" s="82"/>
      <c r="H730" s="82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82"/>
      <c r="AI730" s="82"/>
      <c r="AJ730" s="68"/>
      <c r="AK730" s="68"/>
      <c r="AL730" s="68"/>
      <c r="AM730" s="68"/>
      <c r="AN730" s="68"/>
      <c r="AO730" s="68"/>
    </row>
    <row r="731" spans="1:41" ht="15.75">
      <c r="A731" s="79"/>
      <c r="B731" s="80"/>
      <c r="C731" s="81"/>
      <c r="D731" s="68"/>
      <c r="E731" s="82"/>
      <c r="F731" s="82"/>
      <c r="G731" s="82"/>
      <c r="H731" s="82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82"/>
      <c r="AI731" s="82"/>
      <c r="AJ731" s="68"/>
      <c r="AK731" s="68"/>
      <c r="AL731" s="68"/>
      <c r="AM731" s="68"/>
      <c r="AN731" s="68"/>
      <c r="AO731" s="68"/>
    </row>
    <row r="732" spans="1:41" ht="15.75">
      <c r="A732" s="79"/>
      <c r="B732" s="80"/>
      <c r="C732" s="81"/>
      <c r="D732" s="68"/>
      <c r="E732" s="82"/>
      <c r="F732" s="82"/>
      <c r="G732" s="82"/>
      <c r="H732" s="82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82"/>
      <c r="AI732" s="82"/>
      <c r="AJ732" s="68"/>
      <c r="AK732" s="68"/>
      <c r="AL732" s="68"/>
      <c r="AM732" s="68"/>
      <c r="AN732" s="68"/>
      <c r="AO732" s="68"/>
    </row>
    <row r="733" spans="1:41" ht="15.75">
      <c r="A733" s="79"/>
      <c r="B733" s="80"/>
      <c r="C733" s="81"/>
      <c r="D733" s="68"/>
      <c r="E733" s="82"/>
      <c r="F733" s="82"/>
      <c r="G733" s="82"/>
      <c r="H733" s="82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82"/>
      <c r="AI733" s="82"/>
      <c r="AJ733" s="68"/>
      <c r="AK733" s="68"/>
      <c r="AL733" s="68"/>
      <c r="AM733" s="68"/>
      <c r="AN733" s="68"/>
      <c r="AO733" s="68"/>
    </row>
    <row r="734" spans="1:41" ht="15.75">
      <c r="A734" s="79"/>
      <c r="B734" s="80"/>
      <c r="C734" s="81"/>
      <c r="D734" s="68"/>
      <c r="E734" s="82"/>
      <c r="F734" s="82"/>
      <c r="G734" s="82"/>
      <c r="H734" s="82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82"/>
      <c r="AI734" s="82"/>
      <c r="AJ734" s="68"/>
      <c r="AK734" s="68"/>
      <c r="AL734" s="68"/>
      <c r="AM734" s="68"/>
      <c r="AN734" s="68"/>
      <c r="AO734" s="68"/>
    </row>
    <row r="735" spans="1:41" ht="15.75">
      <c r="A735" s="79"/>
      <c r="B735" s="80"/>
      <c r="C735" s="81"/>
      <c r="D735" s="68"/>
      <c r="E735" s="82"/>
      <c r="F735" s="82"/>
      <c r="G735" s="82"/>
      <c r="H735" s="82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82"/>
      <c r="AI735" s="82"/>
      <c r="AJ735" s="68"/>
      <c r="AK735" s="68"/>
      <c r="AL735" s="68"/>
      <c r="AM735" s="68"/>
      <c r="AN735" s="68"/>
      <c r="AO735" s="68"/>
    </row>
    <row r="736" spans="1:41" ht="15.75">
      <c r="A736" s="79"/>
      <c r="B736" s="80"/>
      <c r="C736" s="81"/>
      <c r="D736" s="68"/>
      <c r="E736" s="82"/>
      <c r="F736" s="82"/>
      <c r="G736" s="82"/>
      <c r="H736" s="82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82"/>
      <c r="AI736" s="82"/>
      <c r="AJ736" s="68"/>
      <c r="AK736" s="68"/>
      <c r="AL736" s="68"/>
      <c r="AM736" s="68"/>
      <c r="AN736" s="68"/>
      <c r="AO736" s="68"/>
    </row>
    <row r="737" spans="1:41" ht="15.75">
      <c r="A737" s="79"/>
      <c r="B737" s="80"/>
      <c r="C737" s="81"/>
      <c r="D737" s="68"/>
      <c r="E737" s="82"/>
      <c r="F737" s="82"/>
      <c r="G737" s="82"/>
      <c r="H737" s="82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82"/>
      <c r="AI737" s="82"/>
      <c r="AJ737" s="68"/>
      <c r="AK737" s="68"/>
      <c r="AL737" s="68"/>
      <c r="AM737" s="68"/>
      <c r="AN737" s="68"/>
      <c r="AO737" s="68"/>
    </row>
    <row r="738" spans="1:41" ht="15.75">
      <c r="A738" s="79"/>
      <c r="B738" s="80"/>
      <c r="C738" s="81"/>
      <c r="D738" s="68"/>
      <c r="E738" s="82"/>
      <c r="F738" s="82"/>
      <c r="G738" s="82"/>
      <c r="H738" s="82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82"/>
      <c r="AI738" s="82"/>
      <c r="AJ738" s="68"/>
      <c r="AK738" s="68"/>
      <c r="AL738" s="68"/>
      <c r="AM738" s="68"/>
      <c r="AN738" s="68"/>
      <c r="AO738" s="68"/>
    </row>
    <row r="739" spans="1:41" ht="15.75">
      <c r="A739" s="79"/>
      <c r="B739" s="80"/>
      <c r="C739" s="81"/>
      <c r="D739" s="68"/>
      <c r="E739" s="82"/>
      <c r="F739" s="82"/>
      <c r="G739" s="82"/>
      <c r="H739" s="82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82"/>
      <c r="AI739" s="82"/>
      <c r="AJ739" s="68"/>
      <c r="AK739" s="68"/>
      <c r="AL739" s="68"/>
      <c r="AM739" s="68"/>
      <c r="AN739" s="68"/>
      <c r="AO739" s="68"/>
    </row>
    <row r="740" spans="1:41" ht="15.75">
      <c r="A740" s="79"/>
      <c r="B740" s="80"/>
      <c r="C740" s="81"/>
      <c r="D740" s="68"/>
      <c r="E740" s="82"/>
      <c r="F740" s="82"/>
      <c r="G740" s="82"/>
      <c r="H740" s="82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82"/>
      <c r="AI740" s="82"/>
      <c r="AJ740" s="68"/>
      <c r="AK740" s="68"/>
      <c r="AL740" s="68"/>
      <c r="AM740" s="68"/>
      <c r="AN740" s="68"/>
      <c r="AO740" s="68"/>
    </row>
    <row r="741" spans="1:41" ht="15.75">
      <c r="A741" s="79"/>
      <c r="B741" s="80"/>
      <c r="C741" s="81"/>
      <c r="D741" s="68"/>
      <c r="E741" s="82"/>
      <c r="F741" s="82"/>
      <c r="G741" s="82"/>
      <c r="H741" s="82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82"/>
      <c r="AI741" s="82"/>
      <c r="AJ741" s="68"/>
      <c r="AK741" s="68"/>
      <c r="AL741" s="68"/>
      <c r="AM741" s="68"/>
      <c r="AN741" s="68"/>
      <c r="AO741" s="68"/>
    </row>
    <row r="742" spans="1:41" ht="15.75">
      <c r="A742" s="79"/>
      <c r="B742" s="80"/>
      <c r="C742" s="81"/>
      <c r="D742" s="68"/>
      <c r="E742" s="82"/>
      <c r="F742" s="82"/>
      <c r="G742" s="82"/>
      <c r="H742" s="82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82"/>
      <c r="AI742" s="82"/>
      <c r="AJ742" s="68"/>
      <c r="AK742" s="68"/>
      <c r="AL742" s="68"/>
      <c r="AM742" s="68"/>
      <c r="AN742" s="68"/>
      <c r="AO742" s="68"/>
    </row>
    <row r="743" spans="1:41" ht="15.75">
      <c r="A743" s="79"/>
      <c r="B743" s="80"/>
      <c r="C743" s="81"/>
      <c r="D743" s="68"/>
      <c r="E743" s="82"/>
      <c r="F743" s="82"/>
      <c r="G743" s="82"/>
      <c r="H743" s="82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82"/>
      <c r="AI743" s="82"/>
      <c r="AJ743" s="68"/>
      <c r="AK743" s="68"/>
      <c r="AL743" s="68"/>
      <c r="AM743" s="68"/>
      <c r="AN743" s="68"/>
      <c r="AO743" s="68"/>
    </row>
    <row r="744" spans="1:41" ht="15.75">
      <c r="A744" s="79"/>
      <c r="B744" s="80"/>
      <c r="C744" s="81"/>
      <c r="D744" s="68"/>
      <c r="E744" s="82"/>
      <c r="F744" s="82"/>
      <c r="G744" s="82"/>
      <c r="H744" s="82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82"/>
      <c r="AI744" s="82"/>
      <c r="AJ744" s="68"/>
      <c r="AK744" s="68"/>
      <c r="AL744" s="68"/>
      <c r="AM744" s="68"/>
      <c r="AN744" s="68"/>
      <c r="AO744" s="68"/>
    </row>
    <row r="745" spans="1:41" ht="15.75">
      <c r="A745" s="79"/>
      <c r="B745" s="80"/>
      <c r="C745" s="81"/>
      <c r="D745" s="68"/>
      <c r="E745" s="82"/>
      <c r="F745" s="82"/>
      <c r="G745" s="82"/>
      <c r="H745" s="82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82"/>
      <c r="AI745" s="82"/>
      <c r="AJ745" s="68"/>
      <c r="AK745" s="68"/>
      <c r="AL745" s="68"/>
      <c r="AM745" s="68"/>
      <c r="AN745" s="68"/>
      <c r="AO745" s="68"/>
    </row>
    <row r="746" spans="1:41" ht="15.75">
      <c r="A746" s="79"/>
      <c r="B746" s="80"/>
      <c r="C746" s="81"/>
      <c r="D746" s="68"/>
      <c r="E746" s="82"/>
      <c r="F746" s="82"/>
      <c r="G746" s="82"/>
      <c r="H746" s="82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82"/>
      <c r="AI746" s="82"/>
      <c r="AJ746" s="68"/>
      <c r="AK746" s="68"/>
      <c r="AL746" s="68"/>
      <c r="AM746" s="68"/>
      <c r="AN746" s="68"/>
      <c r="AO746" s="68"/>
    </row>
    <row r="747" spans="1:41" ht="15.75">
      <c r="A747" s="79"/>
      <c r="B747" s="80"/>
      <c r="C747" s="81"/>
      <c r="D747" s="68"/>
      <c r="E747" s="82"/>
      <c r="F747" s="82"/>
      <c r="G747" s="82"/>
      <c r="H747" s="82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82"/>
      <c r="AI747" s="82"/>
      <c r="AJ747" s="68"/>
      <c r="AK747" s="68"/>
      <c r="AL747" s="68"/>
      <c r="AM747" s="68"/>
      <c r="AN747" s="68"/>
      <c r="AO747" s="68"/>
    </row>
    <row r="748" spans="1:41" ht="15.75">
      <c r="A748" s="79"/>
      <c r="B748" s="80"/>
      <c r="C748" s="81"/>
      <c r="D748" s="68"/>
      <c r="E748" s="82"/>
      <c r="F748" s="82"/>
      <c r="G748" s="82"/>
      <c r="H748" s="82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82"/>
      <c r="AI748" s="82"/>
      <c r="AJ748" s="68"/>
      <c r="AK748" s="68"/>
      <c r="AL748" s="68"/>
      <c r="AM748" s="68"/>
      <c r="AN748" s="68"/>
      <c r="AO748" s="68"/>
    </row>
    <row r="749" spans="1:41" ht="15.75">
      <c r="A749" s="79"/>
      <c r="B749" s="80"/>
      <c r="C749" s="81"/>
      <c r="D749" s="68"/>
      <c r="E749" s="82"/>
      <c r="F749" s="82"/>
      <c r="G749" s="82"/>
      <c r="H749" s="82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  <c r="AF749" s="68"/>
      <c r="AG749" s="68"/>
      <c r="AH749" s="82"/>
      <c r="AI749" s="82"/>
      <c r="AJ749" s="68"/>
      <c r="AK749" s="68"/>
      <c r="AL749" s="68"/>
      <c r="AM749" s="68"/>
      <c r="AN749" s="68"/>
      <c r="AO749" s="68"/>
    </row>
    <row r="750" spans="1:41" ht="15.75">
      <c r="A750" s="79"/>
      <c r="B750" s="80"/>
      <c r="C750" s="81"/>
      <c r="D750" s="68"/>
      <c r="E750" s="82"/>
      <c r="F750" s="82"/>
      <c r="G750" s="82"/>
      <c r="H750" s="82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  <c r="AF750" s="68"/>
      <c r="AG750" s="68"/>
      <c r="AH750" s="82"/>
      <c r="AI750" s="82"/>
      <c r="AJ750" s="68"/>
      <c r="AK750" s="68"/>
      <c r="AL750" s="68"/>
      <c r="AM750" s="68"/>
      <c r="AN750" s="68"/>
      <c r="AO750" s="68"/>
    </row>
    <row r="751" spans="1:41" ht="15.75">
      <c r="A751" s="79"/>
      <c r="B751" s="80"/>
      <c r="C751" s="81"/>
      <c r="D751" s="68"/>
      <c r="E751" s="82"/>
      <c r="F751" s="82"/>
      <c r="G751" s="82"/>
      <c r="H751" s="82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  <c r="AF751" s="68"/>
      <c r="AG751" s="68"/>
      <c r="AH751" s="82"/>
      <c r="AI751" s="82"/>
      <c r="AJ751" s="68"/>
      <c r="AK751" s="68"/>
      <c r="AL751" s="68"/>
      <c r="AM751" s="68"/>
      <c r="AN751" s="68"/>
      <c r="AO751" s="68"/>
    </row>
    <row r="752" spans="1:41" ht="15.75">
      <c r="A752" s="79"/>
      <c r="B752" s="80"/>
      <c r="C752" s="81"/>
      <c r="D752" s="68"/>
      <c r="E752" s="82"/>
      <c r="F752" s="82"/>
      <c r="G752" s="82"/>
      <c r="H752" s="82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82"/>
      <c r="AI752" s="82"/>
      <c r="AJ752" s="68"/>
      <c r="AK752" s="68"/>
      <c r="AL752" s="68"/>
      <c r="AM752" s="68"/>
      <c r="AN752" s="68"/>
      <c r="AO752" s="68"/>
    </row>
    <row r="753" spans="1:41" ht="15.75">
      <c r="A753" s="79"/>
      <c r="B753" s="80"/>
      <c r="C753" s="81"/>
      <c r="D753" s="68"/>
      <c r="E753" s="82"/>
      <c r="F753" s="82"/>
      <c r="G753" s="82"/>
      <c r="H753" s="82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82"/>
      <c r="AI753" s="82"/>
      <c r="AJ753" s="68"/>
      <c r="AK753" s="68"/>
      <c r="AL753" s="68"/>
      <c r="AM753" s="68"/>
      <c r="AN753" s="68"/>
      <c r="AO753" s="68"/>
    </row>
    <row r="754" spans="1:41" ht="15.75">
      <c r="A754" s="79"/>
      <c r="B754" s="80"/>
      <c r="C754" s="81"/>
      <c r="D754" s="68"/>
      <c r="E754" s="82"/>
      <c r="F754" s="82"/>
      <c r="G754" s="82"/>
      <c r="H754" s="82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82"/>
      <c r="AI754" s="82"/>
      <c r="AJ754" s="68"/>
      <c r="AK754" s="68"/>
      <c r="AL754" s="68"/>
      <c r="AM754" s="68"/>
      <c r="AN754" s="68"/>
      <c r="AO754" s="68"/>
    </row>
    <row r="755" spans="1:41" ht="15.75">
      <c r="A755" s="79"/>
      <c r="B755" s="80"/>
      <c r="C755" s="81"/>
      <c r="D755" s="68"/>
      <c r="E755" s="82"/>
      <c r="F755" s="82"/>
      <c r="G755" s="82"/>
      <c r="H755" s="82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82"/>
      <c r="AI755" s="82"/>
      <c r="AJ755" s="68"/>
      <c r="AK755" s="68"/>
      <c r="AL755" s="68"/>
      <c r="AM755" s="68"/>
      <c r="AN755" s="68"/>
      <c r="AO755" s="68"/>
    </row>
    <row r="756" spans="1:41" ht="15.75">
      <c r="A756" s="79"/>
      <c r="B756" s="80"/>
      <c r="C756" s="81"/>
      <c r="D756" s="68"/>
      <c r="E756" s="82"/>
      <c r="F756" s="82"/>
      <c r="G756" s="82"/>
      <c r="H756" s="82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82"/>
      <c r="AI756" s="82"/>
      <c r="AJ756" s="68"/>
      <c r="AK756" s="68"/>
      <c r="AL756" s="68"/>
      <c r="AM756" s="68"/>
      <c r="AN756" s="68"/>
      <c r="AO756" s="68"/>
    </row>
    <row r="757" spans="1:41" ht="15.75">
      <c r="A757" s="79"/>
      <c r="B757" s="80"/>
      <c r="C757" s="81"/>
      <c r="D757" s="68"/>
      <c r="E757" s="82"/>
      <c r="F757" s="82"/>
      <c r="G757" s="82"/>
      <c r="H757" s="82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82"/>
      <c r="AI757" s="82"/>
      <c r="AJ757" s="68"/>
      <c r="AK757" s="68"/>
      <c r="AL757" s="68"/>
      <c r="AM757" s="68"/>
      <c r="AN757" s="68"/>
      <c r="AO757" s="68"/>
    </row>
    <row r="758" spans="1:41" ht="15.75">
      <c r="A758" s="79"/>
      <c r="B758" s="80"/>
      <c r="C758" s="81"/>
      <c r="D758" s="68"/>
      <c r="E758" s="82"/>
      <c r="F758" s="82"/>
      <c r="G758" s="82"/>
      <c r="H758" s="82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82"/>
      <c r="AI758" s="82"/>
      <c r="AJ758" s="68"/>
      <c r="AK758" s="68"/>
      <c r="AL758" s="68"/>
      <c r="AM758" s="68"/>
      <c r="AN758" s="68"/>
      <c r="AO758" s="68"/>
    </row>
    <row r="759" spans="1:41" ht="15.75">
      <c r="A759" s="79"/>
      <c r="B759" s="80"/>
      <c r="C759" s="81"/>
      <c r="D759" s="68"/>
      <c r="E759" s="82"/>
      <c r="F759" s="82"/>
      <c r="G759" s="82"/>
      <c r="H759" s="82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82"/>
      <c r="AI759" s="82"/>
      <c r="AJ759" s="68"/>
      <c r="AK759" s="68"/>
      <c r="AL759" s="68"/>
      <c r="AM759" s="68"/>
      <c r="AN759" s="68"/>
      <c r="AO759" s="68"/>
    </row>
    <row r="760" spans="1:41" ht="15.75">
      <c r="A760" s="79"/>
      <c r="B760" s="80"/>
      <c r="C760" s="81"/>
      <c r="D760" s="68"/>
      <c r="E760" s="82"/>
      <c r="F760" s="82"/>
      <c r="G760" s="82"/>
      <c r="H760" s="82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82"/>
      <c r="AI760" s="82"/>
      <c r="AJ760" s="68"/>
      <c r="AK760" s="68"/>
      <c r="AL760" s="68"/>
      <c r="AM760" s="68"/>
      <c r="AN760" s="68"/>
      <c r="AO760" s="68"/>
    </row>
    <row r="761" spans="1:41" ht="15.75">
      <c r="A761" s="79"/>
      <c r="B761" s="80"/>
      <c r="C761" s="81"/>
      <c r="D761" s="68"/>
      <c r="E761" s="82"/>
      <c r="F761" s="82"/>
      <c r="G761" s="82"/>
      <c r="H761" s="82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82"/>
      <c r="AI761" s="82"/>
      <c r="AJ761" s="68"/>
      <c r="AK761" s="68"/>
      <c r="AL761" s="68"/>
      <c r="AM761" s="68"/>
      <c r="AN761" s="68"/>
      <c r="AO761" s="68"/>
    </row>
    <row r="762" spans="1:41" ht="15.75">
      <c r="A762" s="79"/>
      <c r="B762" s="80"/>
      <c r="C762" s="81"/>
      <c r="D762" s="68"/>
      <c r="E762" s="82"/>
      <c r="F762" s="82"/>
      <c r="G762" s="82"/>
      <c r="H762" s="82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82"/>
      <c r="AI762" s="82"/>
      <c r="AJ762" s="68"/>
      <c r="AK762" s="68"/>
      <c r="AL762" s="68"/>
      <c r="AM762" s="68"/>
      <c r="AN762" s="68"/>
      <c r="AO762" s="68"/>
    </row>
    <row r="763" spans="1:41" ht="15.75">
      <c r="A763" s="79"/>
      <c r="B763" s="80"/>
      <c r="C763" s="81"/>
      <c r="D763" s="68"/>
      <c r="E763" s="82"/>
      <c r="F763" s="82"/>
      <c r="G763" s="82"/>
      <c r="H763" s="82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82"/>
      <c r="AI763" s="82"/>
      <c r="AJ763" s="68"/>
      <c r="AK763" s="68"/>
      <c r="AL763" s="68"/>
      <c r="AM763" s="68"/>
      <c r="AN763" s="68"/>
      <c r="AO763" s="68"/>
    </row>
    <row r="764" spans="1:41" ht="15.75">
      <c r="A764" s="79"/>
      <c r="B764" s="80"/>
      <c r="C764" s="81"/>
      <c r="D764" s="68"/>
      <c r="E764" s="82"/>
      <c r="F764" s="82"/>
      <c r="G764" s="82"/>
      <c r="H764" s="82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82"/>
      <c r="AI764" s="82"/>
      <c r="AJ764" s="68"/>
      <c r="AK764" s="68"/>
      <c r="AL764" s="68"/>
      <c r="AM764" s="68"/>
      <c r="AN764" s="68"/>
      <c r="AO764" s="68"/>
    </row>
    <row r="765" spans="1:41" ht="15.75">
      <c r="A765" s="79"/>
      <c r="B765" s="80"/>
      <c r="C765" s="81"/>
      <c r="D765" s="68"/>
      <c r="E765" s="82"/>
      <c r="F765" s="82"/>
      <c r="G765" s="82"/>
      <c r="H765" s="82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82"/>
      <c r="AI765" s="82"/>
      <c r="AJ765" s="68"/>
      <c r="AK765" s="68"/>
      <c r="AL765" s="68"/>
      <c r="AM765" s="68"/>
      <c r="AN765" s="68"/>
      <c r="AO765" s="68"/>
    </row>
    <row r="766" spans="1:41" ht="15.75">
      <c r="A766" s="79"/>
      <c r="B766" s="80"/>
      <c r="C766" s="81"/>
      <c r="D766" s="68"/>
      <c r="E766" s="82"/>
      <c r="F766" s="82"/>
      <c r="G766" s="82"/>
      <c r="H766" s="82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82"/>
      <c r="AI766" s="82"/>
      <c r="AJ766" s="68"/>
      <c r="AK766" s="68"/>
      <c r="AL766" s="68"/>
      <c r="AM766" s="68"/>
      <c r="AN766" s="68"/>
      <c r="AO766" s="68"/>
    </row>
    <row r="767" spans="1:41" ht="15.75">
      <c r="A767" s="79"/>
      <c r="B767" s="80"/>
      <c r="C767" s="81"/>
      <c r="D767" s="68"/>
      <c r="E767" s="82"/>
      <c r="F767" s="82"/>
      <c r="G767" s="82"/>
      <c r="H767" s="82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82"/>
      <c r="AI767" s="82"/>
      <c r="AJ767" s="68"/>
      <c r="AK767" s="68"/>
      <c r="AL767" s="68"/>
      <c r="AM767" s="68"/>
      <c r="AN767" s="68"/>
      <c r="AO767" s="68"/>
    </row>
    <row r="768" spans="1:41" ht="15.75">
      <c r="A768" s="79"/>
      <c r="B768" s="80"/>
      <c r="C768" s="81"/>
      <c r="D768" s="68"/>
      <c r="E768" s="82"/>
      <c r="F768" s="82"/>
      <c r="G768" s="82"/>
      <c r="H768" s="82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82"/>
      <c r="AI768" s="82"/>
      <c r="AJ768" s="68"/>
      <c r="AK768" s="68"/>
      <c r="AL768" s="68"/>
      <c r="AM768" s="68"/>
      <c r="AN768" s="68"/>
      <c r="AO768" s="68"/>
    </row>
    <row r="769" spans="1:41" ht="15.75">
      <c r="A769" s="79"/>
      <c r="B769" s="80"/>
      <c r="C769" s="81"/>
      <c r="D769" s="68"/>
      <c r="E769" s="82"/>
      <c r="F769" s="82"/>
      <c r="G769" s="82"/>
      <c r="H769" s="82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82"/>
      <c r="AI769" s="82"/>
      <c r="AJ769" s="68"/>
      <c r="AK769" s="68"/>
      <c r="AL769" s="68"/>
      <c r="AM769" s="68"/>
      <c r="AN769" s="68"/>
      <c r="AO769" s="68"/>
    </row>
    <row r="770" spans="1:41" ht="15.75">
      <c r="A770" s="79"/>
      <c r="B770" s="80"/>
      <c r="C770" s="81"/>
      <c r="D770" s="68"/>
      <c r="E770" s="82"/>
      <c r="F770" s="82"/>
      <c r="G770" s="82"/>
      <c r="H770" s="82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82"/>
      <c r="AI770" s="82"/>
      <c r="AJ770" s="68"/>
      <c r="AK770" s="68"/>
      <c r="AL770" s="68"/>
      <c r="AM770" s="68"/>
      <c r="AN770" s="68"/>
      <c r="AO770" s="68"/>
    </row>
    <row r="771" spans="1:41" ht="15.75">
      <c r="A771" s="79"/>
      <c r="B771" s="80"/>
      <c r="C771" s="81"/>
      <c r="D771" s="68"/>
      <c r="E771" s="82"/>
      <c r="F771" s="82"/>
      <c r="G771" s="82"/>
      <c r="H771" s="82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82"/>
      <c r="AI771" s="82"/>
      <c r="AJ771" s="68"/>
      <c r="AK771" s="68"/>
      <c r="AL771" s="68"/>
      <c r="AM771" s="68"/>
      <c r="AN771" s="68"/>
      <c r="AO771" s="68"/>
    </row>
    <row r="772" spans="1:41" ht="15.75">
      <c r="A772" s="79"/>
      <c r="B772" s="80"/>
      <c r="C772" s="81"/>
      <c r="D772" s="68"/>
      <c r="E772" s="82"/>
      <c r="F772" s="82"/>
      <c r="G772" s="82"/>
      <c r="H772" s="82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82"/>
      <c r="AI772" s="82"/>
      <c r="AJ772" s="68"/>
      <c r="AK772" s="68"/>
      <c r="AL772" s="68"/>
      <c r="AM772" s="68"/>
      <c r="AN772" s="68"/>
      <c r="AO772" s="68"/>
    </row>
    <row r="773" spans="1:41" ht="15.75">
      <c r="A773" s="79"/>
      <c r="B773" s="80"/>
      <c r="C773" s="81"/>
      <c r="D773" s="68"/>
      <c r="E773" s="82"/>
      <c r="F773" s="82"/>
      <c r="G773" s="82"/>
      <c r="H773" s="82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82"/>
      <c r="AI773" s="82"/>
      <c r="AJ773" s="68"/>
      <c r="AK773" s="68"/>
      <c r="AL773" s="68"/>
      <c r="AM773" s="68"/>
      <c r="AN773" s="68"/>
      <c r="AO773" s="68"/>
    </row>
    <row r="774" spans="1:41" ht="15.75">
      <c r="A774" s="79"/>
      <c r="B774" s="80"/>
      <c r="C774" s="81"/>
      <c r="D774" s="68"/>
      <c r="E774" s="82"/>
      <c r="F774" s="82"/>
      <c r="G774" s="82"/>
      <c r="H774" s="82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82"/>
      <c r="AI774" s="82"/>
      <c r="AJ774" s="68"/>
      <c r="AK774" s="68"/>
      <c r="AL774" s="68"/>
      <c r="AM774" s="68"/>
      <c r="AN774" s="68"/>
      <c r="AO774" s="68"/>
    </row>
    <row r="775" spans="1:41" ht="15.75">
      <c r="A775" s="79"/>
      <c r="B775" s="80"/>
      <c r="C775" s="81"/>
      <c r="D775" s="68"/>
      <c r="E775" s="82"/>
      <c r="F775" s="82"/>
      <c r="G775" s="82"/>
      <c r="H775" s="82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82"/>
      <c r="AI775" s="82"/>
      <c r="AJ775" s="68"/>
      <c r="AK775" s="68"/>
      <c r="AL775" s="68"/>
      <c r="AM775" s="68"/>
      <c r="AN775" s="68"/>
      <c r="AO775" s="68"/>
    </row>
    <row r="776" spans="1:41" ht="15.75">
      <c r="A776" s="79"/>
      <c r="B776" s="80"/>
      <c r="C776" s="81"/>
      <c r="D776" s="68"/>
      <c r="E776" s="82"/>
      <c r="F776" s="82"/>
      <c r="G776" s="82"/>
      <c r="H776" s="82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82"/>
      <c r="AI776" s="82"/>
      <c r="AJ776" s="68"/>
      <c r="AK776" s="68"/>
      <c r="AL776" s="68"/>
      <c r="AM776" s="68"/>
      <c r="AN776" s="68"/>
      <c r="AO776" s="68"/>
    </row>
    <row r="777" spans="1:41" ht="15.75">
      <c r="A777" s="79"/>
      <c r="B777" s="80"/>
      <c r="C777" s="81"/>
      <c r="D777" s="68"/>
      <c r="E777" s="82"/>
      <c r="F777" s="82"/>
      <c r="G777" s="82"/>
      <c r="H777" s="82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82"/>
      <c r="AI777" s="82"/>
      <c r="AJ777" s="68"/>
      <c r="AK777" s="68"/>
      <c r="AL777" s="68"/>
      <c r="AM777" s="68"/>
      <c r="AN777" s="68"/>
      <c r="AO777" s="68"/>
    </row>
    <row r="778" spans="1:41" ht="15.75">
      <c r="A778" s="79"/>
      <c r="B778" s="80"/>
      <c r="C778" s="81"/>
      <c r="D778" s="68"/>
      <c r="E778" s="82"/>
      <c r="F778" s="82"/>
      <c r="G778" s="82"/>
      <c r="H778" s="82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82"/>
      <c r="AI778" s="82"/>
      <c r="AJ778" s="68"/>
      <c r="AK778" s="68"/>
      <c r="AL778" s="68"/>
      <c r="AM778" s="68"/>
      <c r="AN778" s="68"/>
      <c r="AO778" s="68"/>
    </row>
    <row r="779" spans="1:41" ht="15.75">
      <c r="A779" s="79"/>
      <c r="B779" s="80"/>
      <c r="C779" s="81"/>
      <c r="D779" s="68"/>
      <c r="E779" s="82"/>
      <c r="F779" s="82"/>
      <c r="G779" s="82"/>
      <c r="H779" s="82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82"/>
      <c r="AI779" s="82"/>
      <c r="AJ779" s="68"/>
      <c r="AK779" s="68"/>
      <c r="AL779" s="68"/>
      <c r="AM779" s="68"/>
      <c r="AN779" s="68"/>
      <c r="AO779" s="68"/>
    </row>
    <row r="780" spans="1:41" ht="15.75">
      <c r="A780" s="79"/>
      <c r="B780" s="80"/>
      <c r="C780" s="81"/>
      <c r="D780" s="68"/>
      <c r="E780" s="82"/>
      <c r="F780" s="82"/>
      <c r="G780" s="82"/>
      <c r="H780" s="82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82"/>
      <c r="AI780" s="82"/>
      <c r="AJ780" s="68"/>
      <c r="AK780" s="68"/>
      <c r="AL780" s="68"/>
      <c r="AM780" s="68"/>
      <c r="AN780" s="68"/>
      <c r="AO780" s="68"/>
    </row>
    <row r="781" spans="1:41" ht="15.75">
      <c r="A781" s="79"/>
      <c r="B781" s="80"/>
      <c r="C781" s="81"/>
      <c r="D781" s="68"/>
      <c r="E781" s="82"/>
      <c r="F781" s="82"/>
      <c r="G781" s="82"/>
      <c r="H781" s="82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82"/>
      <c r="AI781" s="82"/>
      <c r="AJ781" s="68"/>
      <c r="AK781" s="68"/>
      <c r="AL781" s="68"/>
      <c r="AM781" s="68"/>
      <c r="AN781" s="68"/>
      <c r="AO781" s="68"/>
    </row>
    <row r="782" spans="1:41" ht="15.75">
      <c r="A782" s="79"/>
      <c r="B782" s="80"/>
      <c r="C782" s="81"/>
      <c r="D782" s="68"/>
      <c r="E782" s="82"/>
      <c r="F782" s="82"/>
      <c r="G782" s="82"/>
      <c r="H782" s="82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82"/>
      <c r="AI782" s="82"/>
      <c r="AJ782" s="68"/>
      <c r="AK782" s="68"/>
      <c r="AL782" s="68"/>
      <c r="AM782" s="68"/>
      <c r="AN782" s="68"/>
      <c r="AO782" s="68"/>
    </row>
    <row r="783" spans="1:41" ht="15.75">
      <c r="A783" s="79"/>
      <c r="B783" s="80"/>
      <c r="C783" s="81"/>
      <c r="D783" s="68"/>
      <c r="E783" s="82"/>
      <c r="F783" s="82"/>
      <c r="G783" s="82"/>
      <c r="H783" s="82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82"/>
      <c r="AI783" s="82"/>
      <c r="AJ783" s="68"/>
      <c r="AK783" s="68"/>
      <c r="AL783" s="68"/>
      <c r="AM783" s="68"/>
      <c r="AN783" s="68"/>
      <c r="AO783" s="68"/>
    </row>
    <row r="784" spans="1:41" ht="15.75">
      <c r="A784" s="79"/>
      <c r="B784" s="80"/>
      <c r="C784" s="81"/>
      <c r="D784" s="68"/>
      <c r="E784" s="82"/>
      <c r="F784" s="82"/>
      <c r="G784" s="82"/>
      <c r="H784" s="82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82"/>
      <c r="AI784" s="82"/>
      <c r="AJ784" s="68"/>
      <c r="AK784" s="68"/>
      <c r="AL784" s="68"/>
      <c r="AM784" s="68"/>
      <c r="AN784" s="68"/>
      <c r="AO784" s="68"/>
    </row>
    <row r="785" spans="1:41" ht="15.75">
      <c r="A785" s="79"/>
      <c r="B785" s="80"/>
      <c r="C785" s="81"/>
      <c r="D785" s="68"/>
      <c r="E785" s="82"/>
      <c r="F785" s="82"/>
      <c r="G785" s="82"/>
      <c r="H785" s="82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82"/>
      <c r="AI785" s="82"/>
      <c r="AJ785" s="68"/>
      <c r="AK785" s="68"/>
      <c r="AL785" s="68"/>
      <c r="AM785" s="68"/>
      <c r="AN785" s="68"/>
      <c r="AO785" s="68"/>
    </row>
    <row r="786" spans="1:41" ht="15.75">
      <c r="A786" s="79"/>
      <c r="B786" s="80"/>
      <c r="C786" s="81"/>
      <c r="D786" s="68"/>
      <c r="E786" s="82"/>
      <c r="F786" s="82"/>
      <c r="G786" s="82"/>
      <c r="H786" s="82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82"/>
      <c r="AI786" s="82"/>
      <c r="AJ786" s="68"/>
      <c r="AK786" s="68"/>
      <c r="AL786" s="68"/>
      <c r="AM786" s="68"/>
      <c r="AN786" s="68"/>
      <c r="AO786" s="68"/>
    </row>
    <row r="787" spans="1:41" ht="15.75">
      <c r="A787" s="79"/>
      <c r="B787" s="80"/>
      <c r="C787" s="81"/>
      <c r="D787" s="68"/>
      <c r="E787" s="82"/>
      <c r="F787" s="82"/>
      <c r="G787" s="82"/>
      <c r="H787" s="82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82"/>
      <c r="AI787" s="82"/>
      <c r="AJ787" s="68"/>
      <c r="AK787" s="68"/>
      <c r="AL787" s="68"/>
      <c r="AM787" s="68"/>
      <c r="AN787" s="68"/>
      <c r="AO787" s="68"/>
    </row>
    <row r="788" spans="1:41" ht="15.75">
      <c r="A788" s="79"/>
      <c r="B788" s="80"/>
      <c r="C788" s="81"/>
      <c r="D788" s="68"/>
      <c r="E788" s="82"/>
      <c r="F788" s="82"/>
      <c r="G788" s="82"/>
      <c r="H788" s="82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82"/>
      <c r="AI788" s="82"/>
      <c r="AJ788" s="68"/>
      <c r="AK788" s="68"/>
      <c r="AL788" s="68"/>
      <c r="AM788" s="68"/>
      <c r="AN788" s="68"/>
      <c r="AO788" s="68"/>
    </row>
    <row r="789" spans="1:41" ht="15.75">
      <c r="A789" s="79"/>
      <c r="B789" s="80"/>
      <c r="C789" s="81"/>
      <c r="D789" s="68"/>
      <c r="E789" s="82"/>
      <c r="F789" s="82"/>
      <c r="G789" s="82"/>
      <c r="H789" s="82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82"/>
      <c r="AI789" s="82"/>
      <c r="AJ789" s="68"/>
      <c r="AK789" s="68"/>
      <c r="AL789" s="68"/>
      <c r="AM789" s="68"/>
      <c r="AN789" s="68"/>
      <c r="AO789" s="68"/>
    </row>
    <row r="790" spans="1:41" ht="15.75">
      <c r="A790" s="79"/>
      <c r="B790" s="80"/>
      <c r="C790" s="81"/>
      <c r="D790" s="68"/>
      <c r="E790" s="82"/>
      <c r="F790" s="82"/>
      <c r="G790" s="82"/>
      <c r="H790" s="82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82"/>
      <c r="AI790" s="82"/>
      <c r="AJ790" s="68"/>
      <c r="AK790" s="68"/>
      <c r="AL790" s="68"/>
      <c r="AM790" s="68"/>
      <c r="AN790" s="68"/>
      <c r="AO790" s="68"/>
    </row>
    <row r="791" spans="1:41" ht="15.75">
      <c r="A791" s="79"/>
      <c r="B791" s="80"/>
      <c r="C791" s="81"/>
      <c r="D791" s="68"/>
      <c r="E791" s="82"/>
      <c r="F791" s="82"/>
      <c r="G791" s="82"/>
      <c r="H791" s="82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82"/>
      <c r="AI791" s="82"/>
      <c r="AJ791" s="68"/>
      <c r="AK791" s="68"/>
      <c r="AL791" s="68"/>
      <c r="AM791" s="68"/>
      <c r="AN791" s="68"/>
      <c r="AO791" s="68"/>
    </row>
    <row r="792" spans="1:41" ht="15.75">
      <c r="A792" s="79"/>
      <c r="B792" s="80"/>
      <c r="C792" s="81"/>
      <c r="D792" s="68"/>
      <c r="E792" s="82"/>
      <c r="F792" s="82"/>
      <c r="G792" s="82"/>
      <c r="H792" s="82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82"/>
      <c r="AI792" s="82"/>
      <c r="AJ792" s="68"/>
      <c r="AK792" s="68"/>
      <c r="AL792" s="68"/>
      <c r="AM792" s="68"/>
      <c r="AN792" s="68"/>
      <c r="AO792" s="68"/>
    </row>
    <row r="793" spans="1:41" ht="15.75">
      <c r="A793" s="79"/>
      <c r="B793" s="80"/>
      <c r="C793" s="81"/>
      <c r="D793" s="68"/>
      <c r="E793" s="82"/>
      <c r="F793" s="82"/>
      <c r="G793" s="82"/>
      <c r="H793" s="82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82"/>
      <c r="AI793" s="82"/>
      <c r="AJ793" s="68"/>
      <c r="AK793" s="68"/>
      <c r="AL793" s="68"/>
      <c r="AM793" s="68"/>
      <c r="AN793" s="68"/>
      <c r="AO793" s="68"/>
    </row>
    <row r="794" spans="1:41" ht="15.75">
      <c r="A794" s="79"/>
      <c r="B794" s="80"/>
      <c r="C794" s="81"/>
      <c r="D794" s="68"/>
      <c r="E794" s="82"/>
      <c r="F794" s="82"/>
      <c r="G794" s="82"/>
      <c r="H794" s="82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82"/>
      <c r="AI794" s="82"/>
      <c r="AJ794" s="68"/>
      <c r="AK794" s="68"/>
      <c r="AL794" s="68"/>
      <c r="AM794" s="68"/>
      <c r="AN794" s="68"/>
      <c r="AO794" s="68"/>
    </row>
    <row r="795" spans="1:41" ht="15.75">
      <c r="A795" s="79"/>
      <c r="B795" s="80"/>
      <c r="C795" s="81"/>
      <c r="D795" s="68"/>
      <c r="E795" s="82"/>
      <c r="F795" s="82"/>
      <c r="G795" s="82"/>
      <c r="H795" s="82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82"/>
      <c r="AI795" s="82"/>
      <c r="AJ795" s="68"/>
      <c r="AK795" s="68"/>
      <c r="AL795" s="68"/>
      <c r="AM795" s="68"/>
      <c r="AN795" s="68"/>
      <c r="AO795" s="68"/>
    </row>
    <row r="796" spans="1:41" ht="15.75">
      <c r="A796" s="79"/>
      <c r="B796" s="80"/>
      <c r="C796" s="81"/>
      <c r="D796" s="68"/>
      <c r="E796" s="82"/>
      <c r="F796" s="82"/>
      <c r="G796" s="82"/>
      <c r="H796" s="82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82"/>
      <c r="AI796" s="82"/>
      <c r="AJ796" s="68"/>
      <c r="AK796" s="68"/>
      <c r="AL796" s="68"/>
      <c r="AM796" s="68"/>
      <c r="AN796" s="68"/>
      <c r="AO796" s="68"/>
    </row>
    <row r="797" spans="1:41" ht="15.75">
      <c r="A797" s="79"/>
      <c r="B797" s="80"/>
      <c r="C797" s="81"/>
      <c r="D797" s="68"/>
      <c r="E797" s="82"/>
      <c r="F797" s="82"/>
      <c r="G797" s="82"/>
      <c r="H797" s="82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82"/>
      <c r="AI797" s="82"/>
      <c r="AJ797" s="68"/>
      <c r="AK797" s="68"/>
      <c r="AL797" s="68"/>
      <c r="AM797" s="68"/>
      <c r="AN797" s="68"/>
      <c r="AO797" s="68"/>
    </row>
    <row r="798" spans="1:41" ht="15.75">
      <c r="A798" s="79"/>
      <c r="B798" s="80"/>
      <c r="C798" s="81"/>
      <c r="D798" s="68"/>
      <c r="E798" s="82"/>
      <c r="F798" s="82"/>
      <c r="G798" s="82"/>
      <c r="H798" s="82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82"/>
      <c r="AI798" s="82"/>
      <c r="AJ798" s="68"/>
      <c r="AK798" s="68"/>
      <c r="AL798" s="68"/>
      <c r="AM798" s="68"/>
      <c r="AN798" s="68"/>
      <c r="AO798" s="68"/>
    </row>
    <row r="799" spans="1:41" ht="15.75">
      <c r="A799" s="79"/>
      <c r="B799" s="80"/>
      <c r="C799" s="81"/>
      <c r="D799" s="68"/>
      <c r="E799" s="82"/>
      <c r="F799" s="82"/>
      <c r="G799" s="82"/>
      <c r="H799" s="82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82"/>
      <c r="AI799" s="82"/>
      <c r="AJ799" s="68"/>
      <c r="AK799" s="68"/>
      <c r="AL799" s="68"/>
      <c r="AM799" s="68"/>
      <c r="AN799" s="68"/>
      <c r="AO799" s="68"/>
    </row>
    <row r="800" spans="1:41" ht="15.75">
      <c r="A800" s="79"/>
      <c r="B800" s="80"/>
      <c r="C800" s="81"/>
      <c r="D800" s="68"/>
      <c r="E800" s="82"/>
      <c r="F800" s="82"/>
      <c r="G800" s="82"/>
      <c r="H800" s="82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82"/>
      <c r="AI800" s="82"/>
      <c r="AJ800" s="68"/>
      <c r="AK800" s="68"/>
      <c r="AL800" s="68"/>
      <c r="AM800" s="68"/>
      <c r="AN800" s="68"/>
      <c r="AO800" s="68"/>
    </row>
    <row r="801" spans="1:41" ht="15.75">
      <c r="A801" s="79"/>
      <c r="B801" s="80"/>
      <c r="C801" s="81"/>
      <c r="D801" s="68"/>
      <c r="E801" s="82"/>
      <c r="F801" s="82"/>
      <c r="G801" s="82"/>
      <c r="H801" s="82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82"/>
      <c r="AI801" s="82"/>
      <c r="AJ801" s="68"/>
      <c r="AK801" s="68"/>
      <c r="AL801" s="68"/>
      <c r="AM801" s="68"/>
      <c r="AN801" s="68"/>
      <c r="AO801" s="68"/>
    </row>
    <row r="802" spans="1:41" ht="15.75">
      <c r="A802" s="79"/>
      <c r="B802" s="80"/>
      <c r="C802" s="81"/>
      <c r="D802" s="68"/>
      <c r="E802" s="82"/>
      <c r="F802" s="82"/>
      <c r="G802" s="82"/>
      <c r="H802" s="82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82"/>
      <c r="AI802" s="82"/>
      <c r="AJ802" s="68"/>
      <c r="AK802" s="68"/>
      <c r="AL802" s="68"/>
      <c r="AM802" s="68"/>
      <c r="AN802" s="68"/>
      <c r="AO802" s="68"/>
    </row>
    <row r="803" spans="1:41" ht="15.75">
      <c r="A803" s="79"/>
      <c r="B803" s="80"/>
      <c r="C803" s="81"/>
      <c r="D803" s="68"/>
      <c r="E803" s="82"/>
      <c r="F803" s="82"/>
      <c r="G803" s="82"/>
      <c r="H803" s="82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82"/>
      <c r="AI803" s="82"/>
      <c r="AJ803" s="68"/>
      <c r="AK803" s="68"/>
      <c r="AL803" s="68"/>
      <c r="AM803" s="68"/>
      <c r="AN803" s="68"/>
      <c r="AO803" s="68"/>
    </row>
    <row r="804" spans="1:41" ht="15.75">
      <c r="A804" s="79"/>
      <c r="B804" s="80"/>
      <c r="C804" s="81"/>
      <c r="D804" s="68"/>
      <c r="E804" s="82"/>
      <c r="F804" s="82"/>
      <c r="G804" s="82"/>
      <c r="H804" s="82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82"/>
      <c r="AI804" s="82"/>
      <c r="AJ804" s="68"/>
      <c r="AK804" s="68"/>
      <c r="AL804" s="68"/>
      <c r="AM804" s="68"/>
      <c r="AN804" s="68"/>
      <c r="AO804" s="68"/>
    </row>
    <row r="805" spans="1:41" ht="15.75">
      <c r="A805" s="79"/>
      <c r="B805" s="80"/>
      <c r="C805" s="81"/>
      <c r="D805" s="68"/>
      <c r="E805" s="82"/>
      <c r="F805" s="82"/>
      <c r="G805" s="82"/>
      <c r="H805" s="82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82"/>
      <c r="AI805" s="82"/>
      <c r="AJ805" s="68"/>
      <c r="AK805" s="68"/>
      <c r="AL805" s="68"/>
      <c r="AM805" s="68"/>
      <c r="AN805" s="68"/>
      <c r="AO805" s="68"/>
    </row>
    <row r="806" spans="1:41" ht="15.75">
      <c r="A806" s="79"/>
      <c r="B806" s="80"/>
      <c r="C806" s="81"/>
      <c r="D806" s="68"/>
      <c r="E806" s="82"/>
      <c r="F806" s="82"/>
      <c r="G806" s="82"/>
      <c r="H806" s="82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82"/>
      <c r="AI806" s="82"/>
      <c r="AJ806" s="68"/>
      <c r="AK806" s="68"/>
      <c r="AL806" s="68"/>
      <c r="AM806" s="68"/>
      <c r="AN806" s="68"/>
      <c r="AO806" s="68"/>
    </row>
    <row r="807" spans="1:41" ht="15.75">
      <c r="A807" s="79"/>
      <c r="B807" s="80"/>
      <c r="C807" s="81"/>
      <c r="D807" s="68"/>
      <c r="E807" s="82"/>
      <c r="F807" s="82"/>
      <c r="G807" s="82"/>
      <c r="H807" s="82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82"/>
      <c r="AI807" s="82"/>
      <c r="AJ807" s="68"/>
      <c r="AK807" s="68"/>
      <c r="AL807" s="68"/>
      <c r="AM807" s="68"/>
      <c r="AN807" s="68"/>
      <c r="AO807" s="68"/>
    </row>
    <row r="808" spans="1:41" ht="15.75">
      <c r="A808" s="79"/>
      <c r="B808" s="80"/>
      <c r="C808" s="81"/>
      <c r="D808" s="68"/>
      <c r="E808" s="82"/>
      <c r="F808" s="82"/>
      <c r="G808" s="82"/>
      <c r="H808" s="82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82"/>
      <c r="AI808" s="82"/>
      <c r="AJ808" s="68"/>
      <c r="AK808" s="68"/>
      <c r="AL808" s="68"/>
      <c r="AM808" s="68"/>
      <c r="AN808" s="68"/>
      <c r="AO808" s="68"/>
    </row>
    <row r="809" spans="1:41" ht="15.75">
      <c r="A809" s="79"/>
      <c r="B809" s="80"/>
      <c r="C809" s="81"/>
      <c r="D809" s="68"/>
      <c r="E809" s="82"/>
      <c r="F809" s="82"/>
      <c r="G809" s="82"/>
      <c r="H809" s="82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82"/>
      <c r="AI809" s="82"/>
      <c r="AJ809" s="68"/>
      <c r="AK809" s="68"/>
      <c r="AL809" s="68"/>
      <c r="AM809" s="68"/>
      <c r="AN809" s="68"/>
      <c r="AO809" s="68"/>
    </row>
    <row r="810" spans="1:41" ht="15.75">
      <c r="A810" s="79"/>
      <c r="B810" s="80"/>
      <c r="C810" s="81"/>
      <c r="D810" s="68"/>
      <c r="E810" s="82"/>
      <c r="F810" s="82"/>
      <c r="G810" s="82"/>
      <c r="H810" s="82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82"/>
      <c r="AI810" s="82"/>
      <c r="AJ810" s="68"/>
      <c r="AK810" s="68"/>
      <c r="AL810" s="68"/>
      <c r="AM810" s="68"/>
      <c r="AN810" s="68"/>
      <c r="AO810" s="68"/>
    </row>
    <row r="811" spans="1:41" ht="15.75">
      <c r="A811" s="79"/>
      <c r="B811" s="80"/>
      <c r="C811" s="81"/>
      <c r="D811" s="68"/>
      <c r="E811" s="82"/>
      <c r="F811" s="82"/>
      <c r="G811" s="82"/>
      <c r="H811" s="82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82"/>
      <c r="AI811" s="82"/>
      <c r="AJ811" s="68"/>
      <c r="AK811" s="68"/>
      <c r="AL811" s="68"/>
      <c r="AM811" s="68"/>
      <c r="AN811" s="68"/>
      <c r="AO811" s="68"/>
    </row>
    <row r="812" spans="1:41" ht="15.75">
      <c r="A812" s="79"/>
      <c r="B812" s="80"/>
      <c r="C812" s="81"/>
      <c r="D812" s="68"/>
      <c r="E812" s="82"/>
      <c r="F812" s="82"/>
      <c r="G812" s="82"/>
      <c r="H812" s="82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82"/>
      <c r="AI812" s="82"/>
      <c r="AJ812" s="68"/>
      <c r="AK812" s="68"/>
      <c r="AL812" s="68"/>
      <c r="AM812" s="68"/>
      <c r="AN812" s="68"/>
      <c r="AO812" s="68"/>
    </row>
    <row r="813" spans="1:41" ht="15.75">
      <c r="A813" s="79"/>
      <c r="B813" s="80"/>
      <c r="C813" s="81"/>
      <c r="D813" s="68"/>
      <c r="E813" s="82"/>
      <c r="F813" s="82"/>
      <c r="G813" s="82"/>
      <c r="H813" s="82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82"/>
      <c r="AI813" s="82"/>
      <c r="AJ813" s="68"/>
      <c r="AK813" s="68"/>
      <c r="AL813" s="68"/>
      <c r="AM813" s="68"/>
      <c r="AN813" s="68"/>
      <c r="AO813" s="68"/>
    </row>
    <row r="814" spans="1:41" ht="15.75">
      <c r="A814" s="79"/>
      <c r="B814" s="80"/>
      <c r="C814" s="81"/>
      <c r="D814" s="68"/>
      <c r="E814" s="82"/>
      <c r="F814" s="82"/>
      <c r="G814" s="82"/>
      <c r="H814" s="82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82"/>
      <c r="AI814" s="82"/>
      <c r="AJ814" s="68"/>
      <c r="AK814" s="68"/>
      <c r="AL814" s="68"/>
      <c r="AM814" s="68"/>
      <c r="AN814" s="68"/>
      <c r="AO814" s="68"/>
    </row>
    <row r="815" spans="1:41" ht="15.75">
      <c r="A815" s="79"/>
      <c r="B815" s="80"/>
      <c r="C815" s="81"/>
      <c r="D815" s="68"/>
      <c r="E815" s="82"/>
      <c r="F815" s="82"/>
      <c r="G815" s="82"/>
      <c r="H815" s="82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82"/>
      <c r="AI815" s="82"/>
      <c r="AJ815" s="68"/>
      <c r="AK815" s="68"/>
      <c r="AL815" s="68"/>
      <c r="AM815" s="68"/>
      <c r="AN815" s="68"/>
      <c r="AO815" s="68"/>
    </row>
    <row r="816" spans="1:41" ht="15.75">
      <c r="A816" s="79"/>
      <c r="B816" s="80"/>
      <c r="C816" s="81"/>
      <c r="D816" s="68"/>
      <c r="E816" s="82"/>
      <c r="F816" s="82"/>
      <c r="G816" s="82"/>
      <c r="H816" s="82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82"/>
      <c r="AI816" s="82"/>
      <c r="AJ816" s="68"/>
      <c r="AK816" s="68"/>
      <c r="AL816" s="68"/>
      <c r="AM816" s="68"/>
      <c r="AN816" s="68"/>
      <c r="AO816" s="68"/>
    </row>
    <row r="817" spans="1:41" ht="15.75">
      <c r="A817" s="79"/>
      <c r="B817" s="80"/>
      <c r="C817" s="81"/>
      <c r="D817" s="68"/>
      <c r="E817" s="82"/>
      <c r="F817" s="82"/>
      <c r="G817" s="82"/>
      <c r="H817" s="82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82"/>
      <c r="AI817" s="82"/>
      <c r="AJ817" s="68"/>
      <c r="AK817" s="68"/>
      <c r="AL817" s="68"/>
      <c r="AM817" s="68"/>
      <c r="AN817" s="68"/>
      <c r="AO817" s="68"/>
    </row>
    <row r="818" spans="1:41" ht="15.75">
      <c r="A818" s="79"/>
      <c r="B818" s="80"/>
      <c r="C818" s="81"/>
      <c r="D818" s="68"/>
      <c r="E818" s="82"/>
      <c r="F818" s="82"/>
      <c r="G818" s="82"/>
      <c r="H818" s="82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82"/>
      <c r="AI818" s="82"/>
      <c r="AJ818" s="68"/>
      <c r="AK818" s="68"/>
      <c r="AL818" s="68"/>
      <c r="AM818" s="68"/>
      <c r="AN818" s="68"/>
      <c r="AO818" s="68"/>
    </row>
    <row r="819" spans="1:41" ht="15.75">
      <c r="A819" s="79"/>
      <c r="B819" s="80"/>
      <c r="C819" s="81"/>
      <c r="D819" s="68"/>
      <c r="E819" s="82"/>
      <c r="F819" s="82"/>
      <c r="G819" s="82"/>
      <c r="H819" s="82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82"/>
      <c r="AI819" s="82"/>
      <c r="AJ819" s="68"/>
      <c r="AK819" s="68"/>
      <c r="AL819" s="68"/>
      <c r="AM819" s="68"/>
      <c r="AN819" s="68"/>
      <c r="AO819" s="68"/>
    </row>
    <row r="820" spans="1:41" ht="15.75">
      <c r="A820" s="79"/>
      <c r="B820" s="80"/>
      <c r="C820" s="81"/>
      <c r="D820" s="68"/>
      <c r="E820" s="82"/>
      <c r="F820" s="82"/>
      <c r="G820" s="82"/>
      <c r="H820" s="82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  <c r="AF820" s="68"/>
      <c r="AG820" s="68"/>
      <c r="AH820" s="82"/>
      <c r="AI820" s="82"/>
      <c r="AJ820" s="68"/>
      <c r="AK820" s="68"/>
      <c r="AL820" s="68"/>
      <c r="AM820" s="68"/>
      <c r="AN820" s="68"/>
      <c r="AO820" s="68"/>
    </row>
    <row r="821" spans="1:41" ht="15.75">
      <c r="A821" s="79"/>
      <c r="B821" s="80"/>
      <c r="C821" s="81"/>
      <c r="D821" s="68"/>
      <c r="E821" s="82"/>
      <c r="F821" s="82"/>
      <c r="G821" s="82"/>
      <c r="H821" s="82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  <c r="AF821" s="68"/>
      <c r="AG821" s="68"/>
      <c r="AH821" s="82"/>
      <c r="AI821" s="82"/>
      <c r="AJ821" s="68"/>
      <c r="AK821" s="68"/>
      <c r="AL821" s="68"/>
      <c r="AM821" s="68"/>
      <c r="AN821" s="68"/>
      <c r="AO821" s="68"/>
    </row>
    <row r="822" spans="1:41" ht="15.75">
      <c r="A822" s="79"/>
      <c r="B822" s="80"/>
      <c r="C822" s="81"/>
      <c r="D822" s="68"/>
      <c r="E822" s="82"/>
      <c r="F822" s="82"/>
      <c r="G822" s="82"/>
      <c r="H822" s="82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  <c r="AF822" s="68"/>
      <c r="AG822" s="68"/>
      <c r="AH822" s="82"/>
      <c r="AI822" s="82"/>
      <c r="AJ822" s="68"/>
      <c r="AK822" s="68"/>
      <c r="AL822" s="68"/>
      <c r="AM822" s="68"/>
      <c r="AN822" s="68"/>
      <c r="AO822" s="68"/>
    </row>
    <row r="823" spans="1:41" ht="15.75">
      <c r="A823" s="79"/>
      <c r="B823" s="80"/>
      <c r="C823" s="81"/>
      <c r="D823" s="68"/>
      <c r="E823" s="82"/>
      <c r="F823" s="82"/>
      <c r="G823" s="82"/>
      <c r="H823" s="82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  <c r="AF823" s="68"/>
      <c r="AG823" s="68"/>
      <c r="AH823" s="82"/>
      <c r="AI823" s="82"/>
      <c r="AJ823" s="68"/>
      <c r="AK823" s="68"/>
      <c r="AL823" s="68"/>
      <c r="AM823" s="68"/>
      <c r="AN823" s="68"/>
      <c r="AO823" s="68"/>
    </row>
    <row r="824" spans="1:41" ht="15.75">
      <c r="A824" s="79"/>
      <c r="B824" s="80"/>
      <c r="C824" s="81"/>
      <c r="D824" s="68"/>
      <c r="E824" s="82"/>
      <c r="F824" s="82"/>
      <c r="G824" s="82"/>
      <c r="H824" s="82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  <c r="AF824" s="68"/>
      <c r="AG824" s="68"/>
      <c r="AH824" s="82"/>
      <c r="AI824" s="82"/>
      <c r="AJ824" s="68"/>
      <c r="AK824" s="68"/>
      <c r="AL824" s="68"/>
      <c r="AM824" s="68"/>
      <c r="AN824" s="68"/>
      <c r="AO824" s="68"/>
    </row>
    <row r="825" spans="1:41" ht="15.75">
      <c r="A825" s="79"/>
      <c r="B825" s="80"/>
      <c r="C825" s="81"/>
      <c r="D825" s="68"/>
      <c r="E825" s="82"/>
      <c r="F825" s="82"/>
      <c r="G825" s="82"/>
      <c r="H825" s="82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  <c r="AF825" s="68"/>
      <c r="AG825" s="68"/>
      <c r="AH825" s="82"/>
      <c r="AI825" s="82"/>
      <c r="AJ825" s="68"/>
      <c r="AK825" s="68"/>
      <c r="AL825" s="68"/>
      <c r="AM825" s="68"/>
      <c r="AN825" s="68"/>
      <c r="AO825" s="68"/>
    </row>
    <row r="826" spans="1:41" ht="15.75">
      <c r="A826" s="79"/>
      <c r="B826" s="80"/>
      <c r="C826" s="81"/>
      <c r="D826" s="68"/>
      <c r="E826" s="82"/>
      <c r="F826" s="82"/>
      <c r="G826" s="82"/>
      <c r="H826" s="82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82"/>
      <c r="AI826" s="82"/>
      <c r="AJ826" s="68"/>
      <c r="AK826" s="68"/>
      <c r="AL826" s="68"/>
      <c r="AM826" s="68"/>
      <c r="AN826" s="68"/>
      <c r="AO826" s="68"/>
    </row>
    <row r="827" spans="1:41" ht="15.75">
      <c r="A827" s="79"/>
      <c r="B827" s="80"/>
      <c r="C827" s="81"/>
      <c r="D827" s="68"/>
      <c r="E827" s="82"/>
      <c r="F827" s="82"/>
      <c r="G827" s="82"/>
      <c r="H827" s="82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  <c r="AF827" s="68"/>
      <c r="AG827" s="68"/>
      <c r="AH827" s="82"/>
      <c r="AI827" s="82"/>
      <c r="AJ827" s="68"/>
      <c r="AK827" s="68"/>
      <c r="AL827" s="68"/>
      <c r="AM827" s="68"/>
      <c r="AN827" s="68"/>
      <c r="AO827" s="68"/>
    </row>
    <row r="828" spans="1:41" ht="15.75">
      <c r="A828" s="79"/>
      <c r="B828" s="80"/>
      <c r="C828" s="81"/>
      <c r="D828" s="68"/>
      <c r="E828" s="82"/>
      <c r="F828" s="82"/>
      <c r="G828" s="82"/>
      <c r="H828" s="82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  <c r="AF828" s="68"/>
      <c r="AG828" s="68"/>
      <c r="AH828" s="82"/>
      <c r="AI828" s="82"/>
      <c r="AJ828" s="68"/>
      <c r="AK828" s="68"/>
      <c r="AL828" s="68"/>
      <c r="AM828" s="68"/>
      <c r="AN828" s="68"/>
      <c r="AO828" s="68"/>
    </row>
    <row r="829" spans="1:41" ht="15.75">
      <c r="A829" s="79"/>
      <c r="B829" s="80"/>
      <c r="C829" s="81"/>
      <c r="D829" s="68"/>
      <c r="E829" s="82"/>
      <c r="F829" s="82"/>
      <c r="G829" s="82"/>
      <c r="H829" s="82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  <c r="AF829" s="68"/>
      <c r="AG829" s="68"/>
      <c r="AH829" s="82"/>
      <c r="AI829" s="82"/>
      <c r="AJ829" s="68"/>
      <c r="AK829" s="68"/>
      <c r="AL829" s="68"/>
      <c r="AM829" s="68"/>
      <c r="AN829" s="68"/>
      <c r="AO829" s="68"/>
    </row>
    <row r="830" spans="1:41" ht="15.75">
      <c r="A830" s="79"/>
      <c r="B830" s="80"/>
      <c r="C830" s="81"/>
      <c r="D830" s="68"/>
      <c r="E830" s="82"/>
      <c r="F830" s="82"/>
      <c r="G830" s="82"/>
      <c r="H830" s="82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  <c r="AF830" s="68"/>
      <c r="AG830" s="68"/>
      <c r="AH830" s="82"/>
      <c r="AI830" s="82"/>
      <c r="AJ830" s="68"/>
      <c r="AK830" s="68"/>
      <c r="AL830" s="68"/>
      <c r="AM830" s="68"/>
      <c r="AN830" s="68"/>
      <c r="AO830" s="68"/>
    </row>
    <row r="831" spans="1:41" ht="15.75">
      <c r="A831" s="79"/>
      <c r="B831" s="80"/>
      <c r="C831" s="81"/>
      <c r="D831" s="68"/>
      <c r="E831" s="82"/>
      <c r="F831" s="82"/>
      <c r="G831" s="82"/>
      <c r="H831" s="82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  <c r="AF831" s="68"/>
      <c r="AG831" s="68"/>
      <c r="AH831" s="82"/>
      <c r="AI831" s="82"/>
      <c r="AJ831" s="68"/>
      <c r="AK831" s="68"/>
      <c r="AL831" s="68"/>
      <c r="AM831" s="68"/>
      <c r="AN831" s="68"/>
      <c r="AO831" s="68"/>
    </row>
    <row r="832" spans="1:41" ht="15.75">
      <c r="A832" s="79"/>
      <c r="B832" s="80"/>
      <c r="C832" s="81"/>
      <c r="D832" s="68"/>
      <c r="E832" s="82"/>
      <c r="F832" s="82"/>
      <c r="G832" s="82"/>
      <c r="H832" s="82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  <c r="AF832" s="68"/>
      <c r="AG832" s="68"/>
      <c r="AH832" s="82"/>
      <c r="AI832" s="82"/>
      <c r="AJ832" s="68"/>
      <c r="AK832" s="68"/>
      <c r="AL832" s="68"/>
      <c r="AM832" s="68"/>
      <c r="AN832" s="68"/>
      <c r="AO832" s="68"/>
    </row>
    <row r="833" spans="1:41" ht="15.75">
      <c r="A833" s="79"/>
      <c r="B833" s="80"/>
      <c r="C833" s="81"/>
      <c r="D833" s="68"/>
      <c r="E833" s="82"/>
      <c r="F833" s="82"/>
      <c r="G833" s="82"/>
      <c r="H833" s="82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  <c r="AF833" s="68"/>
      <c r="AG833" s="68"/>
      <c r="AH833" s="82"/>
      <c r="AI833" s="82"/>
      <c r="AJ833" s="68"/>
      <c r="AK833" s="68"/>
      <c r="AL833" s="68"/>
      <c r="AM833" s="68"/>
      <c r="AN833" s="68"/>
      <c r="AO833" s="68"/>
    </row>
    <row r="834" spans="1:41" ht="15.75">
      <c r="A834" s="79"/>
      <c r="B834" s="80"/>
      <c r="C834" s="81"/>
      <c r="D834" s="68"/>
      <c r="E834" s="82"/>
      <c r="F834" s="82"/>
      <c r="G834" s="82"/>
      <c r="H834" s="82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  <c r="AF834" s="68"/>
      <c r="AG834" s="68"/>
      <c r="AH834" s="82"/>
      <c r="AI834" s="82"/>
      <c r="AJ834" s="68"/>
      <c r="AK834" s="68"/>
      <c r="AL834" s="68"/>
      <c r="AM834" s="68"/>
      <c r="AN834" s="68"/>
      <c r="AO834" s="68"/>
    </row>
    <row r="835" spans="1:41" ht="15.75">
      <c r="A835" s="79"/>
      <c r="B835" s="80"/>
      <c r="C835" s="81"/>
      <c r="D835" s="68"/>
      <c r="E835" s="82"/>
      <c r="F835" s="82"/>
      <c r="G835" s="82"/>
      <c r="H835" s="82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  <c r="AF835" s="68"/>
      <c r="AG835" s="68"/>
      <c r="AH835" s="82"/>
      <c r="AI835" s="82"/>
      <c r="AJ835" s="68"/>
      <c r="AK835" s="68"/>
      <c r="AL835" s="68"/>
      <c r="AM835" s="68"/>
      <c r="AN835" s="68"/>
      <c r="AO835" s="68"/>
    </row>
    <row r="836" spans="1:41" ht="15.75">
      <c r="A836" s="79"/>
      <c r="B836" s="80"/>
      <c r="C836" s="81"/>
      <c r="D836" s="68"/>
      <c r="E836" s="82"/>
      <c r="F836" s="82"/>
      <c r="G836" s="82"/>
      <c r="H836" s="82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82"/>
      <c r="AI836" s="82"/>
      <c r="AJ836" s="68"/>
      <c r="AK836" s="68"/>
      <c r="AL836" s="68"/>
      <c r="AM836" s="68"/>
      <c r="AN836" s="68"/>
      <c r="AO836" s="68"/>
    </row>
    <row r="837" spans="1:41" ht="15.75">
      <c r="A837" s="79"/>
      <c r="B837" s="80"/>
      <c r="C837" s="81"/>
      <c r="D837" s="68"/>
      <c r="E837" s="82"/>
      <c r="F837" s="82"/>
      <c r="G837" s="82"/>
      <c r="H837" s="82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82"/>
      <c r="AI837" s="82"/>
      <c r="AJ837" s="68"/>
      <c r="AK837" s="68"/>
      <c r="AL837" s="68"/>
      <c r="AM837" s="68"/>
      <c r="AN837" s="68"/>
      <c r="AO837" s="68"/>
    </row>
    <row r="838" spans="1:41" ht="15.75">
      <c r="A838" s="79"/>
      <c r="B838" s="80"/>
      <c r="C838" s="81"/>
      <c r="D838" s="68"/>
      <c r="E838" s="82"/>
      <c r="F838" s="82"/>
      <c r="G838" s="82"/>
      <c r="H838" s="82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82"/>
      <c r="AI838" s="82"/>
      <c r="AJ838" s="68"/>
      <c r="AK838" s="68"/>
      <c r="AL838" s="68"/>
      <c r="AM838" s="68"/>
      <c r="AN838" s="68"/>
      <c r="AO838" s="68"/>
    </row>
    <row r="839" spans="1:41" ht="15.75">
      <c r="A839" s="79"/>
      <c r="B839" s="80"/>
      <c r="C839" s="81"/>
      <c r="D839" s="68"/>
      <c r="E839" s="82"/>
      <c r="F839" s="82"/>
      <c r="G839" s="82"/>
      <c r="H839" s="82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82"/>
      <c r="AI839" s="82"/>
      <c r="AJ839" s="68"/>
      <c r="AK839" s="68"/>
      <c r="AL839" s="68"/>
      <c r="AM839" s="68"/>
      <c r="AN839" s="68"/>
      <c r="AO839" s="68"/>
    </row>
    <row r="840" spans="1:41" ht="15.75">
      <c r="A840" s="79"/>
      <c r="B840" s="80"/>
      <c r="C840" s="81"/>
      <c r="D840" s="68"/>
      <c r="E840" s="82"/>
      <c r="F840" s="82"/>
      <c r="G840" s="82"/>
      <c r="H840" s="82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82"/>
      <c r="AI840" s="82"/>
      <c r="AJ840" s="68"/>
      <c r="AK840" s="68"/>
      <c r="AL840" s="68"/>
      <c r="AM840" s="68"/>
      <c r="AN840" s="68"/>
      <c r="AO840" s="68"/>
    </row>
    <row r="841" spans="1:41" ht="15.75">
      <c r="A841" s="79"/>
      <c r="B841" s="80"/>
      <c r="C841" s="81"/>
      <c r="D841" s="68"/>
      <c r="E841" s="82"/>
      <c r="F841" s="82"/>
      <c r="G841" s="82"/>
      <c r="H841" s="82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82"/>
      <c r="AI841" s="82"/>
      <c r="AJ841" s="68"/>
      <c r="AK841" s="68"/>
      <c r="AL841" s="68"/>
      <c r="AM841" s="68"/>
      <c r="AN841" s="68"/>
      <c r="AO841" s="68"/>
    </row>
    <row r="842" spans="1:41" ht="15.75">
      <c r="A842" s="79"/>
      <c r="B842" s="80"/>
      <c r="C842" s="81"/>
      <c r="D842" s="68"/>
      <c r="E842" s="82"/>
      <c r="F842" s="82"/>
      <c r="G842" s="82"/>
      <c r="H842" s="82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82"/>
      <c r="AI842" s="82"/>
      <c r="AJ842" s="68"/>
      <c r="AK842" s="68"/>
      <c r="AL842" s="68"/>
      <c r="AM842" s="68"/>
      <c r="AN842" s="68"/>
      <c r="AO842" s="68"/>
    </row>
    <row r="843" spans="1:41" ht="15.75">
      <c r="A843" s="79"/>
      <c r="B843" s="80"/>
      <c r="C843" s="81"/>
      <c r="D843" s="68"/>
      <c r="E843" s="82"/>
      <c r="F843" s="82"/>
      <c r="G843" s="82"/>
      <c r="H843" s="82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82"/>
      <c r="AI843" s="82"/>
      <c r="AJ843" s="68"/>
      <c r="AK843" s="68"/>
      <c r="AL843" s="68"/>
      <c r="AM843" s="68"/>
      <c r="AN843" s="68"/>
      <c r="AO843" s="68"/>
    </row>
    <row r="844" spans="1:41" ht="15.75">
      <c r="A844" s="79"/>
      <c r="B844" s="80"/>
      <c r="C844" s="81"/>
      <c r="D844" s="68"/>
      <c r="E844" s="82"/>
      <c r="F844" s="82"/>
      <c r="G844" s="82"/>
      <c r="H844" s="82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82"/>
      <c r="AI844" s="82"/>
      <c r="AJ844" s="68"/>
      <c r="AK844" s="68"/>
      <c r="AL844" s="68"/>
      <c r="AM844" s="68"/>
      <c r="AN844" s="68"/>
      <c r="AO844" s="68"/>
    </row>
    <row r="845" spans="1:41" ht="15.75">
      <c r="A845" s="79"/>
      <c r="B845" s="80"/>
      <c r="C845" s="81"/>
      <c r="D845" s="68"/>
      <c r="E845" s="82"/>
      <c r="F845" s="82"/>
      <c r="G845" s="82"/>
      <c r="H845" s="82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82"/>
      <c r="AI845" s="82"/>
      <c r="AJ845" s="68"/>
      <c r="AK845" s="68"/>
      <c r="AL845" s="68"/>
      <c r="AM845" s="68"/>
      <c r="AN845" s="68"/>
      <c r="AO845" s="68"/>
    </row>
    <row r="846" spans="1:41" ht="15.75">
      <c r="A846" s="79"/>
      <c r="B846" s="80"/>
      <c r="C846" s="81"/>
      <c r="D846" s="68"/>
      <c r="E846" s="82"/>
      <c r="F846" s="82"/>
      <c r="G846" s="82"/>
      <c r="H846" s="82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82"/>
      <c r="AI846" s="82"/>
      <c r="AJ846" s="68"/>
      <c r="AK846" s="68"/>
      <c r="AL846" s="68"/>
      <c r="AM846" s="68"/>
      <c r="AN846" s="68"/>
      <c r="AO846" s="68"/>
    </row>
    <row r="847" spans="1:41" ht="15.75">
      <c r="A847" s="79"/>
      <c r="B847" s="80"/>
      <c r="C847" s="81"/>
      <c r="D847" s="68"/>
      <c r="E847" s="82"/>
      <c r="F847" s="82"/>
      <c r="G847" s="82"/>
      <c r="H847" s="82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82"/>
      <c r="AI847" s="82"/>
      <c r="AJ847" s="68"/>
      <c r="AK847" s="68"/>
      <c r="AL847" s="68"/>
      <c r="AM847" s="68"/>
      <c r="AN847" s="68"/>
      <c r="AO847" s="68"/>
    </row>
    <row r="848" spans="1:41" ht="15.75">
      <c r="A848" s="79"/>
      <c r="B848" s="80"/>
      <c r="C848" s="81"/>
      <c r="D848" s="68"/>
      <c r="E848" s="82"/>
      <c r="F848" s="82"/>
      <c r="G848" s="82"/>
      <c r="H848" s="82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82"/>
      <c r="AI848" s="82"/>
      <c r="AJ848" s="68"/>
      <c r="AK848" s="68"/>
      <c r="AL848" s="68"/>
      <c r="AM848" s="68"/>
      <c r="AN848" s="68"/>
      <c r="AO848" s="68"/>
    </row>
    <row r="849" spans="1:41" ht="15.75">
      <c r="A849" s="79"/>
      <c r="B849" s="80"/>
      <c r="C849" s="81"/>
      <c r="D849" s="68"/>
      <c r="E849" s="82"/>
      <c r="F849" s="82"/>
      <c r="G849" s="82"/>
      <c r="H849" s="82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82"/>
      <c r="AI849" s="82"/>
      <c r="AJ849" s="68"/>
      <c r="AK849" s="68"/>
      <c r="AL849" s="68"/>
      <c r="AM849" s="68"/>
      <c r="AN849" s="68"/>
      <c r="AO849" s="68"/>
    </row>
    <row r="850" spans="1:41" ht="15.75">
      <c r="A850" s="79"/>
      <c r="B850" s="80"/>
      <c r="C850" s="81"/>
      <c r="D850" s="68"/>
      <c r="E850" s="82"/>
      <c r="F850" s="82"/>
      <c r="G850" s="82"/>
      <c r="H850" s="82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82"/>
      <c r="AI850" s="82"/>
      <c r="AJ850" s="68"/>
      <c r="AK850" s="68"/>
      <c r="AL850" s="68"/>
      <c r="AM850" s="68"/>
      <c r="AN850" s="68"/>
      <c r="AO850" s="68"/>
    </row>
    <row r="851" spans="1:41" ht="15.75">
      <c r="A851" s="79"/>
      <c r="B851" s="80"/>
      <c r="C851" s="81"/>
      <c r="D851" s="68"/>
      <c r="E851" s="82"/>
      <c r="F851" s="82"/>
      <c r="G851" s="82"/>
      <c r="H851" s="82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82"/>
      <c r="AI851" s="82"/>
      <c r="AJ851" s="68"/>
      <c r="AK851" s="68"/>
      <c r="AL851" s="68"/>
      <c r="AM851" s="68"/>
      <c r="AN851" s="68"/>
      <c r="AO851" s="68"/>
    </row>
    <row r="852" spans="1:41" ht="15.75">
      <c r="A852" s="79"/>
      <c r="B852" s="80"/>
      <c r="C852" s="81"/>
      <c r="D852" s="68"/>
      <c r="E852" s="82"/>
      <c r="F852" s="82"/>
      <c r="G852" s="82"/>
      <c r="H852" s="82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82"/>
      <c r="AI852" s="82"/>
      <c r="AJ852" s="68"/>
      <c r="AK852" s="68"/>
      <c r="AL852" s="68"/>
      <c r="AM852" s="68"/>
      <c r="AN852" s="68"/>
      <c r="AO852" s="68"/>
    </row>
    <row r="853" spans="1:41" ht="15.75">
      <c r="A853" s="79"/>
      <c r="B853" s="80"/>
      <c r="C853" s="81"/>
      <c r="D853" s="68"/>
      <c r="E853" s="82"/>
      <c r="F853" s="82"/>
      <c r="G853" s="82"/>
      <c r="H853" s="82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82"/>
      <c r="AI853" s="82"/>
      <c r="AJ853" s="68"/>
      <c r="AK853" s="68"/>
      <c r="AL853" s="68"/>
      <c r="AM853" s="68"/>
      <c r="AN853" s="68"/>
      <c r="AO853" s="68"/>
    </row>
    <row r="854" spans="1:41" ht="15.75">
      <c r="A854" s="79"/>
      <c r="B854" s="80"/>
      <c r="C854" s="81"/>
      <c r="D854" s="68"/>
      <c r="E854" s="82"/>
      <c r="F854" s="82"/>
      <c r="G854" s="82"/>
      <c r="H854" s="82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82"/>
      <c r="AI854" s="82"/>
      <c r="AJ854" s="68"/>
      <c r="AK854" s="68"/>
      <c r="AL854" s="68"/>
      <c r="AM854" s="68"/>
      <c r="AN854" s="68"/>
      <c r="AO854" s="68"/>
    </row>
    <row r="855" spans="1:41" ht="15.75">
      <c r="A855" s="79"/>
      <c r="B855" s="80"/>
      <c r="C855" s="81"/>
      <c r="D855" s="68"/>
      <c r="E855" s="82"/>
      <c r="F855" s="82"/>
      <c r="G855" s="82"/>
      <c r="H855" s="82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82"/>
      <c r="AI855" s="82"/>
      <c r="AJ855" s="68"/>
      <c r="AK855" s="68"/>
      <c r="AL855" s="68"/>
      <c r="AM855" s="68"/>
      <c r="AN855" s="68"/>
      <c r="AO855" s="68"/>
    </row>
    <row r="856" spans="1:41" ht="15.75">
      <c r="A856" s="79"/>
      <c r="B856" s="80"/>
      <c r="C856" s="81"/>
      <c r="D856" s="68"/>
      <c r="E856" s="82"/>
      <c r="F856" s="82"/>
      <c r="G856" s="82"/>
      <c r="H856" s="82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82"/>
      <c r="AI856" s="82"/>
      <c r="AJ856" s="68"/>
      <c r="AK856" s="68"/>
      <c r="AL856" s="68"/>
      <c r="AM856" s="68"/>
      <c r="AN856" s="68"/>
      <c r="AO856" s="68"/>
    </row>
    <row r="857" spans="1:41" ht="15.75">
      <c r="A857" s="79"/>
      <c r="B857" s="80"/>
      <c r="C857" s="81"/>
      <c r="D857" s="68"/>
      <c r="E857" s="82"/>
      <c r="F857" s="82"/>
      <c r="G857" s="82"/>
      <c r="H857" s="82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82"/>
      <c r="AI857" s="82"/>
      <c r="AJ857" s="68"/>
      <c r="AK857" s="68"/>
      <c r="AL857" s="68"/>
      <c r="AM857" s="68"/>
      <c r="AN857" s="68"/>
      <c r="AO857" s="68"/>
    </row>
    <row r="858" spans="1:41" ht="15.75">
      <c r="A858" s="79"/>
      <c r="B858" s="80"/>
      <c r="C858" s="81"/>
      <c r="D858" s="68"/>
      <c r="E858" s="82"/>
      <c r="F858" s="82"/>
      <c r="G858" s="82"/>
      <c r="H858" s="82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82"/>
      <c r="AI858" s="82"/>
      <c r="AJ858" s="68"/>
      <c r="AK858" s="68"/>
      <c r="AL858" s="68"/>
      <c r="AM858" s="68"/>
      <c r="AN858" s="68"/>
      <c r="AO858" s="68"/>
    </row>
    <row r="859" spans="1:41" ht="15.75">
      <c r="A859" s="79"/>
      <c r="B859" s="80"/>
      <c r="C859" s="81"/>
      <c r="D859" s="68"/>
      <c r="E859" s="82"/>
      <c r="F859" s="82"/>
      <c r="G859" s="82"/>
      <c r="H859" s="82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82"/>
      <c r="AI859" s="82"/>
      <c r="AJ859" s="68"/>
      <c r="AK859" s="68"/>
      <c r="AL859" s="68"/>
      <c r="AM859" s="68"/>
      <c r="AN859" s="68"/>
      <c r="AO859" s="68"/>
    </row>
    <row r="860" spans="1:41" ht="15.75">
      <c r="A860" s="79"/>
      <c r="B860" s="80"/>
      <c r="C860" s="81"/>
      <c r="D860" s="68"/>
      <c r="E860" s="82"/>
      <c r="F860" s="82"/>
      <c r="G860" s="82"/>
      <c r="H860" s="82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82"/>
      <c r="AI860" s="82"/>
      <c r="AJ860" s="68"/>
      <c r="AK860" s="68"/>
      <c r="AL860" s="68"/>
      <c r="AM860" s="68"/>
      <c r="AN860" s="68"/>
      <c r="AO860" s="68"/>
    </row>
    <row r="861" spans="1:41" ht="15.75">
      <c r="A861" s="79"/>
      <c r="B861" s="80"/>
      <c r="C861" s="81"/>
      <c r="D861" s="68"/>
      <c r="E861" s="82"/>
      <c r="F861" s="82"/>
      <c r="G861" s="82"/>
      <c r="H861" s="82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82"/>
      <c r="AI861" s="82"/>
      <c r="AJ861" s="68"/>
      <c r="AK861" s="68"/>
      <c r="AL861" s="68"/>
      <c r="AM861" s="68"/>
      <c r="AN861" s="68"/>
      <c r="AO861" s="68"/>
    </row>
    <row r="862" spans="1:41" ht="15.75">
      <c r="A862" s="79"/>
      <c r="B862" s="80"/>
      <c r="C862" s="81"/>
      <c r="D862" s="68"/>
      <c r="E862" s="82"/>
      <c r="F862" s="82"/>
      <c r="G862" s="82"/>
      <c r="H862" s="82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82"/>
      <c r="AI862" s="82"/>
      <c r="AJ862" s="68"/>
      <c r="AK862" s="68"/>
      <c r="AL862" s="68"/>
      <c r="AM862" s="68"/>
      <c r="AN862" s="68"/>
      <c r="AO862" s="68"/>
    </row>
    <row r="863" spans="1:41" ht="15.75">
      <c r="A863" s="79"/>
      <c r="B863" s="80"/>
      <c r="C863" s="81"/>
      <c r="D863" s="68"/>
      <c r="E863" s="82"/>
      <c r="F863" s="82"/>
      <c r="G863" s="82"/>
      <c r="H863" s="82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82"/>
      <c r="AI863" s="82"/>
      <c r="AJ863" s="68"/>
      <c r="AK863" s="68"/>
      <c r="AL863" s="68"/>
      <c r="AM863" s="68"/>
      <c r="AN863" s="68"/>
      <c r="AO863" s="68"/>
    </row>
    <row r="864" spans="1:41" ht="15.75">
      <c r="A864" s="79"/>
      <c r="B864" s="80"/>
      <c r="C864" s="81"/>
      <c r="D864" s="68"/>
      <c r="E864" s="82"/>
      <c r="F864" s="82"/>
      <c r="G864" s="82"/>
      <c r="H864" s="82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82"/>
      <c r="AI864" s="82"/>
      <c r="AJ864" s="68"/>
      <c r="AK864" s="68"/>
      <c r="AL864" s="68"/>
      <c r="AM864" s="68"/>
      <c r="AN864" s="68"/>
      <c r="AO864" s="68"/>
    </row>
    <row r="865" spans="1:41" ht="15.75">
      <c r="A865" s="79"/>
      <c r="B865" s="80"/>
      <c r="C865" s="81"/>
      <c r="D865" s="68"/>
      <c r="E865" s="82"/>
      <c r="F865" s="82"/>
      <c r="G865" s="82"/>
      <c r="H865" s="82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82"/>
      <c r="AI865" s="82"/>
      <c r="AJ865" s="68"/>
      <c r="AK865" s="68"/>
      <c r="AL865" s="68"/>
      <c r="AM865" s="68"/>
      <c r="AN865" s="68"/>
      <c r="AO865" s="68"/>
    </row>
    <row r="866" spans="1:41" ht="15.75">
      <c r="A866" s="79"/>
      <c r="B866" s="80"/>
      <c r="C866" s="81"/>
      <c r="D866" s="68"/>
      <c r="E866" s="82"/>
      <c r="F866" s="82"/>
      <c r="G866" s="82"/>
      <c r="H866" s="82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82"/>
      <c r="AI866" s="82"/>
      <c r="AJ866" s="68"/>
      <c r="AK866" s="68"/>
      <c r="AL866" s="68"/>
      <c r="AM866" s="68"/>
      <c r="AN866" s="68"/>
      <c r="AO866" s="68"/>
    </row>
    <row r="867" spans="1:41" ht="15.75">
      <c r="A867" s="79"/>
      <c r="B867" s="80"/>
      <c r="C867" s="81"/>
      <c r="D867" s="68"/>
      <c r="E867" s="82"/>
      <c r="F867" s="82"/>
      <c r="G867" s="82"/>
      <c r="H867" s="82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82"/>
      <c r="AI867" s="82"/>
      <c r="AJ867" s="68"/>
      <c r="AK867" s="68"/>
      <c r="AL867" s="68"/>
      <c r="AM867" s="68"/>
      <c r="AN867" s="68"/>
      <c r="AO867" s="68"/>
    </row>
    <row r="868" spans="1:41" ht="15.75">
      <c r="A868" s="79"/>
      <c r="B868" s="80"/>
      <c r="C868" s="81"/>
      <c r="D868" s="68"/>
      <c r="E868" s="82"/>
      <c r="F868" s="82"/>
      <c r="G868" s="82"/>
      <c r="H868" s="82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82"/>
      <c r="AI868" s="82"/>
      <c r="AJ868" s="68"/>
      <c r="AK868" s="68"/>
      <c r="AL868" s="68"/>
      <c r="AM868" s="68"/>
      <c r="AN868" s="68"/>
      <c r="AO868" s="68"/>
    </row>
    <row r="869" spans="1:41" ht="15.75">
      <c r="A869" s="79"/>
      <c r="B869" s="80"/>
      <c r="C869" s="81"/>
      <c r="D869" s="68"/>
      <c r="E869" s="82"/>
      <c r="F869" s="82"/>
      <c r="G869" s="82"/>
      <c r="H869" s="82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82"/>
      <c r="AI869" s="82"/>
      <c r="AJ869" s="68"/>
      <c r="AK869" s="68"/>
      <c r="AL869" s="68"/>
      <c r="AM869" s="68"/>
      <c r="AN869" s="68"/>
      <c r="AO869" s="68"/>
    </row>
    <row r="870" spans="1:41" ht="15.75">
      <c r="A870" s="79"/>
      <c r="B870" s="80"/>
      <c r="C870" s="81"/>
      <c r="D870" s="68"/>
      <c r="E870" s="82"/>
      <c r="F870" s="82"/>
      <c r="G870" s="82"/>
      <c r="H870" s="82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82"/>
      <c r="AI870" s="82"/>
      <c r="AJ870" s="68"/>
      <c r="AK870" s="68"/>
      <c r="AL870" s="68"/>
      <c r="AM870" s="68"/>
      <c r="AN870" s="68"/>
      <c r="AO870" s="68"/>
    </row>
    <row r="871" spans="1:41" ht="15.75">
      <c r="A871" s="79"/>
      <c r="B871" s="80"/>
      <c r="C871" s="81"/>
      <c r="D871" s="68"/>
      <c r="E871" s="82"/>
      <c r="F871" s="82"/>
      <c r="G871" s="82"/>
      <c r="H871" s="82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82"/>
      <c r="AI871" s="82"/>
      <c r="AJ871" s="68"/>
      <c r="AK871" s="68"/>
      <c r="AL871" s="68"/>
      <c r="AM871" s="68"/>
      <c r="AN871" s="68"/>
      <c r="AO871" s="68"/>
    </row>
    <row r="872" spans="1:41" ht="15.75">
      <c r="A872" s="79"/>
      <c r="B872" s="80"/>
      <c r="C872" s="81"/>
      <c r="D872" s="68"/>
      <c r="E872" s="82"/>
      <c r="F872" s="82"/>
      <c r="G872" s="82"/>
      <c r="H872" s="82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82"/>
      <c r="AI872" s="82"/>
      <c r="AJ872" s="68"/>
      <c r="AK872" s="68"/>
      <c r="AL872" s="68"/>
      <c r="AM872" s="68"/>
      <c r="AN872" s="68"/>
      <c r="AO872" s="68"/>
    </row>
    <row r="873" spans="1:41" ht="15.75">
      <c r="A873" s="79"/>
      <c r="B873" s="80"/>
      <c r="C873" s="81"/>
      <c r="D873" s="68"/>
      <c r="E873" s="82"/>
      <c r="F873" s="82"/>
      <c r="G873" s="82"/>
      <c r="H873" s="82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82"/>
      <c r="AI873" s="82"/>
      <c r="AJ873" s="68"/>
      <c r="AK873" s="68"/>
      <c r="AL873" s="68"/>
      <c r="AM873" s="68"/>
      <c r="AN873" s="68"/>
      <c r="AO873" s="68"/>
    </row>
    <row r="874" spans="1:41" ht="15.75">
      <c r="A874" s="79"/>
      <c r="B874" s="80"/>
      <c r="C874" s="81"/>
      <c r="D874" s="68"/>
      <c r="E874" s="82"/>
      <c r="F874" s="82"/>
      <c r="G874" s="82"/>
      <c r="H874" s="82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82"/>
      <c r="AI874" s="82"/>
      <c r="AJ874" s="68"/>
      <c r="AK874" s="68"/>
      <c r="AL874" s="68"/>
      <c r="AM874" s="68"/>
      <c r="AN874" s="68"/>
      <c r="AO874" s="68"/>
    </row>
    <row r="875" spans="1:41" ht="15.75">
      <c r="A875" s="79"/>
      <c r="B875" s="80"/>
      <c r="C875" s="81"/>
      <c r="D875" s="68"/>
      <c r="E875" s="82"/>
      <c r="F875" s="82"/>
      <c r="G875" s="82"/>
      <c r="H875" s="82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82"/>
      <c r="AI875" s="82"/>
      <c r="AJ875" s="68"/>
      <c r="AK875" s="68"/>
      <c r="AL875" s="68"/>
      <c r="AM875" s="68"/>
      <c r="AN875" s="68"/>
      <c r="AO875" s="68"/>
    </row>
    <row r="876" spans="1:41" ht="15.75">
      <c r="A876" s="79"/>
      <c r="B876" s="80"/>
      <c r="C876" s="81"/>
      <c r="D876" s="68"/>
      <c r="E876" s="82"/>
      <c r="F876" s="82"/>
      <c r="G876" s="82"/>
      <c r="H876" s="82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82"/>
      <c r="AI876" s="82"/>
      <c r="AJ876" s="68"/>
      <c r="AK876" s="68"/>
      <c r="AL876" s="68"/>
      <c r="AM876" s="68"/>
      <c r="AN876" s="68"/>
      <c r="AO876" s="68"/>
    </row>
    <row r="877" spans="1:41" ht="15.75">
      <c r="A877" s="79"/>
      <c r="B877" s="80"/>
      <c r="C877" s="81"/>
      <c r="D877" s="68"/>
      <c r="E877" s="82"/>
      <c r="F877" s="82"/>
      <c r="G877" s="82"/>
      <c r="H877" s="82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82"/>
      <c r="AI877" s="82"/>
      <c r="AJ877" s="68"/>
      <c r="AK877" s="68"/>
      <c r="AL877" s="68"/>
      <c r="AM877" s="68"/>
      <c r="AN877" s="68"/>
      <c r="AO877" s="68"/>
    </row>
    <row r="878" spans="1:41" ht="15.75">
      <c r="A878" s="79"/>
      <c r="B878" s="80"/>
      <c r="C878" s="81"/>
      <c r="D878" s="68"/>
      <c r="E878" s="82"/>
      <c r="F878" s="82"/>
      <c r="G878" s="82"/>
      <c r="H878" s="82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82"/>
      <c r="AI878" s="82"/>
      <c r="AJ878" s="68"/>
      <c r="AK878" s="68"/>
      <c r="AL878" s="68"/>
      <c r="AM878" s="68"/>
      <c r="AN878" s="68"/>
      <c r="AO878" s="68"/>
    </row>
    <row r="879" spans="1:41" ht="15.75">
      <c r="A879" s="79"/>
      <c r="B879" s="80"/>
      <c r="C879" s="81"/>
      <c r="D879" s="68"/>
      <c r="E879" s="82"/>
      <c r="F879" s="82"/>
      <c r="G879" s="82"/>
      <c r="H879" s="82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82"/>
      <c r="AI879" s="82"/>
      <c r="AJ879" s="68"/>
      <c r="AK879" s="68"/>
      <c r="AL879" s="68"/>
      <c r="AM879" s="68"/>
      <c r="AN879" s="68"/>
      <c r="AO879" s="68"/>
    </row>
    <row r="880" spans="1:41" ht="15.75">
      <c r="A880" s="79"/>
      <c r="B880" s="80"/>
      <c r="C880" s="81"/>
      <c r="D880" s="68"/>
      <c r="E880" s="82"/>
      <c r="F880" s="82"/>
      <c r="G880" s="82"/>
      <c r="H880" s="82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82"/>
      <c r="AI880" s="82"/>
      <c r="AJ880" s="68"/>
      <c r="AK880" s="68"/>
      <c r="AL880" s="68"/>
      <c r="AM880" s="68"/>
      <c r="AN880" s="68"/>
      <c r="AO880" s="68"/>
    </row>
    <row r="881" spans="1:41" ht="15.75">
      <c r="A881" s="79"/>
      <c r="B881" s="80"/>
      <c r="C881" s="81"/>
      <c r="D881" s="68"/>
      <c r="E881" s="82"/>
      <c r="F881" s="82"/>
      <c r="G881" s="82"/>
      <c r="H881" s="82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  <c r="AF881" s="68"/>
      <c r="AG881" s="68"/>
      <c r="AH881" s="82"/>
      <c r="AI881" s="82"/>
      <c r="AJ881" s="68"/>
      <c r="AK881" s="68"/>
      <c r="AL881" s="68"/>
      <c r="AM881" s="68"/>
      <c r="AN881" s="68"/>
      <c r="AO881" s="68"/>
    </row>
    <row r="882" spans="1:41" ht="15.75">
      <c r="A882" s="79"/>
      <c r="B882" s="80"/>
      <c r="C882" s="81"/>
      <c r="D882" s="68"/>
      <c r="E882" s="82"/>
      <c r="F882" s="82"/>
      <c r="G882" s="82"/>
      <c r="H882" s="82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  <c r="AF882" s="68"/>
      <c r="AG882" s="68"/>
      <c r="AH882" s="82"/>
      <c r="AI882" s="82"/>
      <c r="AJ882" s="68"/>
      <c r="AK882" s="68"/>
      <c r="AL882" s="68"/>
      <c r="AM882" s="68"/>
      <c r="AN882" s="68"/>
      <c r="AO882" s="68"/>
    </row>
    <row r="883" spans="1:41" ht="15.75">
      <c r="A883" s="79"/>
      <c r="B883" s="80"/>
      <c r="C883" s="81"/>
      <c r="D883" s="68"/>
      <c r="E883" s="82"/>
      <c r="F883" s="82"/>
      <c r="G883" s="82"/>
      <c r="H883" s="82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  <c r="AF883" s="68"/>
      <c r="AG883" s="68"/>
      <c r="AH883" s="82"/>
      <c r="AI883" s="82"/>
      <c r="AJ883" s="68"/>
      <c r="AK883" s="68"/>
      <c r="AL883" s="68"/>
      <c r="AM883" s="68"/>
      <c r="AN883" s="68"/>
      <c r="AO883" s="68"/>
    </row>
    <row r="884" spans="1:41" ht="15.75">
      <c r="A884" s="79"/>
      <c r="B884" s="80"/>
      <c r="C884" s="81"/>
      <c r="D884" s="68"/>
      <c r="E884" s="82"/>
      <c r="F884" s="82"/>
      <c r="G884" s="82"/>
      <c r="H884" s="82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  <c r="AF884" s="68"/>
      <c r="AG884" s="68"/>
      <c r="AH884" s="82"/>
      <c r="AI884" s="82"/>
      <c r="AJ884" s="68"/>
      <c r="AK884" s="68"/>
      <c r="AL884" s="68"/>
      <c r="AM884" s="68"/>
      <c r="AN884" s="68"/>
      <c r="AO884" s="68"/>
    </row>
    <row r="885" spans="1:41" ht="15.75">
      <c r="A885" s="79"/>
      <c r="B885" s="80"/>
      <c r="C885" s="81"/>
      <c r="D885" s="68"/>
      <c r="E885" s="82"/>
      <c r="F885" s="82"/>
      <c r="G885" s="82"/>
      <c r="H885" s="82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  <c r="AF885" s="68"/>
      <c r="AG885" s="68"/>
      <c r="AH885" s="82"/>
      <c r="AI885" s="82"/>
      <c r="AJ885" s="68"/>
      <c r="AK885" s="68"/>
      <c r="AL885" s="68"/>
      <c r="AM885" s="68"/>
      <c r="AN885" s="68"/>
      <c r="AO885" s="68"/>
    </row>
    <row r="886" spans="1:41" ht="15.75">
      <c r="A886" s="79"/>
      <c r="B886" s="80"/>
      <c r="C886" s="81"/>
      <c r="D886" s="68"/>
      <c r="E886" s="82"/>
      <c r="F886" s="82"/>
      <c r="G886" s="82"/>
      <c r="H886" s="82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  <c r="AF886" s="68"/>
      <c r="AG886" s="68"/>
      <c r="AH886" s="82"/>
      <c r="AI886" s="82"/>
      <c r="AJ886" s="68"/>
      <c r="AK886" s="68"/>
      <c r="AL886" s="68"/>
      <c r="AM886" s="68"/>
      <c r="AN886" s="68"/>
      <c r="AO886" s="68"/>
    </row>
    <row r="887" spans="1:41" ht="15.75">
      <c r="A887" s="79"/>
      <c r="B887" s="80"/>
      <c r="C887" s="81"/>
      <c r="D887" s="68"/>
      <c r="E887" s="82"/>
      <c r="F887" s="82"/>
      <c r="G887" s="82"/>
      <c r="H887" s="82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  <c r="AF887" s="68"/>
      <c r="AG887" s="68"/>
      <c r="AH887" s="82"/>
      <c r="AI887" s="82"/>
      <c r="AJ887" s="68"/>
      <c r="AK887" s="68"/>
      <c r="AL887" s="68"/>
      <c r="AM887" s="68"/>
      <c r="AN887" s="68"/>
      <c r="AO887" s="68"/>
    </row>
    <row r="888" spans="1:41" ht="15.75">
      <c r="A888" s="79"/>
      <c r="B888" s="80"/>
      <c r="C888" s="81"/>
      <c r="D888" s="68"/>
      <c r="E888" s="82"/>
      <c r="F888" s="82"/>
      <c r="G888" s="82"/>
      <c r="H888" s="82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  <c r="AF888" s="68"/>
      <c r="AG888" s="68"/>
      <c r="AH888" s="82"/>
      <c r="AI888" s="82"/>
      <c r="AJ888" s="68"/>
      <c r="AK888" s="68"/>
      <c r="AL888" s="68"/>
      <c r="AM888" s="68"/>
      <c r="AN888" s="68"/>
      <c r="AO888" s="68"/>
    </row>
    <row r="889" spans="1:41" ht="15.75">
      <c r="A889" s="79"/>
      <c r="B889" s="80"/>
      <c r="C889" s="81"/>
      <c r="D889" s="68"/>
      <c r="E889" s="82"/>
      <c r="F889" s="82"/>
      <c r="G889" s="82"/>
      <c r="H889" s="82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82"/>
      <c r="AI889" s="82"/>
      <c r="AJ889" s="68"/>
      <c r="AK889" s="68"/>
      <c r="AL889" s="68"/>
      <c r="AM889" s="68"/>
      <c r="AN889" s="68"/>
      <c r="AO889" s="68"/>
    </row>
    <row r="890" spans="1:41" ht="15.75">
      <c r="A890" s="79"/>
      <c r="B890" s="80"/>
      <c r="C890" s="81"/>
      <c r="D890" s="68"/>
      <c r="E890" s="82"/>
      <c r="F890" s="82"/>
      <c r="G890" s="82"/>
      <c r="H890" s="82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82"/>
      <c r="AI890" s="82"/>
      <c r="AJ890" s="68"/>
      <c r="AK890" s="68"/>
      <c r="AL890" s="68"/>
      <c r="AM890" s="68"/>
      <c r="AN890" s="68"/>
      <c r="AO890" s="68"/>
    </row>
    <row r="891" spans="1:41" ht="15.75">
      <c r="A891" s="79"/>
      <c r="B891" s="80"/>
      <c r="C891" s="81"/>
      <c r="D891" s="68"/>
      <c r="E891" s="82"/>
      <c r="F891" s="82"/>
      <c r="G891" s="82"/>
      <c r="H891" s="82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82"/>
      <c r="AI891" s="82"/>
      <c r="AJ891" s="68"/>
      <c r="AK891" s="68"/>
      <c r="AL891" s="68"/>
      <c r="AM891" s="68"/>
      <c r="AN891" s="68"/>
      <c r="AO891" s="68"/>
    </row>
    <row r="892" spans="1:41" ht="15.75">
      <c r="A892" s="79"/>
      <c r="B892" s="80"/>
      <c r="C892" s="81"/>
      <c r="D892" s="68"/>
      <c r="E892" s="82"/>
      <c r="F892" s="82"/>
      <c r="G892" s="82"/>
      <c r="H892" s="82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82"/>
      <c r="AI892" s="82"/>
      <c r="AJ892" s="68"/>
      <c r="AK892" s="68"/>
      <c r="AL892" s="68"/>
      <c r="AM892" s="68"/>
      <c r="AN892" s="68"/>
      <c r="AO892" s="68"/>
    </row>
    <row r="893" spans="1:41" ht="15.75">
      <c r="A893" s="79"/>
      <c r="B893" s="80"/>
      <c r="C893" s="81"/>
      <c r="D893" s="68"/>
      <c r="E893" s="82"/>
      <c r="F893" s="82"/>
      <c r="G893" s="82"/>
      <c r="H893" s="82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82"/>
      <c r="AI893" s="82"/>
      <c r="AJ893" s="68"/>
      <c r="AK893" s="68"/>
      <c r="AL893" s="68"/>
      <c r="AM893" s="68"/>
      <c r="AN893" s="68"/>
      <c r="AO893" s="68"/>
    </row>
    <row r="894" spans="1:41" ht="15.75">
      <c r="A894" s="79"/>
      <c r="B894" s="80"/>
      <c r="C894" s="81"/>
      <c r="D894" s="68"/>
      <c r="E894" s="82"/>
      <c r="F894" s="82"/>
      <c r="G894" s="82"/>
      <c r="H894" s="82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82"/>
      <c r="AI894" s="82"/>
      <c r="AJ894" s="68"/>
      <c r="AK894" s="68"/>
      <c r="AL894" s="68"/>
      <c r="AM894" s="68"/>
      <c r="AN894" s="68"/>
      <c r="AO894" s="68"/>
    </row>
    <row r="895" spans="1:41" ht="15.75">
      <c r="A895" s="79"/>
      <c r="B895" s="80"/>
      <c r="C895" s="81"/>
      <c r="D895" s="68"/>
      <c r="E895" s="82"/>
      <c r="F895" s="82"/>
      <c r="G895" s="82"/>
      <c r="H895" s="82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82"/>
      <c r="AI895" s="82"/>
      <c r="AJ895" s="68"/>
      <c r="AK895" s="68"/>
      <c r="AL895" s="68"/>
      <c r="AM895" s="68"/>
      <c r="AN895" s="68"/>
      <c r="AO895" s="68"/>
    </row>
    <row r="896" spans="1:41" ht="15.75">
      <c r="A896" s="79"/>
      <c r="B896" s="80"/>
      <c r="C896" s="81"/>
      <c r="D896" s="68"/>
      <c r="E896" s="82"/>
      <c r="F896" s="82"/>
      <c r="G896" s="82"/>
      <c r="H896" s="82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82"/>
      <c r="AI896" s="82"/>
      <c r="AJ896" s="68"/>
      <c r="AK896" s="68"/>
      <c r="AL896" s="68"/>
      <c r="AM896" s="68"/>
      <c r="AN896" s="68"/>
      <c r="AO896" s="68"/>
    </row>
    <row r="897" spans="1:41" ht="15.75">
      <c r="A897" s="79"/>
      <c r="B897" s="80"/>
      <c r="C897" s="81"/>
      <c r="D897" s="68"/>
      <c r="E897" s="82"/>
      <c r="F897" s="82"/>
      <c r="G897" s="82"/>
      <c r="H897" s="82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  <c r="AF897" s="68"/>
      <c r="AG897" s="68"/>
      <c r="AH897" s="82"/>
      <c r="AI897" s="82"/>
      <c r="AJ897" s="68"/>
      <c r="AK897" s="68"/>
      <c r="AL897" s="68"/>
      <c r="AM897" s="68"/>
      <c r="AN897" s="68"/>
      <c r="AO897" s="68"/>
    </row>
    <row r="898" spans="1:41" ht="15.75">
      <c r="A898" s="79"/>
      <c r="B898" s="80"/>
      <c r="C898" s="81"/>
      <c r="D898" s="68"/>
      <c r="E898" s="82"/>
      <c r="F898" s="82"/>
      <c r="G898" s="82"/>
      <c r="H898" s="82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82"/>
      <c r="AI898" s="82"/>
      <c r="AJ898" s="68"/>
      <c r="AK898" s="68"/>
      <c r="AL898" s="68"/>
      <c r="AM898" s="68"/>
      <c r="AN898" s="68"/>
      <c r="AO898" s="68"/>
    </row>
    <row r="899" spans="1:41" ht="15.75">
      <c r="A899" s="79"/>
      <c r="B899" s="80"/>
      <c r="C899" s="81"/>
      <c r="D899" s="68"/>
      <c r="E899" s="82"/>
      <c r="F899" s="82"/>
      <c r="G899" s="82"/>
      <c r="H899" s="82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82"/>
      <c r="AI899" s="82"/>
      <c r="AJ899" s="68"/>
      <c r="AK899" s="68"/>
      <c r="AL899" s="68"/>
      <c r="AM899" s="68"/>
      <c r="AN899" s="68"/>
      <c r="AO899" s="68"/>
    </row>
    <row r="900" spans="1:41" ht="15.75">
      <c r="A900" s="79"/>
      <c r="B900" s="80"/>
      <c r="C900" s="81"/>
      <c r="D900" s="68"/>
      <c r="E900" s="82"/>
      <c r="F900" s="82"/>
      <c r="G900" s="82"/>
      <c r="H900" s="82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82"/>
      <c r="AI900" s="82"/>
      <c r="AJ900" s="68"/>
      <c r="AK900" s="68"/>
      <c r="AL900" s="68"/>
      <c r="AM900" s="68"/>
      <c r="AN900" s="68"/>
      <c r="AO900" s="68"/>
    </row>
    <row r="901" spans="1:41" ht="15.75">
      <c r="A901" s="79"/>
      <c r="B901" s="80"/>
      <c r="C901" s="81"/>
      <c r="D901" s="68"/>
      <c r="E901" s="82"/>
      <c r="F901" s="82"/>
      <c r="G901" s="82"/>
      <c r="H901" s="82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82"/>
      <c r="AI901" s="82"/>
      <c r="AJ901" s="68"/>
      <c r="AK901" s="68"/>
      <c r="AL901" s="68"/>
      <c r="AM901" s="68"/>
      <c r="AN901" s="68"/>
      <c r="AO901" s="68"/>
    </row>
    <row r="902" spans="1:41" ht="15.75">
      <c r="A902" s="79"/>
      <c r="B902" s="80"/>
      <c r="C902" s="81"/>
      <c r="D902" s="68"/>
      <c r="E902" s="82"/>
      <c r="F902" s="82"/>
      <c r="G902" s="82"/>
      <c r="H902" s="82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82"/>
      <c r="AI902" s="82"/>
      <c r="AJ902" s="68"/>
      <c r="AK902" s="68"/>
      <c r="AL902" s="68"/>
      <c r="AM902" s="68"/>
      <c r="AN902" s="68"/>
      <c r="AO902" s="68"/>
    </row>
    <row r="903" spans="1:41" ht="15.75">
      <c r="A903" s="79"/>
      <c r="B903" s="80"/>
      <c r="C903" s="81"/>
      <c r="D903" s="68"/>
      <c r="E903" s="82"/>
      <c r="F903" s="82"/>
      <c r="G903" s="82"/>
      <c r="H903" s="82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82"/>
      <c r="AI903" s="82"/>
      <c r="AJ903" s="68"/>
      <c r="AK903" s="68"/>
      <c r="AL903" s="68"/>
      <c r="AM903" s="68"/>
      <c r="AN903" s="68"/>
      <c r="AO903" s="68"/>
    </row>
    <row r="904" spans="1:41" ht="15.75">
      <c r="A904" s="79"/>
      <c r="B904" s="80"/>
      <c r="C904" s="81"/>
      <c r="D904" s="68"/>
      <c r="E904" s="82"/>
      <c r="F904" s="82"/>
      <c r="G904" s="82"/>
      <c r="H904" s="82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82"/>
      <c r="AI904" s="82"/>
      <c r="AJ904" s="68"/>
      <c r="AK904" s="68"/>
      <c r="AL904" s="68"/>
      <c r="AM904" s="68"/>
      <c r="AN904" s="68"/>
      <c r="AO904" s="68"/>
    </row>
    <row r="905" spans="1:41" ht="15.75">
      <c r="A905" s="79"/>
      <c r="B905" s="80"/>
      <c r="C905" s="81"/>
      <c r="D905" s="68"/>
      <c r="E905" s="82"/>
      <c r="F905" s="82"/>
      <c r="G905" s="82"/>
      <c r="H905" s="82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82"/>
      <c r="AI905" s="82"/>
      <c r="AJ905" s="68"/>
      <c r="AK905" s="68"/>
      <c r="AL905" s="68"/>
      <c r="AM905" s="68"/>
      <c r="AN905" s="68"/>
      <c r="AO905" s="68"/>
    </row>
    <row r="906" spans="1:41" ht="15.75">
      <c r="A906" s="79"/>
      <c r="B906" s="80"/>
      <c r="C906" s="81"/>
      <c r="D906" s="68"/>
      <c r="E906" s="82"/>
      <c r="F906" s="82"/>
      <c r="G906" s="82"/>
      <c r="H906" s="82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  <c r="AF906" s="68"/>
      <c r="AG906" s="68"/>
      <c r="AH906" s="82"/>
      <c r="AI906" s="82"/>
      <c r="AJ906" s="68"/>
      <c r="AK906" s="68"/>
      <c r="AL906" s="68"/>
      <c r="AM906" s="68"/>
      <c r="AN906" s="68"/>
      <c r="AO906" s="68"/>
    </row>
    <row r="907" spans="1:41" ht="15.75">
      <c r="A907" s="79"/>
      <c r="B907" s="80"/>
      <c r="C907" s="81"/>
      <c r="D907" s="68"/>
      <c r="E907" s="82"/>
      <c r="F907" s="82"/>
      <c r="G907" s="82"/>
      <c r="H907" s="82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  <c r="AF907" s="68"/>
      <c r="AG907" s="68"/>
      <c r="AH907" s="82"/>
      <c r="AI907" s="82"/>
      <c r="AJ907" s="68"/>
      <c r="AK907" s="68"/>
      <c r="AL907" s="68"/>
      <c r="AM907" s="68"/>
      <c r="AN907" s="68"/>
      <c r="AO907" s="68"/>
    </row>
    <row r="908" spans="1:41" ht="15.75">
      <c r="A908" s="79"/>
      <c r="B908" s="80"/>
      <c r="C908" s="81"/>
      <c r="D908" s="68"/>
      <c r="E908" s="82"/>
      <c r="F908" s="82"/>
      <c r="G908" s="82"/>
      <c r="H908" s="82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  <c r="AF908" s="68"/>
      <c r="AG908" s="68"/>
      <c r="AH908" s="82"/>
      <c r="AI908" s="82"/>
      <c r="AJ908" s="68"/>
      <c r="AK908" s="68"/>
      <c r="AL908" s="68"/>
      <c r="AM908" s="68"/>
      <c r="AN908" s="68"/>
      <c r="AO908" s="68"/>
    </row>
    <row r="909" spans="1:41" ht="15.75">
      <c r="A909" s="79"/>
      <c r="B909" s="80"/>
      <c r="C909" s="81"/>
      <c r="D909" s="68"/>
      <c r="E909" s="82"/>
      <c r="F909" s="82"/>
      <c r="G909" s="82"/>
      <c r="H909" s="82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  <c r="AF909" s="68"/>
      <c r="AG909" s="68"/>
      <c r="AH909" s="82"/>
      <c r="AI909" s="82"/>
      <c r="AJ909" s="68"/>
      <c r="AK909" s="68"/>
      <c r="AL909" s="68"/>
      <c r="AM909" s="68"/>
      <c r="AN909" s="68"/>
      <c r="AO909" s="68"/>
    </row>
    <row r="910" spans="1:41" ht="15.75">
      <c r="A910" s="79"/>
      <c r="B910" s="80"/>
      <c r="C910" s="81"/>
      <c r="D910" s="68"/>
      <c r="E910" s="82"/>
      <c r="F910" s="82"/>
      <c r="G910" s="82"/>
      <c r="H910" s="82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  <c r="AF910" s="68"/>
      <c r="AG910" s="68"/>
      <c r="AH910" s="82"/>
      <c r="AI910" s="82"/>
      <c r="AJ910" s="68"/>
      <c r="AK910" s="68"/>
      <c r="AL910" s="68"/>
      <c r="AM910" s="68"/>
      <c r="AN910" s="68"/>
      <c r="AO910" s="68"/>
    </row>
    <row r="911" spans="1:41" ht="15.75">
      <c r="A911" s="79"/>
      <c r="B911" s="80"/>
      <c r="C911" s="81"/>
      <c r="D911" s="68"/>
      <c r="E911" s="82"/>
      <c r="F911" s="82"/>
      <c r="G911" s="82"/>
      <c r="H911" s="82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  <c r="AF911" s="68"/>
      <c r="AG911" s="68"/>
      <c r="AH911" s="82"/>
      <c r="AI911" s="82"/>
      <c r="AJ911" s="68"/>
      <c r="AK911" s="68"/>
      <c r="AL911" s="68"/>
      <c r="AM911" s="68"/>
      <c r="AN911" s="68"/>
      <c r="AO911" s="68"/>
    </row>
    <row r="912" spans="1:41" ht="15.75">
      <c r="A912" s="79"/>
      <c r="B912" s="80"/>
      <c r="C912" s="81"/>
      <c r="D912" s="68"/>
      <c r="E912" s="82"/>
      <c r="F912" s="82"/>
      <c r="G912" s="82"/>
      <c r="H912" s="82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  <c r="AF912" s="68"/>
      <c r="AG912" s="68"/>
      <c r="AH912" s="82"/>
      <c r="AI912" s="82"/>
      <c r="AJ912" s="68"/>
      <c r="AK912" s="68"/>
      <c r="AL912" s="68"/>
      <c r="AM912" s="68"/>
      <c r="AN912" s="68"/>
      <c r="AO912" s="68"/>
    </row>
    <row r="913" spans="1:41" ht="15.75">
      <c r="A913" s="79"/>
      <c r="B913" s="80"/>
      <c r="C913" s="81"/>
      <c r="D913" s="68"/>
      <c r="E913" s="82"/>
      <c r="F913" s="82"/>
      <c r="G913" s="82"/>
      <c r="H913" s="82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82"/>
      <c r="AI913" s="82"/>
      <c r="AJ913" s="68"/>
      <c r="AK913" s="68"/>
      <c r="AL913" s="68"/>
      <c r="AM913" s="68"/>
      <c r="AN913" s="68"/>
      <c r="AO913" s="68"/>
    </row>
    <row r="914" spans="1:41" ht="15.75">
      <c r="A914" s="79"/>
      <c r="B914" s="80"/>
      <c r="C914" s="81"/>
      <c r="D914" s="68"/>
      <c r="E914" s="82"/>
      <c r="F914" s="82"/>
      <c r="G914" s="82"/>
      <c r="H914" s="82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  <c r="AF914" s="68"/>
      <c r="AG914" s="68"/>
      <c r="AH914" s="82"/>
      <c r="AI914" s="82"/>
      <c r="AJ914" s="68"/>
      <c r="AK914" s="68"/>
      <c r="AL914" s="68"/>
      <c r="AM914" s="68"/>
      <c r="AN914" s="68"/>
      <c r="AO914" s="68"/>
    </row>
    <row r="915" spans="1:41" ht="15.75">
      <c r="A915" s="79"/>
      <c r="B915" s="80"/>
      <c r="C915" s="81"/>
      <c r="D915" s="68"/>
      <c r="E915" s="82"/>
      <c r="F915" s="82"/>
      <c r="G915" s="82"/>
      <c r="H915" s="82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  <c r="AF915" s="68"/>
      <c r="AG915" s="68"/>
      <c r="AH915" s="82"/>
      <c r="AI915" s="82"/>
      <c r="AJ915" s="68"/>
      <c r="AK915" s="68"/>
      <c r="AL915" s="68"/>
      <c r="AM915" s="68"/>
      <c r="AN915" s="68"/>
      <c r="AO915" s="68"/>
    </row>
    <row r="916" spans="1:41" ht="15.75">
      <c r="A916" s="79"/>
      <c r="B916" s="80"/>
      <c r="C916" s="81"/>
      <c r="D916" s="68"/>
      <c r="E916" s="82"/>
      <c r="F916" s="82"/>
      <c r="G916" s="82"/>
      <c r="H916" s="82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  <c r="AF916" s="68"/>
      <c r="AG916" s="68"/>
      <c r="AH916" s="82"/>
      <c r="AI916" s="82"/>
      <c r="AJ916" s="68"/>
      <c r="AK916" s="68"/>
      <c r="AL916" s="68"/>
      <c r="AM916" s="68"/>
      <c r="AN916" s="68"/>
      <c r="AO916" s="68"/>
    </row>
    <row r="917" spans="1:41" ht="15.75">
      <c r="A917" s="79"/>
      <c r="B917" s="80"/>
      <c r="C917" s="81"/>
      <c r="D917" s="68"/>
      <c r="E917" s="82"/>
      <c r="F917" s="82"/>
      <c r="G917" s="82"/>
      <c r="H917" s="82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  <c r="AF917" s="68"/>
      <c r="AG917" s="68"/>
      <c r="AH917" s="82"/>
      <c r="AI917" s="82"/>
      <c r="AJ917" s="68"/>
      <c r="AK917" s="68"/>
      <c r="AL917" s="68"/>
      <c r="AM917" s="68"/>
      <c r="AN917" s="68"/>
      <c r="AO917" s="68"/>
    </row>
    <row r="918" spans="1:41" ht="15.75">
      <c r="A918" s="79"/>
      <c r="B918" s="80"/>
      <c r="C918" s="81"/>
      <c r="D918" s="68"/>
      <c r="E918" s="82"/>
      <c r="F918" s="82"/>
      <c r="G918" s="82"/>
      <c r="H918" s="82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  <c r="AF918" s="68"/>
      <c r="AG918" s="68"/>
      <c r="AH918" s="82"/>
      <c r="AI918" s="82"/>
      <c r="AJ918" s="68"/>
      <c r="AK918" s="68"/>
      <c r="AL918" s="68"/>
      <c r="AM918" s="68"/>
      <c r="AN918" s="68"/>
      <c r="AO918" s="68"/>
    </row>
    <row r="919" spans="1:41" ht="15.75">
      <c r="A919" s="79"/>
      <c r="B919" s="80"/>
      <c r="C919" s="81"/>
      <c r="D919" s="68"/>
      <c r="E919" s="82"/>
      <c r="F919" s="82"/>
      <c r="G919" s="82"/>
      <c r="H919" s="82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  <c r="AF919" s="68"/>
      <c r="AG919" s="68"/>
      <c r="AH919" s="82"/>
      <c r="AI919" s="82"/>
      <c r="AJ919" s="68"/>
      <c r="AK919" s="68"/>
      <c r="AL919" s="68"/>
      <c r="AM919" s="68"/>
      <c r="AN919" s="68"/>
      <c r="AO919" s="68"/>
    </row>
    <row r="920" spans="1:41" ht="15.75">
      <c r="A920" s="79"/>
      <c r="B920" s="80"/>
      <c r="C920" s="81"/>
      <c r="D920" s="68"/>
      <c r="E920" s="82"/>
      <c r="F920" s="82"/>
      <c r="G920" s="82"/>
      <c r="H920" s="82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  <c r="AF920" s="68"/>
      <c r="AG920" s="68"/>
      <c r="AH920" s="82"/>
      <c r="AI920" s="82"/>
      <c r="AJ920" s="68"/>
      <c r="AK920" s="68"/>
      <c r="AL920" s="68"/>
      <c r="AM920" s="68"/>
      <c r="AN920" s="68"/>
      <c r="AO920" s="68"/>
    </row>
    <row r="921" spans="1:41" ht="15.75">
      <c r="A921" s="79"/>
      <c r="B921" s="80"/>
      <c r="C921" s="81"/>
      <c r="D921" s="68"/>
      <c r="E921" s="82"/>
      <c r="F921" s="82"/>
      <c r="G921" s="82"/>
      <c r="H921" s="82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  <c r="AF921" s="68"/>
      <c r="AG921" s="68"/>
      <c r="AH921" s="82"/>
      <c r="AI921" s="82"/>
      <c r="AJ921" s="68"/>
      <c r="AK921" s="68"/>
      <c r="AL921" s="68"/>
      <c r="AM921" s="68"/>
      <c r="AN921" s="68"/>
      <c r="AO921" s="68"/>
    </row>
    <row r="922" spans="1:41" ht="15.75">
      <c r="A922" s="79"/>
      <c r="B922" s="80"/>
      <c r="C922" s="81"/>
      <c r="D922" s="68"/>
      <c r="E922" s="82"/>
      <c r="F922" s="82"/>
      <c r="G922" s="82"/>
      <c r="H922" s="82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  <c r="AF922" s="68"/>
      <c r="AG922" s="68"/>
      <c r="AH922" s="82"/>
      <c r="AI922" s="82"/>
      <c r="AJ922" s="68"/>
      <c r="AK922" s="68"/>
      <c r="AL922" s="68"/>
      <c r="AM922" s="68"/>
      <c r="AN922" s="68"/>
      <c r="AO922" s="68"/>
    </row>
    <row r="923" spans="1:41" ht="15.75">
      <c r="A923" s="79"/>
      <c r="B923" s="80"/>
      <c r="C923" s="81"/>
      <c r="D923" s="68"/>
      <c r="E923" s="82"/>
      <c r="F923" s="82"/>
      <c r="G923" s="82"/>
      <c r="H923" s="82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  <c r="AF923" s="68"/>
      <c r="AG923" s="68"/>
      <c r="AH923" s="82"/>
      <c r="AI923" s="82"/>
      <c r="AJ923" s="68"/>
      <c r="AK923" s="68"/>
      <c r="AL923" s="68"/>
      <c r="AM923" s="68"/>
      <c r="AN923" s="68"/>
      <c r="AO923" s="68"/>
    </row>
    <row r="924" spans="1:41" ht="15.75">
      <c r="A924" s="79"/>
      <c r="B924" s="80"/>
      <c r="C924" s="81"/>
      <c r="D924" s="68"/>
      <c r="E924" s="82"/>
      <c r="F924" s="82"/>
      <c r="G924" s="82"/>
      <c r="H924" s="82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  <c r="AF924" s="68"/>
      <c r="AG924" s="68"/>
      <c r="AH924" s="82"/>
      <c r="AI924" s="82"/>
      <c r="AJ924" s="68"/>
      <c r="AK924" s="68"/>
      <c r="AL924" s="68"/>
      <c r="AM924" s="68"/>
      <c r="AN924" s="68"/>
      <c r="AO924" s="68"/>
    </row>
    <row r="925" spans="1:41" ht="15.75">
      <c r="A925" s="79"/>
      <c r="B925" s="80"/>
      <c r="C925" s="81"/>
      <c r="D925" s="68"/>
      <c r="E925" s="82"/>
      <c r="F925" s="82"/>
      <c r="G925" s="82"/>
      <c r="H925" s="82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  <c r="AF925" s="68"/>
      <c r="AG925" s="68"/>
      <c r="AH925" s="82"/>
      <c r="AI925" s="82"/>
      <c r="AJ925" s="68"/>
      <c r="AK925" s="68"/>
      <c r="AL925" s="68"/>
      <c r="AM925" s="68"/>
      <c r="AN925" s="68"/>
      <c r="AO925" s="68"/>
    </row>
    <row r="926" spans="1:41" ht="15.75">
      <c r="A926" s="79"/>
      <c r="B926" s="80"/>
      <c r="C926" s="81"/>
      <c r="D926" s="68"/>
      <c r="E926" s="82"/>
      <c r="F926" s="82"/>
      <c r="G926" s="82"/>
      <c r="H926" s="82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  <c r="AF926" s="68"/>
      <c r="AG926" s="68"/>
      <c r="AH926" s="82"/>
      <c r="AI926" s="82"/>
      <c r="AJ926" s="68"/>
      <c r="AK926" s="68"/>
      <c r="AL926" s="68"/>
      <c r="AM926" s="68"/>
      <c r="AN926" s="68"/>
      <c r="AO926" s="68"/>
    </row>
    <row r="927" spans="1:41" ht="15.75">
      <c r="A927" s="79"/>
      <c r="B927" s="80"/>
      <c r="C927" s="81"/>
      <c r="D927" s="68"/>
      <c r="E927" s="82"/>
      <c r="F927" s="82"/>
      <c r="G927" s="82"/>
      <c r="H927" s="82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82"/>
      <c r="AI927" s="82"/>
      <c r="AJ927" s="68"/>
      <c r="AK927" s="68"/>
      <c r="AL927" s="68"/>
      <c r="AM927" s="68"/>
      <c r="AN927" s="68"/>
      <c r="AO927" s="68"/>
    </row>
    <row r="928" spans="1:41" ht="15.75">
      <c r="A928" s="79"/>
      <c r="B928" s="80"/>
      <c r="C928" s="81"/>
      <c r="D928" s="68"/>
      <c r="E928" s="82"/>
      <c r="F928" s="82"/>
      <c r="G928" s="82"/>
      <c r="H928" s="82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  <c r="AF928" s="68"/>
      <c r="AG928" s="68"/>
      <c r="AH928" s="82"/>
      <c r="AI928" s="82"/>
      <c r="AJ928" s="68"/>
      <c r="AK928" s="68"/>
      <c r="AL928" s="68"/>
      <c r="AM928" s="68"/>
      <c r="AN928" s="68"/>
      <c r="AO928" s="68"/>
    </row>
    <row r="929" spans="1:41" ht="15.75">
      <c r="A929" s="79"/>
      <c r="B929" s="80"/>
      <c r="C929" s="81"/>
      <c r="D929" s="68"/>
      <c r="E929" s="82"/>
      <c r="F929" s="82"/>
      <c r="G929" s="82"/>
      <c r="H929" s="82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  <c r="AF929" s="68"/>
      <c r="AG929" s="68"/>
      <c r="AH929" s="82"/>
      <c r="AI929" s="82"/>
      <c r="AJ929" s="68"/>
      <c r="AK929" s="68"/>
      <c r="AL929" s="68"/>
      <c r="AM929" s="68"/>
      <c r="AN929" s="68"/>
      <c r="AO929" s="68"/>
    </row>
    <row r="930" spans="1:41" ht="15.75">
      <c r="A930" s="79"/>
      <c r="B930" s="80"/>
      <c r="C930" s="81"/>
      <c r="D930" s="68"/>
      <c r="E930" s="82"/>
      <c r="F930" s="82"/>
      <c r="G930" s="82"/>
      <c r="H930" s="82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  <c r="AF930" s="68"/>
      <c r="AG930" s="68"/>
      <c r="AH930" s="82"/>
      <c r="AI930" s="82"/>
      <c r="AJ930" s="68"/>
      <c r="AK930" s="68"/>
      <c r="AL930" s="68"/>
      <c r="AM930" s="68"/>
      <c r="AN930" s="68"/>
      <c r="AO930" s="68"/>
    </row>
    <row r="931" spans="1:41" ht="15.75">
      <c r="A931" s="79"/>
      <c r="B931" s="80"/>
      <c r="C931" s="81"/>
      <c r="D931" s="68"/>
      <c r="E931" s="82"/>
      <c r="F931" s="82"/>
      <c r="G931" s="82"/>
      <c r="H931" s="82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  <c r="AF931" s="68"/>
      <c r="AG931" s="68"/>
      <c r="AH931" s="82"/>
      <c r="AI931" s="82"/>
      <c r="AJ931" s="68"/>
      <c r="AK931" s="68"/>
      <c r="AL931" s="68"/>
      <c r="AM931" s="68"/>
      <c r="AN931" s="68"/>
      <c r="AO931" s="68"/>
    </row>
    <row r="932" spans="1:41" ht="15.75">
      <c r="A932" s="79"/>
      <c r="B932" s="80"/>
      <c r="C932" s="81"/>
      <c r="D932" s="68"/>
      <c r="E932" s="82"/>
      <c r="F932" s="82"/>
      <c r="G932" s="82"/>
      <c r="H932" s="82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  <c r="AF932" s="68"/>
      <c r="AG932" s="68"/>
      <c r="AH932" s="82"/>
      <c r="AI932" s="82"/>
      <c r="AJ932" s="68"/>
      <c r="AK932" s="68"/>
      <c r="AL932" s="68"/>
      <c r="AM932" s="68"/>
      <c r="AN932" s="68"/>
      <c r="AO932" s="68"/>
    </row>
    <row r="933" spans="1:41" ht="15.75">
      <c r="A933" s="79"/>
      <c r="B933" s="80"/>
      <c r="C933" s="81"/>
      <c r="D933" s="68"/>
      <c r="E933" s="82"/>
      <c r="F933" s="82"/>
      <c r="G933" s="82"/>
      <c r="H933" s="82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  <c r="AF933" s="68"/>
      <c r="AG933" s="68"/>
      <c r="AH933" s="82"/>
      <c r="AI933" s="82"/>
      <c r="AJ933" s="68"/>
      <c r="AK933" s="68"/>
      <c r="AL933" s="68"/>
      <c r="AM933" s="68"/>
      <c r="AN933" s="68"/>
      <c r="AO933" s="68"/>
    </row>
    <row r="934" spans="1:41" ht="15.75">
      <c r="A934" s="79"/>
      <c r="B934" s="80"/>
      <c r="C934" s="81"/>
      <c r="D934" s="68"/>
      <c r="E934" s="82"/>
      <c r="F934" s="82"/>
      <c r="G934" s="82"/>
      <c r="H934" s="82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  <c r="AF934" s="68"/>
      <c r="AG934" s="68"/>
      <c r="AH934" s="82"/>
      <c r="AI934" s="82"/>
      <c r="AJ934" s="68"/>
      <c r="AK934" s="68"/>
      <c r="AL934" s="68"/>
      <c r="AM934" s="68"/>
      <c r="AN934" s="68"/>
      <c r="AO934" s="68"/>
    </row>
    <row r="935" spans="1:41" ht="15.75">
      <c r="A935" s="79"/>
      <c r="B935" s="80"/>
      <c r="C935" s="81"/>
      <c r="D935" s="68"/>
      <c r="E935" s="82"/>
      <c r="F935" s="82"/>
      <c r="G935" s="82"/>
      <c r="H935" s="82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  <c r="AF935" s="68"/>
      <c r="AG935" s="68"/>
      <c r="AH935" s="82"/>
      <c r="AI935" s="82"/>
      <c r="AJ935" s="68"/>
      <c r="AK935" s="68"/>
      <c r="AL935" s="68"/>
      <c r="AM935" s="68"/>
      <c r="AN935" s="68"/>
      <c r="AO935" s="68"/>
    </row>
    <row r="936" spans="1:41" ht="15.75">
      <c r="A936" s="79"/>
      <c r="B936" s="80"/>
      <c r="C936" s="81"/>
      <c r="D936" s="68"/>
      <c r="E936" s="82"/>
      <c r="F936" s="82"/>
      <c r="G936" s="82"/>
      <c r="H936" s="82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  <c r="AF936" s="68"/>
      <c r="AG936" s="68"/>
      <c r="AH936" s="82"/>
      <c r="AI936" s="82"/>
      <c r="AJ936" s="68"/>
      <c r="AK936" s="68"/>
      <c r="AL936" s="68"/>
      <c r="AM936" s="68"/>
      <c r="AN936" s="68"/>
      <c r="AO936" s="68"/>
    </row>
    <row r="937" spans="1:41" ht="15.75">
      <c r="A937" s="79"/>
      <c r="B937" s="80"/>
      <c r="C937" s="81"/>
      <c r="D937" s="68"/>
      <c r="E937" s="82"/>
      <c r="F937" s="82"/>
      <c r="G937" s="82"/>
      <c r="H937" s="82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  <c r="AF937" s="68"/>
      <c r="AG937" s="68"/>
      <c r="AH937" s="82"/>
      <c r="AI937" s="82"/>
      <c r="AJ937" s="68"/>
      <c r="AK937" s="68"/>
      <c r="AL937" s="68"/>
      <c r="AM937" s="68"/>
      <c r="AN937" s="68"/>
      <c r="AO937" s="68"/>
    </row>
    <row r="938" spans="1:41" ht="15.75">
      <c r="A938" s="79"/>
      <c r="B938" s="80"/>
      <c r="C938" s="81"/>
      <c r="D938" s="68"/>
      <c r="E938" s="82"/>
      <c r="F938" s="82"/>
      <c r="G938" s="82"/>
      <c r="H938" s="82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  <c r="AF938" s="68"/>
      <c r="AG938" s="68"/>
      <c r="AH938" s="82"/>
      <c r="AI938" s="82"/>
      <c r="AJ938" s="68"/>
      <c r="AK938" s="68"/>
      <c r="AL938" s="68"/>
      <c r="AM938" s="68"/>
      <c r="AN938" s="68"/>
      <c r="AO938" s="68"/>
    </row>
    <row r="939" spans="1:41" ht="15.75">
      <c r="A939" s="79"/>
      <c r="B939" s="80"/>
      <c r="C939" s="81"/>
      <c r="D939" s="68"/>
      <c r="E939" s="82"/>
      <c r="F939" s="82"/>
      <c r="G939" s="82"/>
      <c r="H939" s="82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  <c r="AF939" s="68"/>
      <c r="AG939" s="68"/>
      <c r="AH939" s="82"/>
      <c r="AI939" s="82"/>
      <c r="AJ939" s="68"/>
      <c r="AK939" s="68"/>
      <c r="AL939" s="68"/>
      <c r="AM939" s="68"/>
      <c r="AN939" s="68"/>
      <c r="AO939" s="68"/>
    </row>
    <row r="940" spans="1:41" ht="15.75">
      <c r="A940" s="79"/>
      <c r="B940" s="80"/>
      <c r="C940" s="81"/>
      <c r="D940" s="68"/>
      <c r="E940" s="82"/>
      <c r="F940" s="82"/>
      <c r="G940" s="82"/>
      <c r="H940" s="82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  <c r="AF940" s="68"/>
      <c r="AG940" s="68"/>
      <c r="AH940" s="82"/>
      <c r="AI940" s="82"/>
      <c r="AJ940" s="68"/>
      <c r="AK940" s="68"/>
      <c r="AL940" s="68"/>
      <c r="AM940" s="68"/>
      <c r="AN940" s="68"/>
      <c r="AO940" s="68"/>
    </row>
    <row r="941" spans="1:41" ht="15.75">
      <c r="A941" s="79"/>
      <c r="B941" s="80"/>
      <c r="C941" s="81"/>
      <c r="D941" s="68"/>
      <c r="E941" s="82"/>
      <c r="F941" s="82"/>
      <c r="G941" s="82"/>
      <c r="H941" s="82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  <c r="AF941" s="68"/>
      <c r="AG941" s="68"/>
      <c r="AH941" s="82"/>
      <c r="AI941" s="82"/>
      <c r="AJ941" s="68"/>
      <c r="AK941" s="68"/>
      <c r="AL941" s="68"/>
      <c r="AM941" s="68"/>
      <c r="AN941" s="68"/>
      <c r="AO941" s="68"/>
    </row>
    <row r="942" spans="1:41" ht="15.75">
      <c r="A942" s="79"/>
      <c r="B942" s="80"/>
      <c r="C942" s="81"/>
      <c r="D942" s="68"/>
      <c r="E942" s="82"/>
      <c r="F942" s="82"/>
      <c r="G942" s="82"/>
      <c r="H942" s="82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  <c r="AF942" s="68"/>
      <c r="AG942" s="68"/>
      <c r="AH942" s="82"/>
      <c r="AI942" s="82"/>
      <c r="AJ942" s="68"/>
      <c r="AK942" s="68"/>
      <c r="AL942" s="68"/>
      <c r="AM942" s="68"/>
      <c r="AN942" s="68"/>
      <c r="AO942" s="68"/>
    </row>
    <row r="943" spans="1:41" ht="15.75">
      <c r="A943" s="79"/>
      <c r="B943" s="80"/>
      <c r="C943" s="81"/>
      <c r="D943" s="68"/>
      <c r="E943" s="82"/>
      <c r="F943" s="82"/>
      <c r="G943" s="82"/>
      <c r="H943" s="82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  <c r="AF943" s="68"/>
      <c r="AG943" s="68"/>
      <c r="AH943" s="82"/>
      <c r="AI943" s="82"/>
      <c r="AJ943" s="68"/>
      <c r="AK943" s="68"/>
      <c r="AL943" s="68"/>
      <c r="AM943" s="68"/>
      <c r="AN943" s="68"/>
      <c r="AO943" s="68"/>
    </row>
    <row r="944" spans="1:41" ht="15.75">
      <c r="A944" s="79"/>
      <c r="B944" s="80"/>
      <c r="C944" s="81"/>
      <c r="D944" s="68"/>
      <c r="E944" s="82"/>
      <c r="F944" s="82"/>
      <c r="G944" s="82"/>
      <c r="H944" s="82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  <c r="AF944" s="68"/>
      <c r="AG944" s="68"/>
      <c r="AH944" s="82"/>
      <c r="AI944" s="82"/>
      <c r="AJ944" s="68"/>
      <c r="AK944" s="68"/>
      <c r="AL944" s="68"/>
      <c r="AM944" s="68"/>
      <c r="AN944" s="68"/>
      <c r="AO944" s="68"/>
    </row>
    <row r="945" spans="1:41" ht="15.75">
      <c r="A945" s="79"/>
      <c r="B945" s="80"/>
      <c r="C945" s="81"/>
      <c r="D945" s="68"/>
      <c r="E945" s="82"/>
      <c r="F945" s="82"/>
      <c r="G945" s="82"/>
      <c r="H945" s="82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  <c r="AF945" s="68"/>
      <c r="AG945" s="68"/>
      <c r="AH945" s="82"/>
      <c r="AI945" s="82"/>
      <c r="AJ945" s="68"/>
      <c r="AK945" s="68"/>
      <c r="AL945" s="68"/>
      <c r="AM945" s="68"/>
      <c r="AN945" s="68"/>
      <c r="AO945" s="68"/>
    </row>
    <row r="946" spans="1:41" ht="15.75">
      <c r="A946" s="79"/>
      <c r="B946" s="80"/>
      <c r="C946" s="81"/>
      <c r="D946" s="68"/>
      <c r="E946" s="82"/>
      <c r="F946" s="82"/>
      <c r="G946" s="82"/>
      <c r="H946" s="82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  <c r="AF946" s="68"/>
      <c r="AG946" s="68"/>
      <c r="AH946" s="82"/>
      <c r="AI946" s="82"/>
      <c r="AJ946" s="68"/>
      <c r="AK946" s="68"/>
      <c r="AL946" s="68"/>
      <c r="AM946" s="68"/>
      <c r="AN946" s="68"/>
      <c r="AO946" s="68"/>
    </row>
    <row r="947" spans="1:41" ht="15.75">
      <c r="A947" s="79"/>
      <c r="B947" s="80"/>
      <c r="C947" s="81"/>
      <c r="D947" s="68"/>
      <c r="E947" s="82"/>
      <c r="F947" s="82"/>
      <c r="G947" s="82"/>
      <c r="H947" s="82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  <c r="AF947" s="68"/>
      <c r="AG947" s="68"/>
      <c r="AH947" s="82"/>
      <c r="AI947" s="82"/>
      <c r="AJ947" s="68"/>
      <c r="AK947" s="68"/>
      <c r="AL947" s="68"/>
      <c r="AM947" s="68"/>
      <c r="AN947" s="68"/>
      <c r="AO947" s="68"/>
    </row>
    <row r="948" spans="1:41" ht="15.75">
      <c r="A948" s="79"/>
      <c r="B948" s="80"/>
      <c r="C948" s="81"/>
      <c r="D948" s="68"/>
      <c r="E948" s="82"/>
      <c r="F948" s="82"/>
      <c r="G948" s="82"/>
      <c r="H948" s="82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82"/>
      <c r="AI948" s="82"/>
      <c r="AJ948" s="68"/>
      <c r="AK948" s="68"/>
      <c r="AL948" s="68"/>
      <c r="AM948" s="68"/>
      <c r="AN948" s="68"/>
      <c r="AO948" s="68"/>
    </row>
    <row r="949" spans="1:41" ht="15.75">
      <c r="A949" s="79"/>
      <c r="B949" s="80"/>
      <c r="C949" s="81"/>
      <c r="D949" s="68"/>
      <c r="E949" s="82"/>
      <c r="F949" s="82"/>
      <c r="G949" s="82"/>
      <c r="H949" s="82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  <c r="AF949" s="68"/>
      <c r="AG949" s="68"/>
      <c r="AH949" s="82"/>
      <c r="AI949" s="82"/>
      <c r="AJ949" s="68"/>
      <c r="AK949" s="68"/>
      <c r="AL949" s="68"/>
      <c r="AM949" s="68"/>
      <c r="AN949" s="68"/>
      <c r="AO949" s="68"/>
    </row>
    <row r="950" spans="1:41" ht="15.75">
      <c r="A950" s="79"/>
      <c r="B950" s="80"/>
      <c r="C950" s="81"/>
      <c r="D950" s="68"/>
      <c r="E950" s="82"/>
      <c r="F950" s="82"/>
      <c r="G950" s="82"/>
      <c r="H950" s="82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82"/>
      <c r="AI950" s="82"/>
      <c r="AJ950" s="68"/>
      <c r="AK950" s="68"/>
      <c r="AL950" s="68"/>
      <c r="AM950" s="68"/>
      <c r="AN950" s="68"/>
      <c r="AO950" s="68"/>
    </row>
    <row r="951" spans="1:41" ht="15.75">
      <c r="A951" s="79"/>
      <c r="B951" s="80"/>
      <c r="C951" s="81"/>
      <c r="D951" s="68"/>
      <c r="E951" s="82"/>
      <c r="F951" s="82"/>
      <c r="G951" s="82"/>
      <c r="H951" s="82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  <c r="AF951" s="68"/>
      <c r="AG951" s="68"/>
      <c r="AH951" s="82"/>
      <c r="AI951" s="82"/>
      <c r="AJ951" s="68"/>
      <c r="AK951" s="68"/>
      <c r="AL951" s="68"/>
      <c r="AM951" s="68"/>
      <c r="AN951" s="68"/>
      <c r="AO951" s="68"/>
    </row>
    <row r="952" spans="1:41" ht="15.75">
      <c r="A952" s="79"/>
      <c r="B952" s="80"/>
      <c r="C952" s="81"/>
      <c r="D952" s="68"/>
      <c r="E952" s="82"/>
      <c r="F952" s="82"/>
      <c r="G952" s="82"/>
      <c r="H952" s="82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82"/>
      <c r="AI952" s="82"/>
      <c r="AJ952" s="68"/>
      <c r="AK952" s="68"/>
      <c r="AL952" s="68"/>
      <c r="AM952" s="68"/>
      <c r="AN952" s="68"/>
      <c r="AO952" s="68"/>
    </row>
    <row r="953" spans="1:41" ht="15.75">
      <c r="A953" s="79"/>
      <c r="B953" s="80"/>
      <c r="C953" s="81"/>
      <c r="D953" s="68"/>
      <c r="E953" s="82"/>
      <c r="F953" s="82"/>
      <c r="G953" s="82"/>
      <c r="H953" s="82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82"/>
      <c r="AI953" s="82"/>
      <c r="AJ953" s="68"/>
      <c r="AK953" s="68"/>
      <c r="AL953" s="68"/>
      <c r="AM953" s="68"/>
      <c r="AN953" s="68"/>
      <c r="AO953" s="68"/>
    </row>
    <row r="954" spans="1:41" ht="15.75">
      <c r="A954" s="79"/>
      <c r="B954" s="80"/>
      <c r="C954" s="81"/>
      <c r="D954" s="68"/>
      <c r="E954" s="82"/>
      <c r="F954" s="82"/>
      <c r="G954" s="82"/>
      <c r="H954" s="82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  <c r="AF954" s="68"/>
      <c r="AG954" s="68"/>
      <c r="AH954" s="82"/>
      <c r="AI954" s="82"/>
      <c r="AJ954" s="68"/>
      <c r="AK954" s="68"/>
      <c r="AL954" s="68"/>
      <c r="AM954" s="68"/>
      <c r="AN954" s="68"/>
      <c r="AO954" s="68"/>
    </row>
    <row r="955" spans="1:41" ht="15.75">
      <c r="A955" s="79"/>
      <c r="B955" s="80"/>
      <c r="C955" s="81"/>
      <c r="D955" s="68"/>
      <c r="E955" s="82"/>
      <c r="F955" s="82"/>
      <c r="G955" s="82"/>
      <c r="H955" s="82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82"/>
      <c r="AI955" s="82"/>
      <c r="AJ955" s="68"/>
      <c r="AK955" s="68"/>
      <c r="AL955" s="68"/>
      <c r="AM955" s="68"/>
      <c r="AN955" s="68"/>
      <c r="AO955" s="68"/>
    </row>
    <row r="956" spans="1:41" ht="15.75">
      <c r="A956" s="79"/>
      <c r="B956" s="80"/>
      <c r="C956" s="81"/>
      <c r="D956" s="68"/>
      <c r="E956" s="82"/>
      <c r="F956" s="82"/>
      <c r="G956" s="82"/>
      <c r="H956" s="82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  <c r="AF956" s="68"/>
      <c r="AG956" s="68"/>
      <c r="AH956" s="82"/>
      <c r="AI956" s="82"/>
      <c r="AJ956" s="68"/>
      <c r="AK956" s="68"/>
      <c r="AL956" s="68"/>
      <c r="AM956" s="68"/>
      <c r="AN956" s="68"/>
      <c r="AO956" s="68"/>
    </row>
    <row r="957" spans="1:41" ht="15.75">
      <c r="A957" s="79"/>
      <c r="B957" s="80"/>
      <c r="C957" s="81"/>
      <c r="D957" s="68"/>
      <c r="E957" s="82"/>
      <c r="F957" s="82"/>
      <c r="G957" s="82"/>
      <c r="H957" s="82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82"/>
      <c r="AI957" s="82"/>
      <c r="AJ957" s="68"/>
      <c r="AK957" s="68"/>
      <c r="AL957" s="68"/>
      <c r="AM957" s="68"/>
      <c r="AN957" s="68"/>
      <c r="AO957" s="68"/>
    </row>
    <row r="958" spans="1:41" ht="15.75">
      <c r="A958" s="79"/>
      <c r="B958" s="80"/>
      <c r="C958" s="81"/>
      <c r="D958" s="68"/>
      <c r="E958" s="82"/>
      <c r="F958" s="82"/>
      <c r="G958" s="82"/>
      <c r="H958" s="82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  <c r="AF958" s="68"/>
      <c r="AG958" s="68"/>
      <c r="AH958" s="82"/>
      <c r="AI958" s="82"/>
      <c r="AJ958" s="68"/>
      <c r="AK958" s="68"/>
      <c r="AL958" s="68"/>
      <c r="AM958" s="68"/>
      <c r="AN958" s="68"/>
      <c r="AO958" s="68"/>
    </row>
    <row r="959" spans="1:41" ht="15.75">
      <c r="A959" s="79"/>
      <c r="B959" s="80"/>
      <c r="C959" s="81"/>
      <c r="D959" s="68"/>
      <c r="E959" s="82"/>
      <c r="F959" s="82"/>
      <c r="G959" s="82"/>
      <c r="H959" s="82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82"/>
      <c r="AI959" s="82"/>
      <c r="AJ959" s="68"/>
      <c r="AK959" s="68"/>
      <c r="AL959" s="68"/>
      <c r="AM959" s="68"/>
      <c r="AN959" s="68"/>
      <c r="AO959" s="68"/>
    </row>
    <row r="960" spans="1:41" ht="15.75">
      <c r="A960" s="79"/>
      <c r="B960" s="80"/>
      <c r="C960" s="81"/>
      <c r="D960" s="68"/>
      <c r="E960" s="82"/>
      <c r="F960" s="82"/>
      <c r="G960" s="82"/>
      <c r="H960" s="82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82"/>
      <c r="AI960" s="82"/>
      <c r="AJ960" s="68"/>
      <c r="AK960" s="68"/>
      <c r="AL960" s="68"/>
      <c r="AM960" s="68"/>
      <c r="AN960" s="68"/>
      <c r="AO960" s="68"/>
    </row>
    <row r="961" spans="1:41" ht="15.75">
      <c r="A961" s="79"/>
      <c r="B961" s="80"/>
      <c r="C961" s="81"/>
      <c r="D961" s="68"/>
      <c r="E961" s="82"/>
      <c r="F961" s="82"/>
      <c r="G961" s="82"/>
      <c r="H961" s="82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82"/>
      <c r="AI961" s="82"/>
      <c r="AJ961" s="68"/>
      <c r="AK961" s="68"/>
      <c r="AL961" s="68"/>
      <c r="AM961" s="68"/>
      <c r="AN961" s="68"/>
      <c r="AO961" s="68"/>
    </row>
    <row r="962" spans="1:41" ht="15.75">
      <c r="A962" s="79"/>
      <c r="B962" s="80"/>
      <c r="C962" s="81"/>
      <c r="D962" s="68"/>
      <c r="E962" s="82"/>
      <c r="F962" s="82"/>
      <c r="G962" s="82"/>
      <c r="H962" s="82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  <c r="AF962" s="68"/>
      <c r="AG962" s="68"/>
      <c r="AH962" s="82"/>
      <c r="AI962" s="82"/>
      <c r="AJ962" s="68"/>
      <c r="AK962" s="68"/>
      <c r="AL962" s="68"/>
      <c r="AM962" s="68"/>
      <c r="AN962" s="68"/>
      <c r="AO962" s="68"/>
    </row>
    <row r="963" spans="1:41" ht="15.75">
      <c r="A963" s="79"/>
      <c r="B963" s="80"/>
      <c r="C963" s="81"/>
      <c r="D963" s="68"/>
      <c r="E963" s="82"/>
      <c r="F963" s="82"/>
      <c r="G963" s="82"/>
      <c r="H963" s="82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  <c r="AF963" s="68"/>
      <c r="AG963" s="68"/>
      <c r="AH963" s="82"/>
      <c r="AI963" s="82"/>
      <c r="AJ963" s="68"/>
      <c r="AK963" s="68"/>
      <c r="AL963" s="68"/>
      <c r="AM963" s="68"/>
      <c r="AN963" s="68"/>
      <c r="AO963" s="68"/>
    </row>
    <row r="964" spans="1:41" ht="15.75">
      <c r="A964" s="79"/>
      <c r="B964" s="80"/>
      <c r="C964" s="81"/>
      <c r="D964" s="68"/>
      <c r="E964" s="82"/>
      <c r="F964" s="82"/>
      <c r="G964" s="82"/>
      <c r="H964" s="82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82"/>
      <c r="AI964" s="82"/>
      <c r="AJ964" s="68"/>
      <c r="AK964" s="68"/>
      <c r="AL964" s="68"/>
      <c r="AM964" s="68"/>
      <c r="AN964" s="68"/>
      <c r="AO964" s="68"/>
    </row>
    <row r="965" spans="1:41" ht="15.75">
      <c r="A965" s="79"/>
      <c r="B965" s="80"/>
      <c r="C965" s="81"/>
      <c r="D965" s="68"/>
      <c r="E965" s="82"/>
      <c r="F965" s="82"/>
      <c r="G965" s="82"/>
      <c r="H965" s="82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82"/>
      <c r="AI965" s="82"/>
      <c r="AJ965" s="68"/>
      <c r="AK965" s="68"/>
      <c r="AL965" s="68"/>
      <c r="AM965" s="68"/>
      <c r="AN965" s="68"/>
      <c r="AO965" s="68"/>
    </row>
    <row r="966" spans="1:41" ht="15.75">
      <c r="A966" s="79"/>
      <c r="B966" s="80"/>
      <c r="C966" s="81"/>
      <c r="D966" s="68"/>
      <c r="E966" s="82"/>
      <c r="F966" s="82"/>
      <c r="G966" s="82"/>
      <c r="H966" s="82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82"/>
      <c r="AI966" s="82"/>
      <c r="AJ966" s="68"/>
      <c r="AK966" s="68"/>
      <c r="AL966" s="68"/>
      <c r="AM966" s="68"/>
      <c r="AN966" s="68"/>
      <c r="AO966" s="68"/>
    </row>
    <row r="967" spans="1:41" ht="15.75">
      <c r="A967" s="79"/>
      <c r="B967" s="80"/>
      <c r="C967" s="81"/>
      <c r="D967" s="68"/>
      <c r="E967" s="82"/>
      <c r="F967" s="82"/>
      <c r="G967" s="82"/>
      <c r="H967" s="82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82"/>
      <c r="AI967" s="82"/>
      <c r="AJ967" s="68"/>
      <c r="AK967" s="68"/>
      <c r="AL967" s="68"/>
      <c r="AM967" s="68"/>
      <c r="AN967" s="68"/>
      <c r="AO967" s="68"/>
    </row>
    <row r="968" spans="1:41" ht="15.75">
      <c r="A968" s="79"/>
      <c r="B968" s="80"/>
      <c r="C968" s="81"/>
      <c r="D968" s="68"/>
      <c r="E968" s="82"/>
      <c r="F968" s="82"/>
      <c r="G968" s="82"/>
      <c r="H968" s="82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  <c r="AF968" s="68"/>
      <c r="AG968" s="68"/>
      <c r="AH968" s="82"/>
      <c r="AI968" s="82"/>
      <c r="AJ968" s="68"/>
      <c r="AK968" s="68"/>
      <c r="AL968" s="68"/>
      <c r="AM968" s="68"/>
      <c r="AN968" s="68"/>
      <c r="AO968" s="68"/>
    </row>
    <row r="969" spans="1:41" ht="15.75">
      <c r="A969" s="79"/>
      <c r="B969" s="80"/>
      <c r="C969" s="81"/>
      <c r="D969" s="68"/>
      <c r="E969" s="82"/>
      <c r="F969" s="82"/>
      <c r="G969" s="82"/>
      <c r="H969" s="82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82"/>
      <c r="AI969" s="82"/>
      <c r="AJ969" s="68"/>
      <c r="AK969" s="68"/>
      <c r="AL969" s="68"/>
      <c r="AM969" s="68"/>
      <c r="AN969" s="68"/>
      <c r="AO969" s="68"/>
    </row>
    <row r="970" spans="1:41" ht="15.75">
      <c r="A970" s="79"/>
      <c r="B970" s="80"/>
      <c r="C970" s="81"/>
      <c r="D970" s="68"/>
      <c r="E970" s="82"/>
      <c r="F970" s="82"/>
      <c r="G970" s="82"/>
      <c r="H970" s="82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82"/>
      <c r="AI970" s="82"/>
      <c r="AJ970" s="68"/>
      <c r="AK970" s="68"/>
      <c r="AL970" s="68"/>
      <c r="AM970" s="68"/>
      <c r="AN970" s="68"/>
      <c r="AO970" s="68"/>
    </row>
    <row r="971" spans="1:41" ht="15.75">
      <c r="A971" s="79"/>
      <c r="B971" s="80"/>
      <c r="C971" s="81"/>
      <c r="D971" s="68"/>
      <c r="E971" s="82"/>
      <c r="F971" s="82"/>
      <c r="G971" s="82"/>
      <c r="H971" s="82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82"/>
      <c r="AI971" s="82"/>
      <c r="AJ971" s="68"/>
      <c r="AK971" s="68"/>
      <c r="AL971" s="68"/>
      <c r="AM971" s="68"/>
      <c r="AN971" s="68"/>
      <c r="AO971" s="68"/>
    </row>
    <row r="972" spans="1:41" ht="15.75">
      <c r="A972" s="79"/>
      <c r="B972" s="80"/>
      <c r="C972" s="81"/>
      <c r="D972" s="68"/>
      <c r="E972" s="82"/>
      <c r="F972" s="82"/>
      <c r="G972" s="82"/>
      <c r="H972" s="82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82"/>
      <c r="AI972" s="82"/>
      <c r="AJ972" s="68"/>
      <c r="AK972" s="68"/>
      <c r="AL972" s="68"/>
      <c r="AM972" s="68"/>
      <c r="AN972" s="68"/>
      <c r="AO972" s="68"/>
    </row>
    <row r="973" spans="1:41" ht="15.75">
      <c r="A973" s="79"/>
      <c r="B973" s="80"/>
      <c r="C973" s="81"/>
      <c r="D973" s="68"/>
      <c r="E973" s="82"/>
      <c r="F973" s="82"/>
      <c r="G973" s="82"/>
      <c r="H973" s="82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82"/>
      <c r="AI973" s="82"/>
      <c r="AJ973" s="68"/>
      <c r="AK973" s="68"/>
      <c r="AL973" s="68"/>
      <c r="AM973" s="68"/>
      <c r="AN973" s="68"/>
      <c r="AO973" s="68"/>
    </row>
  </sheetData>
  <mergeCells count="123">
    <mergeCell ref="AA53:AB53"/>
    <mergeCell ref="AC53:AD53"/>
    <mergeCell ref="AE53:AF53"/>
    <mergeCell ref="I53:J53"/>
    <mergeCell ref="K53:L53"/>
    <mergeCell ref="Q53:R53"/>
    <mergeCell ref="S53:T53"/>
    <mergeCell ref="U53:V53"/>
    <mergeCell ref="W53:X53"/>
    <mergeCell ref="Y53:Z53"/>
    <mergeCell ref="I52:J52"/>
    <mergeCell ref="AA52:AB52"/>
    <mergeCell ref="AC52:AD52"/>
    <mergeCell ref="AE52:AF52"/>
    <mergeCell ref="K52:L52"/>
    <mergeCell ref="M52:N52"/>
    <mergeCell ref="Q52:R52"/>
    <mergeCell ref="S52:T52"/>
    <mergeCell ref="U52:V52"/>
    <mergeCell ref="W52:X52"/>
    <mergeCell ref="Y52:Z52"/>
    <mergeCell ref="AM48:AM49"/>
    <mergeCell ref="AN48:AN49"/>
    <mergeCell ref="AO48:AO49"/>
    <mergeCell ref="A42:A43"/>
    <mergeCell ref="A44:A47"/>
    <mergeCell ref="A48:A49"/>
    <mergeCell ref="AG48:AG49"/>
    <mergeCell ref="AH48:AH49"/>
    <mergeCell ref="AI48:AI49"/>
    <mergeCell ref="AJ48:AJ49"/>
    <mergeCell ref="E53:H53"/>
    <mergeCell ref="M53:N53"/>
    <mergeCell ref="O53:P53"/>
    <mergeCell ref="E54:H54"/>
    <mergeCell ref="I54:N54"/>
    <mergeCell ref="O54:T54"/>
    <mergeCell ref="U54:Z54"/>
    <mergeCell ref="AA54:AF54"/>
    <mergeCell ref="A50:D54"/>
    <mergeCell ref="E50:H50"/>
    <mergeCell ref="I51:J51"/>
    <mergeCell ref="K51:L51"/>
    <mergeCell ref="M51:N51"/>
    <mergeCell ref="O51:P51"/>
    <mergeCell ref="O52:P52"/>
    <mergeCell ref="Q51:R51"/>
    <mergeCell ref="S51:T51"/>
    <mergeCell ref="U51:V51"/>
    <mergeCell ref="W51:X51"/>
    <mergeCell ref="Y51:Z51"/>
    <mergeCell ref="AA51:AB51"/>
    <mergeCell ref="AC51:AD51"/>
    <mergeCell ref="AE51:AF51"/>
    <mergeCell ref="E52:H52"/>
    <mergeCell ref="A28:A29"/>
    <mergeCell ref="A30:A39"/>
    <mergeCell ref="E51:H51"/>
    <mergeCell ref="AK48:AK49"/>
    <mergeCell ref="AL48:AL49"/>
    <mergeCell ref="E30:E39"/>
    <mergeCell ref="F30:F39"/>
    <mergeCell ref="G30:G39"/>
    <mergeCell ref="H30:H39"/>
    <mergeCell ref="A40:A41"/>
    <mergeCell ref="E6:E8"/>
    <mergeCell ref="F6:F8"/>
    <mergeCell ref="A9:A11"/>
    <mergeCell ref="A12:A14"/>
    <mergeCell ref="A15:A19"/>
    <mergeCell ref="A21:A27"/>
    <mergeCell ref="E21:E26"/>
    <mergeCell ref="A1:C1"/>
    <mergeCell ref="D1:AN1"/>
    <mergeCell ref="C2:H2"/>
    <mergeCell ref="I2:V2"/>
    <mergeCell ref="W2:AI2"/>
    <mergeCell ref="AJ2:AK2"/>
    <mergeCell ref="AL2:AO2"/>
    <mergeCell ref="G6:G8"/>
    <mergeCell ref="H6:H8"/>
    <mergeCell ref="I6:J7"/>
    <mergeCell ref="K6:L7"/>
    <mergeCell ref="M6:N7"/>
    <mergeCell ref="O6:P7"/>
    <mergeCell ref="Q6:R7"/>
    <mergeCell ref="S6:T7"/>
    <mergeCell ref="U6:V7"/>
    <mergeCell ref="W6:X7"/>
    <mergeCell ref="AN7:AN8"/>
    <mergeCell ref="AC6:AD7"/>
    <mergeCell ref="AE6:AF7"/>
    <mergeCell ref="AG6:AH6"/>
    <mergeCell ref="AI6:AJ6"/>
    <mergeCell ref="AK6:AL6"/>
    <mergeCell ref="AM6:AN6"/>
    <mergeCell ref="AO6:AO8"/>
    <mergeCell ref="F21:F26"/>
    <mergeCell ref="G21:G26"/>
    <mergeCell ref="A2:B2"/>
    <mergeCell ref="A3:B3"/>
    <mergeCell ref="C3:H3"/>
    <mergeCell ref="I3:V3"/>
    <mergeCell ref="W3:AO3"/>
    <mergeCell ref="A4:B5"/>
    <mergeCell ref="D4:D5"/>
    <mergeCell ref="AG4:AO5"/>
    <mergeCell ref="Y6:Z7"/>
    <mergeCell ref="AA6:AB7"/>
    <mergeCell ref="E4:H4"/>
    <mergeCell ref="I4:AF5"/>
    <mergeCell ref="E5:H5"/>
    <mergeCell ref="A6:A8"/>
    <mergeCell ref="B6:B8"/>
    <mergeCell ref="C6:C8"/>
    <mergeCell ref="D6:D8"/>
    <mergeCell ref="AG7:AG8"/>
    <mergeCell ref="AH7:AH8"/>
    <mergeCell ref="AI7:AI8"/>
    <mergeCell ref="AJ7:AJ8"/>
    <mergeCell ref="AK7:AK8"/>
    <mergeCell ref="AL7:AL8"/>
    <mergeCell ref="AM7:AM8"/>
  </mergeCells>
  <conditionalFormatting sqref="AA33:AB34 AA36:AB39">
    <cfRule type="cellIs" dxfId="20" priority="3" stopIfTrue="1" operator="equal">
      <formula>1</formula>
    </cfRule>
  </conditionalFormatting>
  <conditionalFormatting sqref="Y35:Z35">
    <cfRule type="cellIs" dxfId="19" priority="6" stopIfTrue="1" operator="equal">
      <formula>1</formula>
    </cfRule>
  </conditionalFormatting>
  <conditionalFormatting sqref="Y33:Z34 Y36:Z39">
    <cfRule type="cellIs" dxfId="18" priority="9" stopIfTrue="1" operator="equal">
      <formula>1</formula>
    </cfRule>
  </conditionalFormatting>
  <conditionalFormatting sqref="AA35:AB35">
    <cfRule type="cellIs" dxfId="17" priority="12" stopIfTrue="1" operator="equal">
      <formula>1</formula>
    </cfRule>
  </conditionalFormatting>
  <conditionalFormatting sqref="AC33:AD34 AC36:AD39">
    <cfRule type="cellIs" dxfId="16" priority="13" stopIfTrue="1" operator="equal">
      <formula>1</formula>
    </cfRule>
  </conditionalFormatting>
  <conditionalFormatting sqref="AC35:AD35">
    <cfRule type="cellIs" dxfId="15" priority="15" stopIfTrue="1" operator="equal">
      <formula>1</formula>
    </cfRule>
  </conditionalFormatting>
  <conditionalFormatting sqref="AE33:AF34 AE36:AF39">
    <cfRule type="cellIs" dxfId="14" priority="16" stopIfTrue="1" operator="equal">
      <formula>1</formula>
    </cfRule>
  </conditionalFormatting>
  <conditionalFormatting sqref="AE35:AF35">
    <cfRule type="cellIs" dxfId="13" priority="19" stopIfTrue="1" operator="equal">
      <formula>1</formula>
    </cfRule>
  </conditionalFormatting>
  <conditionalFormatting sqref="I34:J34 I36:J39">
    <cfRule type="cellIs" dxfId="12" priority="26" stopIfTrue="1" operator="equal">
      <formula>1</formula>
    </cfRule>
  </conditionalFormatting>
  <conditionalFormatting sqref="O33:P34 O36:P39">
    <cfRule type="cellIs" dxfId="11" priority="29" stopIfTrue="1" operator="equal">
      <formula>1</formula>
    </cfRule>
  </conditionalFormatting>
  <conditionalFormatting sqref="M35:N35">
    <cfRule type="cellIs" dxfId="10" priority="32" stopIfTrue="1" operator="equal">
      <formula>1</formula>
    </cfRule>
  </conditionalFormatting>
  <conditionalFormatting sqref="K33:L34 K36:L39">
    <cfRule type="cellIs" dxfId="9" priority="33" stopIfTrue="1" operator="equal">
      <formula>1</formula>
    </cfRule>
  </conditionalFormatting>
  <conditionalFormatting sqref="I35:J35">
    <cfRule type="cellIs" dxfId="8" priority="34" stopIfTrue="1" operator="equal">
      <formula>1</formula>
    </cfRule>
  </conditionalFormatting>
  <conditionalFormatting sqref="K35:L35">
    <cfRule type="cellIs" dxfId="7" priority="36" stopIfTrue="1" operator="equal">
      <formula>1</formula>
    </cfRule>
  </conditionalFormatting>
  <conditionalFormatting sqref="M33:N34 M36:N39">
    <cfRule type="cellIs" dxfId="6" priority="37" stopIfTrue="1" operator="equal">
      <formula>1</formula>
    </cfRule>
  </conditionalFormatting>
  <conditionalFormatting sqref="O35:P35">
    <cfRule type="cellIs" dxfId="5" priority="41" stopIfTrue="1" operator="equal">
      <formula>1</formula>
    </cfRule>
  </conditionalFormatting>
  <conditionalFormatting sqref="Q33:R34 Q36:R39">
    <cfRule type="cellIs" dxfId="4" priority="42" stopIfTrue="1" operator="equal">
      <formula>1</formula>
    </cfRule>
  </conditionalFormatting>
  <conditionalFormatting sqref="Q35:R35">
    <cfRule type="cellIs" dxfId="3" priority="44" stopIfTrue="1" operator="equal">
      <formula>1</formula>
    </cfRule>
  </conditionalFormatting>
  <conditionalFormatting sqref="S33:T34 S36:T39">
    <cfRule type="cellIs" dxfId="2" priority="45" stopIfTrue="1" operator="equal">
      <formula>1</formula>
    </cfRule>
  </conditionalFormatting>
  <conditionalFormatting sqref="S35:T35">
    <cfRule type="cellIs" dxfId="1" priority="47" stopIfTrue="1" operator="equal">
      <formula>1</formula>
    </cfRule>
  </conditionalFormatting>
  <conditionalFormatting sqref="T19">
    <cfRule type="cellIs" dxfId="0" priority="54" stopIfTrue="1" operator="equal">
      <formula>1</formula>
    </cfRule>
  </conditionalFormatting>
  <printOptions horizontalCentered="1" verticalCentered="1"/>
  <pageMargins left="0.7" right="0.7" top="0.75" bottom="0.75" header="0" footer="0"/>
  <pageSetup orientation="landscape" r:id="rId1"/>
  <headerFooter>
    <oddFooter>&amp;CPág. &amp;P 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/>
  <cols>
    <col min="1" max="1" width="27.5703125" customWidth="1"/>
    <col min="2" max="2" width="49.5703125" customWidth="1"/>
    <col min="3" max="3" width="15.42578125" customWidth="1"/>
    <col min="4" max="4" width="20.5703125" customWidth="1"/>
    <col min="5" max="5" width="29.42578125" customWidth="1"/>
    <col min="6" max="6" width="24.7109375" customWidth="1"/>
    <col min="7" max="7" width="23" customWidth="1"/>
    <col min="8" max="8" width="44.42578125" customWidth="1"/>
    <col min="9" max="9" width="23.42578125" customWidth="1"/>
    <col min="10" max="10" width="16.28515625" customWidth="1"/>
    <col min="11" max="11" width="24.85546875" customWidth="1"/>
    <col min="12" max="12" width="41.85546875" customWidth="1"/>
    <col min="13" max="26" width="10.7109375" customWidth="1"/>
  </cols>
  <sheetData>
    <row r="1" spans="1:26" ht="55.5" customHeight="1">
      <c r="A1" s="83"/>
      <c r="B1" s="357" t="s">
        <v>134</v>
      </c>
      <c r="C1" s="358"/>
      <c r="D1" s="358"/>
      <c r="E1" s="358"/>
      <c r="F1" s="358"/>
      <c r="G1" s="358"/>
      <c r="H1" s="358"/>
      <c r="I1" s="358"/>
      <c r="J1" s="358"/>
      <c r="K1" s="358"/>
      <c r="L1" s="84" t="s">
        <v>40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47.25" customHeight="1">
      <c r="A2" s="86" t="s">
        <v>135</v>
      </c>
      <c r="B2" s="359"/>
      <c r="C2" s="253"/>
      <c r="D2" s="253"/>
      <c r="E2" s="253"/>
      <c r="F2" s="253"/>
      <c r="G2" s="253"/>
      <c r="H2" s="253"/>
      <c r="I2" s="253"/>
      <c r="J2" s="253"/>
      <c r="K2" s="253"/>
      <c r="L2" s="254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47.25" customHeight="1">
      <c r="A3" s="86" t="s">
        <v>136</v>
      </c>
      <c r="B3" s="360"/>
      <c r="C3" s="253"/>
      <c r="D3" s="253"/>
      <c r="E3" s="253"/>
      <c r="F3" s="254"/>
      <c r="G3" s="86" t="s">
        <v>137</v>
      </c>
      <c r="H3" s="360"/>
      <c r="I3" s="253"/>
      <c r="J3" s="253"/>
      <c r="K3" s="253"/>
      <c r="L3" s="254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54" customHeight="1">
      <c r="A4" s="86" t="s">
        <v>138</v>
      </c>
      <c r="B4" s="360"/>
      <c r="C4" s="253"/>
      <c r="D4" s="253"/>
      <c r="E4" s="253"/>
      <c r="F4" s="254"/>
      <c r="G4" s="86" t="s">
        <v>139</v>
      </c>
      <c r="H4" s="360"/>
      <c r="I4" s="253"/>
      <c r="J4" s="253"/>
      <c r="K4" s="253"/>
      <c r="L4" s="254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23.25" customHeight="1">
      <c r="A5" s="361" t="s">
        <v>140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3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23.25" customHeight="1">
      <c r="A6" s="88"/>
      <c r="B6" s="364"/>
      <c r="C6" s="253"/>
      <c r="D6" s="253"/>
      <c r="E6" s="253"/>
      <c r="F6" s="253"/>
      <c r="G6" s="253"/>
      <c r="H6" s="253"/>
      <c r="I6" s="253"/>
      <c r="J6" s="253"/>
      <c r="K6" s="253"/>
      <c r="L6" s="36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34.5" customHeight="1">
      <c r="A7" s="88"/>
      <c r="B7" s="366"/>
      <c r="C7" s="253"/>
      <c r="D7" s="253"/>
      <c r="E7" s="253"/>
      <c r="F7" s="253"/>
      <c r="G7" s="253"/>
      <c r="H7" s="253"/>
      <c r="I7" s="253"/>
      <c r="J7" s="253"/>
      <c r="K7" s="253"/>
      <c r="L7" s="36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1.5" customHeight="1">
      <c r="A8" s="88"/>
      <c r="B8" s="366"/>
      <c r="C8" s="253"/>
      <c r="D8" s="253"/>
      <c r="E8" s="253"/>
      <c r="F8" s="253"/>
      <c r="G8" s="253"/>
      <c r="H8" s="253"/>
      <c r="I8" s="253"/>
      <c r="J8" s="253"/>
      <c r="K8" s="253"/>
      <c r="L8" s="36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35.25" customHeight="1">
      <c r="A9" s="88"/>
      <c r="B9" s="366"/>
      <c r="C9" s="253"/>
      <c r="D9" s="253"/>
      <c r="E9" s="253"/>
      <c r="F9" s="253"/>
      <c r="G9" s="253"/>
      <c r="H9" s="253"/>
      <c r="I9" s="253"/>
      <c r="J9" s="253"/>
      <c r="K9" s="253"/>
      <c r="L9" s="36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48.75" customHeight="1">
      <c r="A10" s="88"/>
      <c r="B10" s="366"/>
      <c r="C10" s="253"/>
      <c r="D10" s="253"/>
      <c r="E10" s="253"/>
      <c r="F10" s="253"/>
      <c r="G10" s="253"/>
      <c r="H10" s="253"/>
      <c r="I10" s="253"/>
      <c r="J10" s="253"/>
      <c r="K10" s="253"/>
      <c r="L10" s="36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27.75" customHeight="1">
      <c r="A11" s="88"/>
      <c r="B11" s="366"/>
      <c r="C11" s="253"/>
      <c r="D11" s="253"/>
      <c r="E11" s="253"/>
      <c r="F11" s="253"/>
      <c r="G11" s="253"/>
      <c r="H11" s="253"/>
      <c r="I11" s="253"/>
      <c r="J11" s="253"/>
      <c r="K11" s="253"/>
      <c r="L11" s="36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39" customHeight="1">
      <c r="A12" s="88"/>
      <c r="B12" s="366"/>
      <c r="C12" s="253"/>
      <c r="D12" s="253"/>
      <c r="E12" s="253"/>
      <c r="F12" s="253"/>
      <c r="G12" s="253"/>
      <c r="H12" s="253"/>
      <c r="I12" s="253"/>
      <c r="J12" s="253"/>
      <c r="K12" s="253"/>
      <c r="L12" s="36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25.5" customHeight="1">
      <c r="A13" s="88"/>
      <c r="B13" s="366"/>
      <c r="C13" s="253"/>
      <c r="D13" s="253"/>
      <c r="E13" s="253"/>
      <c r="F13" s="253"/>
      <c r="G13" s="253"/>
      <c r="H13" s="253"/>
      <c r="I13" s="253"/>
      <c r="J13" s="253"/>
      <c r="K13" s="253"/>
      <c r="L13" s="36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33" customHeight="1">
      <c r="A14" s="89"/>
      <c r="B14" s="367"/>
      <c r="C14" s="262"/>
      <c r="D14" s="262"/>
      <c r="E14" s="262"/>
      <c r="F14" s="262"/>
      <c r="G14" s="262"/>
      <c r="H14" s="262"/>
      <c r="I14" s="262"/>
      <c r="J14" s="262"/>
      <c r="K14" s="262"/>
      <c r="L14" s="368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23.25" customHeight="1">
      <c r="A15" s="369" t="s">
        <v>141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1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175.5" customHeight="1">
      <c r="A16" s="372"/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4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23.25" customHeight="1">
      <c r="A17" s="369" t="s">
        <v>142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1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45" customHeight="1">
      <c r="A18" s="90" t="s">
        <v>143</v>
      </c>
      <c r="B18" s="375" t="s">
        <v>144</v>
      </c>
      <c r="C18" s="253"/>
      <c r="D18" s="253"/>
      <c r="E18" s="253"/>
      <c r="F18" s="253"/>
      <c r="G18" s="253"/>
      <c r="H18" s="253"/>
      <c r="I18" s="253"/>
      <c r="J18" s="253"/>
      <c r="K18" s="253"/>
      <c r="L18" s="36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48" customHeight="1">
      <c r="A19" s="90" t="s">
        <v>145</v>
      </c>
      <c r="B19" s="376" t="s">
        <v>146</v>
      </c>
      <c r="C19" s="253"/>
      <c r="D19" s="253"/>
      <c r="E19" s="253"/>
      <c r="F19" s="253"/>
      <c r="G19" s="253"/>
      <c r="H19" s="253"/>
      <c r="I19" s="253"/>
      <c r="J19" s="253"/>
      <c r="K19" s="253"/>
      <c r="L19" s="36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23.25" customHeight="1">
      <c r="A20" s="380" t="s">
        <v>147</v>
      </c>
      <c r="B20" s="253"/>
      <c r="C20" s="253"/>
      <c r="D20" s="253"/>
      <c r="E20" s="253"/>
      <c r="F20" s="381"/>
      <c r="G20" s="91"/>
      <c r="H20" s="382" t="s">
        <v>148</v>
      </c>
      <c r="I20" s="253"/>
      <c r="J20" s="253"/>
      <c r="K20" s="253"/>
      <c r="L20" s="254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74.25" customHeight="1">
      <c r="A21" s="92" t="s">
        <v>149</v>
      </c>
      <c r="B21" s="92" t="s">
        <v>150</v>
      </c>
      <c r="C21" s="92" t="s">
        <v>151</v>
      </c>
      <c r="D21" s="92" t="s">
        <v>152</v>
      </c>
      <c r="E21" s="93" t="s">
        <v>153</v>
      </c>
      <c r="F21" s="92" t="s">
        <v>154</v>
      </c>
      <c r="G21" s="92" t="s">
        <v>155</v>
      </c>
      <c r="H21" s="94" t="s">
        <v>33</v>
      </c>
      <c r="I21" s="94" t="s">
        <v>34</v>
      </c>
      <c r="J21" s="94" t="s">
        <v>35</v>
      </c>
      <c r="K21" s="94" t="s">
        <v>36</v>
      </c>
      <c r="L21" s="94" t="s">
        <v>37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69.5" customHeight="1">
      <c r="A22" s="383"/>
      <c r="B22" s="95"/>
      <c r="C22" s="96"/>
      <c r="D22" s="96"/>
      <c r="E22" s="97"/>
      <c r="F22" s="95"/>
      <c r="G22" s="98" t="s">
        <v>156</v>
      </c>
      <c r="H22" s="95"/>
      <c r="I22" s="99"/>
      <c r="J22" s="95"/>
      <c r="K22" s="95"/>
      <c r="L22" s="100" t="s">
        <v>38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56.25" customHeight="1">
      <c r="A23" s="250"/>
      <c r="B23" s="101"/>
      <c r="C23" s="96"/>
      <c r="D23" s="96"/>
      <c r="E23" s="97"/>
      <c r="F23" s="95"/>
      <c r="G23" s="95"/>
      <c r="H23" s="95"/>
      <c r="I23" s="99"/>
      <c r="J23" s="95"/>
      <c r="K23" s="95"/>
      <c r="L23" s="102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56.25" customHeight="1">
      <c r="A24" s="250"/>
      <c r="B24" s="101"/>
      <c r="C24" s="96"/>
      <c r="D24" s="96"/>
      <c r="E24" s="97"/>
      <c r="F24" s="95"/>
      <c r="G24" s="95"/>
      <c r="H24" s="95"/>
      <c r="I24" s="99"/>
      <c r="J24" s="95"/>
      <c r="K24" s="95"/>
      <c r="L24" s="102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56.25" customHeight="1">
      <c r="A25" s="250"/>
      <c r="B25" s="101"/>
      <c r="C25" s="96"/>
      <c r="D25" s="96"/>
      <c r="E25" s="97"/>
      <c r="F25" s="95"/>
      <c r="G25" s="95"/>
      <c r="H25" s="95"/>
      <c r="I25" s="99"/>
      <c r="J25" s="95"/>
      <c r="K25" s="95"/>
      <c r="L25" s="102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73.5" customHeight="1">
      <c r="A26" s="383"/>
      <c r="B26" s="101"/>
      <c r="C26" s="96"/>
      <c r="D26" s="96"/>
      <c r="E26" s="97"/>
      <c r="F26" s="95"/>
      <c r="G26" s="95"/>
      <c r="H26" s="95"/>
      <c r="I26" s="99"/>
      <c r="J26" s="95"/>
      <c r="K26" s="95"/>
      <c r="L26" s="9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73.5" customHeight="1">
      <c r="A27" s="250"/>
      <c r="B27" s="95"/>
      <c r="C27" s="96"/>
      <c r="D27" s="96"/>
      <c r="E27" s="97"/>
      <c r="F27" s="95"/>
      <c r="G27" s="95"/>
      <c r="H27" s="95"/>
      <c r="I27" s="99"/>
      <c r="J27" s="95"/>
      <c r="K27" s="95"/>
      <c r="L27" s="9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73.5" customHeight="1">
      <c r="A28" s="250"/>
      <c r="B28" s="101"/>
      <c r="C28" s="96"/>
      <c r="D28" s="96"/>
      <c r="E28" s="97"/>
      <c r="F28" s="95"/>
      <c r="G28" s="95"/>
      <c r="H28" s="95"/>
      <c r="I28" s="99"/>
      <c r="J28" s="95"/>
      <c r="K28" s="95"/>
      <c r="L28" s="9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73.5" customHeight="1">
      <c r="A29" s="251"/>
      <c r="B29" s="95"/>
      <c r="C29" s="96"/>
      <c r="D29" s="96"/>
      <c r="E29" s="97"/>
      <c r="F29" s="95"/>
      <c r="G29" s="95"/>
      <c r="H29" s="95"/>
      <c r="I29" s="99"/>
      <c r="J29" s="95"/>
      <c r="K29" s="95"/>
      <c r="L29" s="9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73.5" customHeight="1">
      <c r="A30" s="384"/>
      <c r="B30" s="95"/>
      <c r="C30" s="96"/>
      <c r="D30" s="96"/>
      <c r="E30" s="97"/>
      <c r="F30" s="95"/>
      <c r="G30" s="95"/>
      <c r="H30" s="95"/>
      <c r="I30" s="99"/>
      <c r="J30" s="95"/>
      <c r="K30" s="95"/>
      <c r="L30" s="9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73.5" customHeight="1">
      <c r="A31" s="246"/>
      <c r="B31" s="101"/>
      <c r="C31" s="96"/>
      <c r="D31" s="96"/>
      <c r="E31" s="97"/>
      <c r="F31" s="95"/>
      <c r="G31" s="95"/>
      <c r="H31" s="95"/>
      <c r="I31" s="99"/>
      <c r="J31" s="95"/>
      <c r="K31" s="95"/>
      <c r="L31" s="9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73.5" customHeight="1">
      <c r="A32" s="246"/>
      <c r="B32" s="101"/>
      <c r="C32" s="96"/>
      <c r="D32" s="96"/>
      <c r="E32" s="97"/>
      <c r="F32" s="95"/>
      <c r="G32" s="95"/>
      <c r="H32" s="95"/>
      <c r="I32" s="99"/>
      <c r="J32" s="95"/>
      <c r="K32" s="95"/>
      <c r="L32" s="9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73.5" customHeight="1">
      <c r="A33" s="248"/>
      <c r="B33" s="101"/>
      <c r="C33" s="96"/>
      <c r="D33" s="96"/>
      <c r="E33" s="97"/>
      <c r="F33" s="95"/>
      <c r="G33" s="95"/>
      <c r="H33" s="95"/>
      <c r="I33" s="99"/>
      <c r="J33" s="95"/>
      <c r="K33" s="95"/>
      <c r="L33" s="9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73.5" customHeight="1">
      <c r="A34" s="384"/>
      <c r="B34" s="95"/>
      <c r="C34" s="96"/>
      <c r="D34" s="96"/>
      <c r="E34" s="97"/>
      <c r="F34" s="95"/>
      <c r="G34" s="95"/>
      <c r="H34" s="95"/>
      <c r="I34" s="99"/>
      <c r="J34" s="95"/>
      <c r="K34" s="95"/>
      <c r="L34" s="9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73.5" customHeight="1">
      <c r="A35" s="246"/>
      <c r="B35" s="101"/>
      <c r="C35" s="96"/>
      <c r="D35" s="96"/>
      <c r="E35" s="97"/>
      <c r="F35" s="95"/>
      <c r="G35" s="95"/>
      <c r="H35" s="95"/>
      <c r="I35" s="99"/>
      <c r="J35" s="95"/>
      <c r="K35" s="95"/>
      <c r="L35" s="9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73.5" customHeight="1">
      <c r="A36" s="246"/>
      <c r="B36" s="101"/>
      <c r="C36" s="96"/>
      <c r="D36" s="96"/>
      <c r="E36" s="97"/>
      <c r="F36" s="95"/>
      <c r="G36" s="95"/>
      <c r="H36" s="95"/>
      <c r="I36" s="99"/>
      <c r="J36" s="95"/>
      <c r="K36" s="95"/>
      <c r="L36" s="9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73.5" customHeight="1">
      <c r="A37" s="248"/>
      <c r="B37" s="101"/>
      <c r="C37" s="96"/>
      <c r="D37" s="96"/>
      <c r="E37" s="97"/>
      <c r="F37" s="95"/>
      <c r="G37" s="95"/>
      <c r="H37" s="95"/>
      <c r="I37" s="99"/>
      <c r="J37" s="95"/>
      <c r="K37" s="95"/>
      <c r="L37" s="9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73.5" customHeight="1">
      <c r="A38" s="383"/>
      <c r="B38" s="103"/>
      <c r="C38" s="96"/>
      <c r="D38" s="96"/>
      <c r="E38" s="97"/>
      <c r="F38" s="95"/>
      <c r="G38" s="95"/>
      <c r="H38" s="95"/>
      <c r="I38" s="99"/>
      <c r="J38" s="95"/>
      <c r="K38" s="95"/>
      <c r="L38" s="9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73.5" customHeight="1">
      <c r="A39" s="250"/>
      <c r="B39" s="95"/>
      <c r="C39" s="96"/>
      <c r="D39" s="96"/>
      <c r="E39" s="97"/>
      <c r="F39" s="95"/>
      <c r="G39" s="95"/>
      <c r="H39" s="95"/>
      <c r="I39" s="99"/>
      <c r="J39" s="95"/>
      <c r="K39" s="95"/>
      <c r="L39" s="9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73.5" customHeight="1">
      <c r="A40" s="250"/>
      <c r="B40" s="95"/>
      <c r="C40" s="96"/>
      <c r="D40" s="96"/>
      <c r="E40" s="97"/>
      <c r="F40" s="95"/>
      <c r="G40" s="95"/>
      <c r="H40" s="95"/>
      <c r="I40" s="99"/>
      <c r="J40" s="95"/>
      <c r="K40" s="95"/>
      <c r="L40" s="102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73.5" customHeight="1">
      <c r="A41" s="251"/>
      <c r="B41" s="103"/>
      <c r="C41" s="96"/>
      <c r="D41" s="96"/>
      <c r="E41" s="97"/>
      <c r="F41" s="95"/>
      <c r="G41" s="95"/>
      <c r="H41" s="95"/>
      <c r="I41" s="99"/>
      <c r="J41" s="95"/>
      <c r="K41" s="95"/>
      <c r="L41" s="102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40.5" customHeight="1">
      <c r="A42" s="377" t="s">
        <v>157</v>
      </c>
      <c r="B42" s="253"/>
      <c r="C42" s="253"/>
      <c r="D42" s="253"/>
      <c r="E42" s="253"/>
      <c r="F42" s="253"/>
      <c r="G42" s="253"/>
      <c r="H42" s="254"/>
      <c r="I42" s="104" t="str">
        <f>IFERROR(AVERAGE(I22:I41), "  ")</f>
        <v xml:space="preserve">  </v>
      </c>
      <c r="J42" s="378"/>
      <c r="K42" s="253"/>
      <c r="L42" s="254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00.5" customHeight="1">
      <c r="A43" s="379" t="s">
        <v>158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4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5.7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5.7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5.7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5.7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5.7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5.7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.7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5.75" customHeight="1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5.75" customHeight="1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5.75" customHeight="1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5.75" customHeight="1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5.75" customHeight="1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5.75" customHeight="1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5.75" customHeight="1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5.75" customHeight="1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5.75" customHeight="1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5.75" customHeight="1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5.75" customHeight="1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5.75" customHeight="1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5.75" customHeight="1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5.75" customHeight="1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5.75" customHeight="1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5.75" customHeight="1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5.75" customHeight="1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5.75" customHeight="1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5.75" customHeight="1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5.75" customHeight="1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5.75" customHeight="1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5.75" customHeight="1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5.75" customHeight="1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5.75" customHeight="1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5.75" customHeight="1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5.75" customHeight="1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5.75" customHeight="1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5.75" customHeight="1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5.75" customHeight="1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5.75" customHeight="1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5.75" customHeight="1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5.75" customHeight="1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5.75" customHeight="1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5.75" customHeight="1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5.75" customHeight="1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5.75" customHeight="1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5.75" customHeight="1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5.75" customHeight="1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5.75" customHeight="1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5.75" customHeight="1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5.75" customHeight="1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5.75" customHeight="1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5.75" customHeight="1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5.75" customHeight="1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5.75" customHeight="1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5.75" customHeight="1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5.75" customHeight="1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5.75" customHeight="1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5.75" customHeight="1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5.75" customHeight="1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5.75" customHeight="1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5.75" customHeight="1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5.75" customHeight="1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5.75" customHeight="1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5.75" customHeight="1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5.75" customHeight="1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5.75" customHeight="1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5.75" customHeight="1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5.75" customHeight="1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5.75" customHeight="1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5.75" customHeight="1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5.75" customHeight="1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5.75" customHeight="1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5.75" customHeight="1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5.75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5.75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5.75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5.75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5.75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5.75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5.75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5.75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5.75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5.75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5.75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5.75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5.75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5.75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5.75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5.75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5.75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5.75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5.75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5.75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5.75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5.75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5.75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5.75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5.75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5.75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5.75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5.75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5.75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5.75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5.75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5.75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5.75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5.75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5.75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5.75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5.75" customHeight="1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5.75" customHeight="1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5.75" customHeight="1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5.75" customHeight="1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5.75" customHeight="1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5.75" customHeight="1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5.75" customHeight="1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5.75" customHeight="1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5.75" customHeight="1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5.75" customHeight="1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5.75" customHeight="1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5.75" customHeight="1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5.75" customHeight="1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5.75" customHeight="1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5.75" customHeight="1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5.75" customHeight="1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5.75" customHeight="1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5.75" customHeight="1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5.75" customHeight="1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5.75" customHeight="1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5.75" customHeight="1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5.75" customHeight="1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5.75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5.75" customHeight="1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5.75" customHeight="1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5.75" customHeight="1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5.75" customHeight="1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5.75" customHeight="1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5.75" customHeight="1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5.75" customHeight="1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5.75" customHeight="1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5.75" customHeight="1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5.75" customHeight="1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5.75" customHeight="1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5.75" customHeight="1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5.75" customHeight="1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5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5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5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5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5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5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5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5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5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5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5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5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5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5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5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5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5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5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5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5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5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5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5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5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5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5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5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5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5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5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5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5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5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5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5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5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5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5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5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5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5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5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5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5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5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5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5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5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5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5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5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5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5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5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5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5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5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5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5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5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5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5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5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5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5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5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5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5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5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5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5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5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5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5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5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5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5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5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5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5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5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5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5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5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5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5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5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5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5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5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5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5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5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5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5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5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5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5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5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5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5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5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5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5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5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5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5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5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5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5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5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5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5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5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5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5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5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5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5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5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5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5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5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5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5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5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5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5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5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5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5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5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5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5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5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5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5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5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5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5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5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5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5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5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5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5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5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5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5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5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5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5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5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5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5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5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5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5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5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5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5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5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5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5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5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5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5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5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5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5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5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5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5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5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5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5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5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5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5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5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5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5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5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5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5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5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5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5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5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5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5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5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5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5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5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5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5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5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5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5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5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5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5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5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5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5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5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5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5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5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5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5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5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5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5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5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5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5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5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5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5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5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5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5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5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5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5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5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5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5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5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5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5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5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5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5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5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5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5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5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5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5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5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5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5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5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5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5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5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5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5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5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5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5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5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5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5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5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5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5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5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5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5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5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5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5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5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5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5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5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5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5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5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5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5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5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5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5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5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5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5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5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5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5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5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5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5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5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5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5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5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5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5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5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5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5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5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5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5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5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5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5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5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5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5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5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5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5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5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5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5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5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5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5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5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5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5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5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5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5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5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5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5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5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5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5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5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5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5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5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5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5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5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5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5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5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5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5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5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5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5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5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5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5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5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5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5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5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5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5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5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5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5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5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5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5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5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5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5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5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5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5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5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5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5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5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5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5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5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5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5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5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5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5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5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5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5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5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5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5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5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5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5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5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5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5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5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5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5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5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5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5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5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5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5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5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5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5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5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5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5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5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5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5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5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5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5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5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5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5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5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5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5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5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5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5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5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5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5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5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5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5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5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5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5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5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5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5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5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5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5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5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5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5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5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5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5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5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5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5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5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5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5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5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5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5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5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5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5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5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5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5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5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5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5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5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5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5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5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5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5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5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5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5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5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5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5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5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5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5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5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5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5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5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5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5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5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5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5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5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5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5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5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5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5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5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5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5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5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5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5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5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5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5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5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5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5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5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5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5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5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5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5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5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5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5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5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5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5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5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5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5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5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5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5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5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5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5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5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5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5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5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5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5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5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5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5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5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5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5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5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5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5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5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5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5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5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5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5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5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5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5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5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5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5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5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5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5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5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5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5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5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5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5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5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5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5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5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5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5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5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5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5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5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5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5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5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5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5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5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5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5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5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5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5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5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5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5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5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5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5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5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5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5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5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5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5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5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5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5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5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5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5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5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5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5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5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5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5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5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5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5.75" customHeight="1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5.75" customHeight="1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5.75" customHeight="1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5.75" customHeight="1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5.75" customHeight="1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5.75" customHeight="1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5.75" customHeight="1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5.7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5.7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5.7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5.7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5.7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mergeCells count="31">
    <mergeCell ref="A42:H42"/>
    <mergeCell ref="J42:L42"/>
    <mergeCell ref="A43:L43"/>
    <mergeCell ref="A20:F20"/>
    <mergeCell ref="H20:L20"/>
    <mergeCell ref="A22:A25"/>
    <mergeCell ref="A26:A29"/>
    <mergeCell ref="A30:A33"/>
    <mergeCell ref="A34:A37"/>
    <mergeCell ref="A38:A41"/>
    <mergeCell ref="A15:L15"/>
    <mergeCell ref="A16:L16"/>
    <mergeCell ref="A17:L17"/>
    <mergeCell ref="B18:L18"/>
    <mergeCell ref="B19:L19"/>
    <mergeCell ref="B10:L10"/>
    <mergeCell ref="B11:L11"/>
    <mergeCell ref="B12:L12"/>
    <mergeCell ref="B13:L13"/>
    <mergeCell ref="B14:L14"/>
    <mergeCell ref="A5:L5"/>
    <mergeCell ref="B6:L6"/>
    <mergeCell ref="B7:L7"/>
    <mergeCell ref="B8:L8"/>
    <mergeCell ref="B9:L9"/>
    <mergeCell ref="B1:K1"/>
    <mergeCell ref="B2:L2"/>
    <mergeCell ref="B3:F3"/>
    <mergeCell ref="H3:L3"/>
    <mergeCell ref="B4:F4"/>
    <mergeCell ref="H4:L4"/>
  </mergeCells>
  <printOptions horizontalCentered="1"/>
  <pageMargins left="0.19685039370078741" right="0.19685039370078741" top="0.35433070866141736" bottom="0.55118110236220474" header="0" footer="0"/>
  <pageSetup scale="38" orientation="landscape"/>
  <headerFooter>
    <oddFooter>&amp;CPág. &amp;P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/>
  <cols>
    <col min="1" max="1" width="7.140625" customWidth="1"/>
    <col min="2" max="2" width="36.5703125" customWidth="1"/>
    <col min="3" max="3" width="120.140625" customWidth="1"/>
    <col min="4" max="4" width="41" customWidth="1"/>
    <col min="5" max="5" width="16.85546875" customWidth="1"/>
    <col min="6" max="6" width="18.42578125" customWidth="1"/>
    <col min="7" max="26" width="11.5703125" customWidth="1"/>
  </cols>
  <sheetData>
    <row r="1" spans="1:26" ht="23.25" customHeight="1">
      <c r="A1" s="385"/>
      <c r="B1" s="386"/>
      <c r="C1" s="388" t="s">
        <v>159</v>
      </c>
      <c r="D1" s="105" t="s">
        <v>160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8.5" customHeight="1">
      <c r="A2" s="308"/>
      <c r="B2" s="246"/>
      <c r="C2" s="245"/>
      <c r="D2" s="106" t="s">
        <v>161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280"/>
      <c r="B3" s="387"/>
      <c r="C3" s="389"/>
      <c r="D3" s="107" t="s">
        <v>162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390" t="s">
        <v>163</v>
      </c>
      <c r="B5" s="391"/>
      <c r="C5" s="391"/>
      <c r="D5" s="35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09.5" customHeight="1">
      <c r="A6" s="392" t="s">
        <v>164</v>
      </c>
      <c r="B6" s="340"/>
      <c r="C6" s="393" t="s">
        <v>165</v>
      </c>
      <c r="D6" s="27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B3"/>
    <mergeCell ref="C1:C3"/>
    <mergeCell ref="A5:D5"/>
    <mergeCell ref="A6:B6"/>
    <mergeCell ref="C6:D6"/>
  </mergeCells>
  <printOptions horizontalCentered="1"/>
  <pageMargins left="0.39370078740157483" right="0.39370078740157483" top="0.39370078740157483" bottom="0.39370078740157483" header="0" footer="0"/>
  <pageSetup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Modelo 1</vt:lpstr>
      <vt:lpstr>Modelo 2</vt:lpstr>
      <vt:lpstr>Modelo 3</vt:lpstr>
      <vt:lpstr>Modelo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user</cp:lastModifiedBy>
  <dcterms:created xsi:type="dcterms:W3CDTF">2016-06-27T17:23:36Z</dcterms:created>
  <dcterms:modified xsi:type="dcterms:W3CDTF">2022-12-22T15:57:18Z</dcterms:modified>
</cp:coreProperties>
</file>