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OLCIENCIAS\ypcardona\Institucionales\Convocatorias 2016\DNJ2016\Publicación benco definitivo\"/>
    </mc:Choice>
  </mc:AlternateContent>
  <bookViews>
    <workbookView xWindow="0" yWindow="0" windowWidth="28800" windowHeight="12135"/>
  </bookViews>
  <sheets>
    <sheet name="Hoja1" sheetId="1" r:id="rId1"/>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19" i="1" l="1"/>
  <c r="S116" i="1"/>
  <c r="V27" i="1"/>
</calcChain>
</file>

<file path=xl/comments1.xml><?xml version="1.0" encoding="utf-8"?>
<comments xmlns="http://schemas.openxmlformats.org/spreadsheetml/2006/main">
  <authors>
    <author>Autor</author>
  </authors>
  <commentList>
    <comment ref="B11" authorId="0" shapeId="0">
      <text>
        <r>
          <rPr>
            <b/>
            <sz val="9"/>
            <color indexed="81"/>
            <rFont val="Arial"/>
            <family val="2"/>
          </rPr>
          <t>4. Esta secció es igual a la del banco preliminar de propuestas elegibles.</t>
        </r>
      </text>
    </comment>
    <comment ref="B20" authorId="0" shapeId="0">
      <text>
        <r>
          <rPr>
            <b/>
            <sz val="9"/>
            <color indexed="81"/>
            <rFont val="Arial"/>
            <family val="2"/>
          </rPr>
          <t>5. Esta secció es igual a la del banco preliminar de propuestas elegibles.</t>
        </r>
      </text>
    </comment>
    <comment ref="B32" authorId="0" shapeId="0">
      <text>
        <r>
          <rPr>
            <b/>
            <sz val="9"/>
            <color indexed="81"/>
            <rFont val="Arial"/>
            <family val="2"/>
          </rPr>
          <t>6. Los campos que van desde la columna A hasta la Q son iguales a las del banco preliminar de propuestas elegibles, si debido a las aclaraciones presentadas se surten cambios, se deberán incluir.</t>
        </r>
      </text>
    </comment>
    <comment ref="V32" authorId="0" shapeId="0">
      <text>
        <r>
          <rPr>
            <b/>
            <sz val="9"/>
            <color indexed="81"/>
            <rFont val="Arial"/>
            <family val="2"/>
          </rPr>
          <t>7. Incluir la palabra “SI" en el caso en que se hayan presentado aclaraciones a la propuesta, durante el periodo establecido en los términos de referencia, que impliquen la modificación del banco de elegibles, en caso contrario incluir la palabra “NO".</t>
        </r>
        <r>
          <rPr>
            <b/>
            <sz val="9"/>
            <color indexed="81"/>
            <rFont val="Tahoma"/>
            <family val="2"/>
          </rPr>
          <t xml:space="preserve">
</t>
        </r>
      </text>
    </comment>
    <comment ref="W32" authorId="0" shapeId="0">
      <text>
        <r>
          <rPr>
            <b/>
            <sz val="9"/>
            <color indexed="81"/>
            <rFont val="Arial"/>
            <family val="2"/>
          </rPr>
          <t>8. Si la propuesta se declara elegible de manera definitiva una vez agotado el periodo de aclaraciones incluir la palabra “SI”, en caso contrario incluir la palabra “NO”
El banco definitivo de elegibles estará conformado por las propuestas que tengan la palabra “SI” en este campo.</t>
        </r>
      </text>
    </comment>
  </commentList>
</comments>
</file>

<file path=xl/sharedStrings.xml><?xml version="1.0" encoding="utf-8"?>
<sst xmlns="http://schemas.openxmlformats.org/spreadsheetml/2006/main" count="1678" uniqueCount="230">
  <si>
    <t>MODELO PARA LA PUBLICACIÓN DE BANCO DEFINITIVO DE PROPUESTAS ELEGIBLES DE CONVOCATORIAS</t>
  </si>
  <si>
    <r>
      <t xml:space="preserve">Convocatoria </t>
    </r>
    <r>
      <rPr>
        <b/>
        <sz val="12"/>
        <rFont val="Arial"/>
        <family val="2"/>
      </rPr>
      <t>767</t>
    </r>
    <r>
      <rPr>
        <b/>
        <sz val="12"/>
        <color theme="1"/>
        <rFont val="Arial"/>
        <family val="2"/>
      </rPr>
      <t xml:space="preserve"> de 2016</t>
    </r>
  </si>
  <si>
    <t>Sección 1</t>
  </si>
  <si>
    <t>Convocatoria Doctorados Nacionales Jóvenes 2016</t>
  </si>
  <si>
    <t>EI Departamento Administrativo de Ciencia, Tecnología e Innovación - COLCIENCIAS, atendiendo a lo establecido en los términos de referencia de la convocatoria 767 de 2016, publica el banco definitivo de programas elegibles, para tal fin se permite reiterar la siguiente información debidamente publicada en los términos de referencia:</t>
  </si>
  <si>
    <t>I. Los requisitos establecidos para la convocatoria son los que se relacionan a continuación:</t>
  </si>
  <si>
    <t>Sección 2</t>
  </si>
  <si>
    <t>No</t>
  </si>
  <si>
    <t>Requisito</t>
  </si>
  <si>
    <t>Descripción</t>
  </si>
  <si>
    <t>R1</t>
  </si>
  <si>
    <t>La universidad debe relacionar los programas doctorales que avala para la presentación a esta convocatoria (Anexo1).</t>
  </si>
  <si>
    <t>Inclusión del programa en el anexo 1.</t>
  </si>
  <si>
    <t>R2</t>
  </si>
  <si>
    <t>La universidad debe adjuntar documento que de acuerdo con la normatividad aplicable establezca la fecha de inicio de la primera cohorte del programa de doctorado, la cual debe ser posterior a enero de 2009.</t>
  </si>
  <si>
    <t>Documento que acredite la fecha de inicio de la primera cohorte del programa.</t>
  </si>
  <si>
    <t>R3</t>
  </si>
  <si>
    <t>El programa doctoral debe estar soportado por lo menos en un grupo de Investigación, Desarrollo Tecnológico o Innovación, calificado por COLCIENCIAS en las categorías A1, A o B de conformidad con los resultados de la Convocatoria No. 737 de 2015 (Anexo 2). Los grupos de investigación sólo podrán ser parte de un programa doctoral.</t>
  </si>
  <si>
    <t>Mínimo un grupo en categoría A1, A o B.</t>
  </si>
  <si>
    <t>R4</t>
  </si>
  <si>
    <t>El programa doctoral debe tener investigadores en tipologías Senior o Asociado, de acuerdo con los resultados de la convocatoria No. 737 de 2015 y la Convocatoria No. 693 de 2014 con clasificación vigente, adscritos al grupo de investigación que soporta el programa y con disponibilidad para actuar como tutores o directores del proyecto de tesis o trabajo de grado de los aspirantes (Anexo 2).</t>
  </si>
  <si>
    <t>Mínimo un investigador con tipología Senior o Asociado.</t>
  </si>
  <si>
    <t>R5</t>
  </si>
  <si>
    <t>Presentar el Plan Estratégico del programa: se evaluará la estrategia de fortalecimiento del programa teniendo en consideración factores asociados al recurso humano (número de plazas de tiempo completo de los docentes, nivel de formación), la infraestructura, las alianzas para el desarrollo de las tesis y pasantías, el presupuesto destinado a Investigación y Desarrollo, precisando los rubros de la inversión. El Plan Estratégico debe estar avalado por el rector o el órgano competente de la Universidad (Anexo 3).</t>
  </si>
  <si>
    <t>Documento que incluya recurso humano, infraestructura, presupuesto para Investigación, Desarrollo y Rubros de inversión; avalado por el rector o el órgano competente.</t>
  </si>
  <si>
    <t>R6</t>
  </si>
  <si>
    <t>Los programas de doctorado seleccionados en esta convocatoria deben ser presenciales. Adjuntar registro calificado o su equivalente.</t>
  </si>
  <si>
    <t>Registro calificado.</t>
  </si>
  <si>
    <t>II. Los criterios de evaluación para la convocatoria son los que se relacionan a continuación:</t>
  </si>
  <si>
    <t>Sección 3</t>
  </si>
  <si>
    <t>Criterio de Evaluación</t>
  </si>
  <si>
    <t>Puntaje máximo a asignar</t>
  </si>
  <si>
    <t>Categoría de los grupos de investigación que soportan el programa. (Anexo 2, numeral 1). Se asignará el puntaje a los grupos a los que se encuentran vinculados los investigadores presentados en la propuesta.</t>
  </si>
  <si>
    <t>2.1</t>
  </si>
  <si>
    <t>Tipología de los investigadores presentados como tutores de tesis de doctorado en el programa que participa en esta convocatoria (Anexo 2, numeral 2).</t>
  </si>
  <si>
    <t>2.2</t>
  </si>
  <si>
    <t>Trayectoria del investigador como director de trabajos de tesis de formación de alto nivel: maestría y doctorado (Anexo 2, numeral 2).</t>
  </si>
  <si>
    <t>Plan Estratégico del programa: se evaluará la estrategia de fortalecimiento del programa teniendo en consideración factores asociados al recurso humano (número de plazas de tiempo completo de los docentes, nivel de formación); la infraestructura; las alianzas para el desarrollo de las tesis y pasantías; el presupuesto destinado a la Investigación y Desarrollo, precisando los rubros de la inversión; la capacidad para recibir nuevas direcciones de tesis de doctorados; y las perspectivas de crecimiento (Anexo3).</t>
  </si>
  <si>
    <t xml:space="preserve">Regionalización: el programa doctoral se ubica en una ciudad distinta a Bogotá D.C. o al área Metropolitana de Medellín </t>
  </si>
  <si>
    <t>Total</t>
  </si>
  <si>
    <t>III. El puntaje mínimo para que el programa sea declarado elegible es de 72 puntos</t>
  </si>
  <si>
    <t>IV. Colciencias atendiendo a lo establecido en los términos de referencia de la convocatoria, publica los resultados definitivos del proceso de evaluación de las propuestas recibidas, que contiene el banco definitivo de propuestas elegibles</t>
  </si>
  <si>
    <t xml:space="preserve">No. </t>
  </si>
  <si>
    <t>Universidad</t>
  </si>
  <si>
    <t>programa</t>
  </si>
  <si>
    <t>Interinstitucional</t>
  </si>
  <si>
    <t>Cumplimiento de requisitos</t>
  </si>
  <si>
    <t>Condiciones inhabilitantes</t>
  </si>
  <si>
    <t>Resultados de la evaluación</t>
  </si>
  <si>
    <t>Elegible preliminar</t>
  </si>
  <si>
    <t>Se presentaron aclaraciones a la publicación de banco preliminar de elegibles que modifican el banco de propuestas elegibles</t>
  </si>
  <si>
    <t>Elegible definitivo</t>
  </si>
  <si>
    <t>Cumple</t>
  </si>
  <si>
    <t>Habilitada</t>
  </si>
  <si>
    <t>Inhabilitada</t>
  </si>
  <si>
    <t>Criterio 1</t>
  </si>
  <si>
    <t>Criterio 2.1</t>
  </si>
  <si>
    <t>Criterio 2.2</t>
  </si>
  <si>
    <t>Criterio 3</t>
  </si>
  <si>
    <t>Criterio 4</t>
  </si>
  <si>
    <t>Puntaje Final</t>
  </si>
  <si>
    <t>Observaciones del desempate</t>
  </si>
  <si>
    <t>Aclaración</t>
  </si>
  <si>
    <t>Universidad Nacional de Colombia</t>
  </si>
  <si>
    <t>Doctorado En Ingeniería – Ingeniería Mecánica Y Mecatrónica – Sede Medellín</t>
  </si>
  <si>
    <t>Si</t>
  </si>
  <si>
    <t>Sección 4</t>
  </si>
  <si>
    <t>Universidad del Norte</t>
  </si>
  <si>
    <t>Doctorado en Ciencias Naturales</t>
  </si>
  <si>
    <t>Universidad Industrial de Santander</t>
  </si>
  <si>
    <t>Doctorado en Ingenieria De Materiales</t>
  </si>
  <si>
    <t>Doctorado en Economia</t>
  </si>
  <si>
    <t>Doctorado en Ciencias Biomedicas</t>
  </si>
  <si>
    <t>Universidad del Valle</t>
  </si>
  <si>
    <t>Doctorado en Ciencias Matemáticas</t>
  </si>
  <si>
    <t>La suma de los criterios de desempate C2.1+C2.2</t>
  </si>
  <si>
    <t>Doctorado en Salud</t>
  </si>
  <si>
    <t>Doctorado en Ciencias Biomédicas</t>
  </si>
  <si>
    <t>Pontificia Universidad Javeriana - Puj - Sede Cali</t>
  </si>
  <si>
    <t>Doctorado en Ingeniería</t>
  </si>
  <si>
    <t>Universidad Tecnológica de Pereira</t>
  </si>
  <si>
    <t>Doctorado en Literatura</t>
  </si>
  <si>
    <t>Doctorado en Administración</t>
  </si>
  <si>
    <t>Universidad Del Cauca</t>
  </si>
  <si>
    <t>Doctorado en Ciencias Agrarias y Agropindustriales</t>
  </si>
  <si>
    <t>Pontificia Universidad Javeriana</t>
  </si>
  <si>
    <t>Doctorado en Epidemiologia Clinica</t>
  </si>
  <si>
    <t>Universidad de la Sabana</t>
  </si>
  <si>
    <t>Doctorado en Logística y Gestión de Cadenas de Suministros</t>
  </si>
  <si>
    <t>Universidad de Los Llanos</t>
  </si>
  <si>
    <t>Doctorado en Ciencias Agrarias</t>
  </si>
  <si>
    <t>No había empate</t>
  </si>
  <si>
    <t>Doctorado en Didáctica</t>
  </si>
  <si>
    <t>Universidad Del Magdalena</t>
  </si>
  <si>
    <t>Doctorado en Ciencias de La Educacion</t>
  </si>
  <si>
    <t>Universidad De Cartagena</t>
  </si>
  <si>
    <t>Doctorado en Ciencias</t>
  </si>
  <si>
    <t>Universidad Autónoma de Bucaramanga</t>
  </si>
  <si>
    <t>Universidad Autónoma de Occidente</t>
  </si>
  <si>
    <t>Universidad Autónoma de Manizales</t>
  </si>
  <si>
    <t>Universidad de Caldas</t>
  </si>
  <si>
    <t>Modificación del nombre de la u</t>
  </si>
  <si>
    <t>Universidad Popular del Cesar</t>
  </si>
  <si>
    <t>Doctorado en Ciencias Fisicas</t>
  </si>
  <si>
    <t>Universidad del Magdalena</t>
  </si>
  <si>
    <t>Universidad del Atlántico</t>
  </si>
  <si>
    <t>Doctorado en Ingeniería Civil</t>
  </si>
  <si>
    <t>Universidad Simon Bolivar</t>
  </si>
  <si>
    <t>Doctorado en Ciencias de la Educación</t>
  </si>
  <si>
    <t>Universidad del Cauca</t>
  </si>
  <si>
    <t>Doctorado en Ciencias Químicas</t>
  </si>
  <si>
    <t>Universidad Icesi</t>
  </si>
  <si>
    <t>Doctorado en Economía de los Negocios</t>
  </si>
  <si>
    <t>Universidad del Tolima</t>
  </si>
  <si>
    <t>Doctorado en Ciencias Biologicas</t>
  </si>
  <si>
    <t>Doctorado en Educación</t>
  </si>
  <si>
    <t>Doctorado Estudios Amazonicos - Sede Amazonía</t>
  </si>
  <si>
    <t>Universidad Pedagógica y Tecnológica de Colombia</t>
  </si>
  <si>
    <t>Doctorado en Ciencias - Fisica</t>
  </si>
  <si>
    <t>Doctorado Ciencias - Fisica - Sede Medellin</t>
  </si>
  <si>
    <t>Universidad de los Andes</t>
  </si>
  <si>
    <t>Doctorado en Filosofia</t>
  </si>
  <si>
    <t>Universidad Tecnológica de Bolívar</t>
  </si>
  <si>
    <t>Doctorado en Ingenieria</t>
  </si>
  <si>
    <t>SI</t>
  </si>
  <si>
    <t>Universidad de Cartagena</t>
  </si>
  <si>
    <t>Universidad Eafit</t>
  </si>
  <si>
    <t>La suma de los criterios de desempate C2.1+C2.2, C1</t>
  </si>
  <si>
    <t>Doctorado en Ciencias Cognitivas</t>
  </si>
  <si>
    <t>Universidad El Bosque</t>
  </si>
  <si>
    <t>Doctorado en Ingeniería y Ciencia de Los Materiales</t>
  </si>
  <si>
    <t>Doctorado en Historia</t>
  </si>
  <si>
    <t>Universidad de Antioquia</t>
  </si>
  <si>
    <t>Doctorado en Agroecología</t>
  </si>
  <si>
    <t>Doctorado en Educacion</t>
  </si>
  <si>
    <t>Doctorado en Ingeniería Eléctrica y Electrónica</t>
  </si>
  <si>
    <t>Doctorado en Sociologia</t>
  </si>
  <si>
    <t>Doctorado Ingenieria - Civil - Sede Medellín</t>
  </si>
  <si>
    <t>Doctorado en Psicología</t>
  </si>
  <si>
    <t>Doctorado en Ingeniería de Sistemas y Computación</t>
  </si>
  <si>
    <t>Doctorado en Ciencias Quimicas</t>
  </si>
  <si>
    <t>Doctorado en Humanidades</t>
  </si>
  <si>
    <t>Doctorado en Estudios Territoriales</t>
  </si>
  <si>
    <t>Doctorado en Derecho</t>
  </si>
  <si>
    <t>Doctorado en Antropología</t>
  </si>
  <si>
    <t>Doctorado en Ciencias Económicas</t>
  </si>
  <si>
    <t>Colegio Mayor de Nuestra Señora del Rosario</t>
  </si>
  <si>
    <t>Doctorado en Ciencias de La Dirección</t>
  </si>
  <si>
    <t>Doctorado Interinstitucional en Ciencias Ambientales</t>
  </si>
  <si>
    <t>Universidad Externado de Colombia</t>
  </si>
  <si>
    <t>Doctorado en Administracion de Empresas</t>
  </si>
  <si>
    <t>Doctorado en Ciencias Sociales y Humanas</t>
  </si>
  <si>
    <t>Doctorado en Diseño y Creación</t>
  </si>
  <si>
    <t>Doctorado en Ciencias Odontologicas</t>
  </si>
  <si>
    <t>Doctorado en Estudios Políticos E Internacionales</t>
  </si>
  <si>
    <t>Doctorado Ecologia - Sede Medellín</t>
  </si>
  <si>
    <t>Universidad Pontificia Bolivariana - Sede Medellín</t>
  </si>
  <si>
    <t>Doctorado en Gestion de La Tecnologia y La Innovacion</t>
  </si>
  <si>
    <t>Universidad EAN</t>
  </si>
  <si>
    <t>Doctorado en Ingenieria de Procesos</t>
  </si>
  <si>
    <t>Universidad de Medellín</t>
  </si>
  <si>
    <t>Doctorado en Administracion</t>
  </si>
  <si>
    <t>Universidad Antonio Nariño</t>
  </si>
  <si>
    <t>Doctorado en Ciencias de La Salud</t>
  </si>
  <si>
    <t>Universidad Católica de Colombia</t>
  </si>
  <si>
    <t>Doctorado Derecho - Sede Bogotá</t>
  </si>
  <si>
    <t>Universidad Militar Nueva Granada</t>
  </si>
  <si>
    <t>Doctorado en Ciencias Aplicadas</t>
  </si>
  <si>
    <t>Doctorado en Ingeniería Matemática</t>
  </si>
  <si>
    <t>Doctorado en Planificacion y Manejo Ambiental de Cuencas Hidrográficas</t>
  </si>
  <si>
    <t>Criterio 2,2 y modificar el nombre del programa</t>
  </si>
  <si>
    <t>Doctorado en Psicologia - Sede Bogota</t>
  </si>
  <si>
    <t>Universidad Jorge Tadeo Lozano</t>
  </si>
  <si>
    <t>Doctorado en Modelado en Política y Gestión Pública</t>
  </si>
  <si>
    <t>Universidad CES</t>
  </si>
  <si>
    <t>Doctorado en Salud Publica</t>
  </si>
  <si>
    <t>Si, criterio 2,1</t>
  </si>
  <si>
    <t>Doctorado en Modelacion y Computación Científica</t>
  </si>
  <si>
    <t>Doctorado en Gestion</t>
  </si>
  <si>
    <t>Faltaba calificarle un investigador señior</t>
  </si>
  <si>
    <t>Doctorado en Ciencias Sociales</t>
  </si>
  <si>
    <t>Qué hace para alcanzar 72 puntos</t>
  </si>
  <si>
    <t>Universidad de la Salle - Unisalle</t>
  </si>
  <si>
    <t>Doctorado en Educación y Sociedad</t>
  </si>
  <si>
    <t>Universidad Distrital "Francisco José de Caldas"</t>
  </si>
  <si>
    <t>Doctorado en Agrociencias</t>
  </si>
  <si>
    <t>Doctorado en Ciencias Biologicas y Ambientales</t>
  </si>
  <si>
    <t>Criterios de traYECTORIA DE INV Y PLAN</t>
  </si>
  <si>
    <t>Doctorado en Lingüística</t>
  </si>
  <si>
    <t>Doctorado Geociencias - Sede Bogotá</t>
  </si>
  <si>
    <t>Doctorado en Derecho Procesal Contemporaneo</t>
  </si>
  <si>
    <t>Doctorado en Psicoanálisis</t>
  </si>
  <si>
    <t>Doctorado en Enfermería</t>
  </si>
  <si>
    <t>Categoría grupos y trayectoria investigadores</t>
  </si>
  <si>
    <t>Plan estratégico y trayectoria investigadores</t>
  </si>
  <si>
    <t>Doctorado en Artes</t>
  </si>
  <si>
    <t>Doctorado en Ciencias del Mar</t>
  </si>
  <si>
    <t>Injusto que sean inhabilitados</t>
  </si>
  <si>
    <t>Universidad del Magdalena - Unimagdalena</t>
  </si>
  <si>
    <t>Por estar inhabilitado por la 727</t>
  </si>
  <si>
    <t>Es elegible de la 727</t>
  </si>
  <si>
    <t>Corporación Universitaria Empresarial de Salamanca</t>
  </si>
  <si>
    <t>Sin Documentos Adjuntos</t>
  </si>
  <si>
    <t>Universidad Tecnológica del Choco - Diego Luis Cordoba</t>
  </si>
  <si>
    <t>Universidad de San Buenaventura</t>
  </si>
  <si>
    <t>Doctorado en Humanidades. Humanismo y Persona</t>
  </si>
  <si>
    <t>Dicen que subieron todos los documentos</t>
  </si>
  <si>
    <t>Universidad de Córdoba</t>
  </si>
  <si>
    <t>Universidad de Sucre</t>
  </si>
  <si>
    <t>No adjuntó el docto ni en etapa previa ni en subsanación</t>
  </si>
  <si>
    <t>Doctorado en Ingenieria Quimica</t>
  </si>
  <si>
    <t>Universidad Francisco de Paula Santander - Ocaña</t>
  </si>
  <si>
    <t>Doctorado Ciencias Agropecuarias - Area Agraria - Sede Medellín</t>
  </si>
  <si>
    <t>Doctorado en Ciencias Humanas y Solciales -Sede Bogota</t>
  </si>
  <si>
    <t>Doctorado en Ecologia</t>
  </si>
  <si>
    <t>Doctorado en Ciencias de La Educación</t>
  </si>
  <si>
    <t>Universidad de Santander</t>
  </si>
  <si>
    <t>Sin Documentos / No Aceptó Términos</t>
  </si>
  <si>
    <t>Fundacion Universitaria Konrad Lorenz</t>
  </si>
  <si>
    <t>Universidad Autónoma del Caribe</t>
  </si>
  <si>
    <t>Universidad Sergio Arboleda</t>
  </si>
  <si>
    <t>* Banco definitivo: Listado final de las propuestas o proyectos organizado de acuerdo a lo establecido en los términos de referencia que podrán ser objeto de financiamiento.</t>
  </si>
  <si>
    <t>Sección 5</t>
  </si>
  <si>
    <r>
      <t xml:space="preserve">El Banco definitivo de Programas de Doctorados Nacionales Jóvenes resultado de esta convocatoria estará vigente hasta que COLCIENCIAS determine nuevas condiciones en el marco de una nueva convocatoria. </t>
    </r>
    <r>
      <rPr>
        <sz val="11"/>
        <rFont val="Arial"/>
        <family val="2"/>
      </rPr>
      <t>La inclusión de un programa en el banco definitivo de elegibles no implica obligatoriedad ni compromiso alguno de Colciencias para asignar recursos, ni genera derecho a recibir apoyos económicos para quienes hayan presentado las propuestas correspondientes.</t>
    </r>
  </si>
  <si>
    <t>La presente se firma a los 11 días del mes de noviembre de 2016</t>
  </si>
  <si>
    <t>ALEJANDRO OLAYA DÁVILA</t>
  </si>
  <si>
    <t>Subdirector General</t>
  </si>
  <si>
    <t>CÓDIGO: M301PR02MO7</t>
  </si>
  <si>
    <t>VERSIÓN: 02</t>
  </si>
  <si>
    <t>FECHA: 2016-07-05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</si>
</sst>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0.0"/>
    <numFmt numFmtId="165" formatCode="_-* #,##0.00_-;\-* #,##0.00_-;_-* &quot;-&quot;_-;_-@_-"/>
  </numFmts>
  <fonts count="2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b/>
      <sz val="12"/>
      <name val="Arial"/>
      <family val="2"/>
    </font>
    <font>
      <b/>
      <sz val="16"/>
      <name val="Arial"/>
      <family val="2"/>
    </font>
    <font>
      <sz val="11"/>
      <name val="Arial"/>
      <family val="2"/>
    </font>
    <font>
      <b/>
      <sz val="12"/>
      <color theme="0"/>
      <name val="Arial"/>
      <family val="2"/>
    </font>
    <font>
      <b/>
      <sz val="11"/>
      <color rgb="FF002060"/>
      <name val="Arial"/>
      <family val="2"/>
    </font>
    <font>
      <b/>
      <sz val="11"/>
      <color theme="6" tint="-0.499984740745262"/>
      <name val="Arial"/>
      <family val="2"/>
    </font>
    <font>
      <b/>
      <sz val="9"/>
      <color theme="1"/>
      <name val="Arial"/>
      <family val="2"/>
    </font>
    <font>
      <b/>
      <sz val="9"/>
      <color theme="0"/>
      <name val="Arial"/>
      <family val="2"/>
    </font>
    <font>
      <b/>
      <sz val="9"/>
      <name val="Arial"/>
      <family val="2"/>
    </font>
    <font>
      <sz val="9"/>
      <color theme="1"/>
      <name val="Arial"/>
      <family val="2"/>
    </font>
    <font>
      <b/>
      <sz val="9"/>
      <color rgb="FF002060"/>
      <name val="Arial"/>
      <family val="2"/>
    </font>
    <font>
      <b/>
      <sz val="9"/>
      <color theme="6" tint="-0.499984740745262"/>
      <name val="Arial"/>
      <family val="2"/>
    </font>
    <font>
      <sz val="10"/>
      <color rgb="FF000000"/>
      <name val="Arial"/>
      <family val="2"/>
    </font>
    <font>
      <sz val="10"/>
      <color theme="1"/>
      <name val="Arial"/>
      <family val="2"/>
    </font>
    <font>
      <sz val="11"/>
      <color rgb="FF000000"/>
      <name val="Calibri"/>
      <family val="2"/>
    </font>
    <font>
      <sz val="10"/>
      <name val="Arial"/>
      <family val="2"/>
    </font>
    <font>
      <b/>
      <sz val="10"/>
      <color theme="6" tint="-0.499984740745262"/>
      <name val="Arial"/>
      <family val="2"/>
    </font>
    <font>
      <b/>
      <sz val="10"/>
      <name val="Arial"/>
      <family val="2"/>
    </font>
    <font>
      <sz val="11"/>
      <color theme="0"/>
      <name val="Arial"/>
      <family val="2"/>
    </font>
    <font>
      <sz val="10"/>
      <color theme="0"/>
      <name val="Arial"/>
      <family val="2"/>
    </font>
    <font>
      <b/>
      <sz val="11"/>
      <name val="Arial"/>
      <family val="2"/>
    </font>
    <font>
      <i/>
      <sz val="9"/>
      <color theme="1" tint="0.249977111117893"/>
      <name val="Arial"/>
      <family val="2"/>
    </font>
    <font>
      <b/>
      <sz val="9"/>
      <color indexed="81"/>
      <name val="Arial"/>
      <family val="2"/>
    </font>
    <font>
      <b/>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6" tint="-0.499984740745262"/>
        <bgColor indexed="64"/>
      </patternFill>
    </fill>
    <fill>
      <patternFill patternType="solid">
        <fgColor theme="5" tint="-0.249977111117893"/>
        <bgColor indexed="64"/>
      </patternFill>
    </fill>
    <fill>
      <patternFill patternType="solid">
        <fgColor rgb="FF197693"/>
        <bgColor indexed="64"/>
      </patternFill>
    </fill>
    <fill>
      <patternFill patternType="solid">
        <fgColor rgb="FFFF0000"/>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s>
  <cellStyleXfs count="4">
    <xf numFmtId="0" fontId="0" fillId="0" borderId="0"/>
    <xf numFmtId="41" fontId="1" fillId="0" borderId="0" applyFont="0" applyFill="0" applyBorder="0" applyAlignment="0" applyProtection="0"/>
    <xf numFmtId="0" fontId="19" fillId="0" borderId="0"/>
    <xf numFmtId="41" fontId="19" fillId="0" borderId="0" applyFont="0" applyFill="0" applyBorder="0" applyAlignment="0" applyProtection="0"/>
  </cellStyleXfs>
  <cellXfs count="236">
    <xf numFmtId="0" fontId="0" fillId="0" borderId="0" xfId="0"/>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5" xfId="0" applyFont="1" applyBorder="1"/>
    <xf numFmtId="0" fontId="2" fillId="0" borderId="0" xfId="0" applyFont="1"/>
    <xf numFmtId="0" fontId="2" fillId="0" borderId="6" xfId="0" applyFont="1" applyBorder="1" applyAlignment="1">
      <alignment horizontal="center"/>
    </xf>
    <xf numFmtId="0" fontId="2" fillId="0" borderId="0" xfId="0" applyFont="1" applyBorder="1" applyAlignment="1">
      <alignment horizontal="center"/>
    </xf>
    <xf numFmtId="0" fontId="2" fillId="0" borderId="7" xfId="0" applyFont="1" applyBorder="1" applyAlignment="1">
      <alignment horizontal="center"/>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2" fillId="0" borderId="9" xfId="0" applyFont="1" applyBorder="1"/>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6" fillId="2" borderId="13" xfId="0" applyFont="1" applyFill="1" applyBorder="1" applyAlignment="1">
      <alignment horizontal="center" vertical="center" textRotation="90"/>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5" xfId="0" applyFont="1" applyBorder="1" applyAlignment="1">
      <alignment horizontal="justify" vertical="center" wrapText="1"/>
    </xf>
    <xf numFmtId="0" fontId="6" fillId="2" borderId="15" xfId="0" applyFont="1" applyFill="1" applyBorder="1" applyAlignment="1">
      <alignment horizontal="center" vertical="center" textRotation="90"/>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2" fillId="0" borderId="6" xfId="0" applyFont="1" applyBorder="1" applyAlignment="1">
      <alignment horizontal="left"/>
    </xf>
    <xf numFmtId="0" fontId="9" fillId="0" borderId="16" xfId="0" applyFont="1" applyBorder="1" applyAlignment="1">
      <alignment horizontal="center" vertical="center" wrapText="1"/>
    </xf>
    <xf numFmtId="0" fontId="7" fillId="0" borderId="17" xfId="0" applyFont="1" applyBorder="1" applyAlignment="1">
      <alignment horizontal="left" vertical="center" wrapText="1"/>
    </xf>
    <xf numFmtId="0" fontId="7" fillId="0" borderId="13" xfId="0" applyFont="1" applyBorder="1" applyAlignment="1">
      <alignment horizontal="left" vertical="center" wrapText="1"/>
    </xf>
    <xf numFmtId="0" fontId="2" fillId="0" borderId="0" xfId="0" applyFont="1" applyAlignment="1">
      <alignment horizontal="left"/>
    </xf>
    <xf numFmtId="0" fontId="9" fillId="0" borderId="18" xfId="0" applyFont="1" applyBorder="1" applyAlignment="1">
      <alignment horizontal="center"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6" fillId="2" borderId="21" xfId="0" applyFont="1" applyFill="1" applyBorder="1" applyAlignment="1">
      <alignment horizontal="center" vertical="center" textRotation="90"/>
    </xf>
    <xf numFmtId="0" fontId="8" fillId="4" borderId="16"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6" fillId="2" borderId="9" xfId="0" applyFont="1" applyFill="1" applyBorder="1" applyAlignment="1">
      <alignment horizontal="center" vertical="center" textRotation="90"/>
    </xf>
    <xf numFmtId="0" fontId="10"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justify" vertical="center" wrapText="1"/>
    </xf>
    <xf numFmtId="0" fontId="3" fillId="0" borderId="7" xfId="0" applyFont="1" applyBorder="1" applyAlignment="1">
      <alignment horizontal="justify" vertical="center" wrapText="1"/>
    </xf>
    <xf numFmtId="0" fontId="6" fillId="2" borderId="22" xfId="0" applyFont="1" applyFill="1" applyBorder="1" applyAlignment="1">
      <alignment horizontal="center" vertical="center" textRotation="90"/>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0" xfId="0" applyFont="1" applyBorder="1" applyAlignment="1">
      <alignment horizontal="justify" vertical="center" wrapText="1"/>
    </xf>
    <xf numFmtId="0" fontId="3" fillId="0" borderId="7" xfId="0" applyFont="1" applyBorder="1" applyAlignment="1">
      <alignment horizontal="justify"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2" fillId="3" borderId="26" xfId="0" applyFont="1" applyFill="1" applyBorder="1" applyAlignment="1">
      <alignment horizontal="center" vertical="center"/>
    </xf>
    <xf numFmtId="0" fontId="12" fillId="5" borderId="26" xfId="0" applyFont="1" applyFill="1" applyBorder="1" applyAlignment="1">
      <alignment horizontal="center" vertical="center" wrapText="1"/>
    </xf>
    <xf numFmtId="0" fontId="12" fillId="4" borderId="28"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30" xfId="0" applyFont="1" applyFill="1" applyBorder="1" applyAlignment="1">
      <alignment horizontal="center" vertical="center"/>
    </xf>
    <xf numFmtId="0" fontId="12" fillId="6" borderId="28"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2" fillId="6" borderId="31" xfId="0" applyFont="1" applyFill="1" applyBorder="1" applyAlignment="1">
      <alignment horizontal="center" vertical="center" wrapText="1"/>
    </xf>
    <xf numFmtId="0" fontId="14" fillId="0" borderId="9" xfId="0" applyFont="1" applyBorder="1"/>
    <xf numFmtId="0" fontId="14" fillId="0" borderId="0" xfId="0" applyFont="1"/>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2" xfId="0" applyFont="1" applyBorder="1" applyAlignment="1">
      <alignment horizontal="center" vertical="center" wrapText="1"/>
    </xf>
    <xf numFmtId="0" fontId="15" fillId="2" borderId="19" xfId="0" applyFont="1" applyFill="1" applyBorder="1" applyAlignment="1">
      <alignment horizontal="center" vertical="center"/>
    </xf>
    <xf numFmtId="0" fontId="12" fillId="3" borderId="19" xfId="0" applyFont="1" applyFill="1" applyBorder="1" applyAlignment="1">
      <alignment horizontal="center" vertical="center"/>
    </xf>
    <xf numFmtId="0" fontId="13" fillId="2" borderId="19"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6" fillId="2" borderId="9" xfId="0" applyFont="1" applyFill="1" applyBorder="1" applyAlignment="1">
      <alignment vertical="center" textRotation="90"/>
    </xf>
    <xf numFmtId="41" fontId="17" fillId="0" borderId="34" xfId="1" applyFont="1" applyBorder="1" applyAlignment="1">
      <alignment vertical="center" wrapText="1"/>
    </xf>
    <xf numFmtId="0" fontId="18" fillId="0" borderId="35" xfId="0" applyFont="1" applyBorder="1" applyAlignment="1">
      <alignment horizontal="left" vertical="center" wrapText="1"/>
    </xf>
    <xf numFmtId="41" fontId="17" fillId="0" borderId="35" xfId="1" applyFont="1" applyBorder="1" applyAlignment="1">
      <alignment vertical="center" wrapText="1"/>
    </xf>
    <xf numFmtId="41" fontId="17" fillId="0" borderId="35" xfId="1" applyFont="1" applyBorder="1" applyAlignment="1">
      <alignment horizontal="center" vertical="center" wrapText="1"/>
    </xf>
    <xf numFmtId="0" fontId="17" fillId="0" borderId="35" xfId="2" applyFont="1" applyFill="1" applyBorder="1" applyAlignment="1">
      <alignment horizontal="center" vertical="center"/>
    </xf>
    <xf numFmtId="0" fontId="20" fillId="0" borderId="35" xfId="2" applyFont="1" applyFill="1" applyBorder="1" applyAlignment="1">
      <alignment horizontal="center" vertical="center"/>
    </xf>
    <xf numFmtId="0" fontId="17" fillId="0" borderId="35" xfId="2" applyFont="1" applyBorder="1" applyAlignment="1">
      <alignment horizontal="center" vertical="center"/>
    </xf>
    <xf numFmtId="164" fontId="17" fillId="0" borderId="35" xfId="2" applyNumberFormat="1" applyFont="1" applyBorder="1" applyAlignment="1">
      <alignment horizontal="center" vertical="center" wrapText="1"/>
    </xf>
    <xf numFmtId="164" fontId="17" fillId="0" borderId="35" xfId="2" applyNumberFormat="1" applyFont="1" applyBorder="1" applyAlignment="1">
      <alignment horizontal="center" vertical="center"/>
    </xf>
    <xf numFmtId="0" fontId="21" fillId="2" borderId="35"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3" fillId="6" borderId="35" xfId="0" applyFont="1" applyFill="1" applyBorder="1" applyAlignment="1">
      <alignment horizontal="center" vertical="center" wrapText="1"/>
    </xf>
    <xf numFmtId="0" fontId="6" fillId="2" borderId="36" xfId="0" applyFont="1" applyFill="1" applyBorder="1" applyAlignment="1">
      <alignment horizontal="center" vertical="center" textRotation="90"/>
    </xf>
    <xf numFmtId="41" fontId="17" fillId="0" borderId="16" xfId="1" applyFont="1" applyBorder="1" applyAlignment="1">
      <alignment vertical="center" wrapText="1"/>
    </xf>
    <xf numFmtId="0" fontId="18" fillId="0" borderId="17" xfId="0" applyFont="1" applyBorder="1" applyAlignment="1">
      <alignment horizontal="left" vertical="center" wrapText="1"/>
    </xf>
    <xf numFmtId="41" fontId="17" fillId="0" borderId="17" xfId="1" applyFont="1" applyBorder="1" applyAlignment="1">
      <alignment vertical="center" wrapText="1"/>
    </xf>
    <xf numFmtId="41" fontId="17" fillId="0" borderId="17" xfId="1" applyFont="1" applyBorder="1" applyAlignment="1">
      <alignment horizontal="center" vertical="center" wrapText="1"/>
    </xf>
    <xf numFmtId="0" fontId="17" fillId="0" borderId="17" xfId="2" applyFont="1" applyFill="1" applyBorder="1" applyAlignment="1">
      <alignment horizontal="center" vertical="center"/>
    </xf>
    <xf numFmtId="0" fontId="20" fillId="0" borderId="17" xfId="2" applyFont="1" applyFill="1" applyBorder="1" applyAlignment="1">
      <alignment horizontal="center" vertical="center"/>
    </xf>
    <xf numFmtId="0" fontId="17" fillId="0" borderId="17" xfId="2" applyFont="1" applyBorder="1" applyAlignment="1">
      <alignment horizontal="center" vertical="center"/>
    </xf>
    <xf numFmtId="164" fontId="17" fillId="0" borderId="17" xfId="2" applyNumberFormat="1" applyFont="1" applyBorder="1" applyAlignment="1">
      <alignment horizontal="center" vertical="center" wrapText="1"/>
    </xf>
    <xf numFmtId="164" fontId="17" fillId="0" borderId="17" xfId="2" applyNumberFormat="1" applyFont="1" applyBorder="1" applyAlignment="1">
      <alignment horizontal="center" vertical="center"/>
    </xf>
    <xf numFmtId="165" fontId="17" fillId="0" borderId="17" xfId="3" applyNumberFormat="1" applyFont="1" applyBorder="1" applyAlignment="1">
      <alignment vertical="center" wrapText="1"/>
    </xf>
    <xf numFmtId="0" fontId="23" fillId="6" borderId="17" xfId="0" applyFont="1" applyFill="1" applyBorder="1" applyAlignment="1">
      <alignment horizontal="center" vertical="center" wrapText="1"/>
    </xf>
    <xf numFmtId="0" fontId="6" fillId="2" borderId="14" xfId="0" applyFont="1" applyFill="1" applyBorder="1" applyAlignment="1">
      <alignment horizontal="center" vertical="center" textRotation="90"/>
    </xf>
    <xf numFmtId="41" fontId="17" fillId="0" borderId="18" xfId="1" applyFont="1" applyBorder="1" applyAlignment="1">
      <alignment vertical="center" wrapText="1"/>
    </xf>
    <xf numFmtId="0" fontId="18" fillId="0" borderId="19" xfId="0" applyFont="1" applyBorder="1" applyAlignment="1">
      <alignment horizontal="left" vertical="center" wrapText="1"/>
    </xf>
    <xf numFmtId="41" fontId="17" fillId="0" borderId="19" xfId="1" applyFont="1" applyBorder="1" applyAlignment="1">
      <alignment vertical="center" wrapText="1"/>
    </xf>
    <xf numFmtId="41" fontId="17" fillId="0" borderId="19" xfId="1" applyFont="1" applyBorder="1" applyAlignment="1">
      <alignment horizontal="center" vertical="center" wrapText="1"/>
    </xf>
    <xf numFmtId="0" fontId="17" fillId="0" borderId="19" xfId="2" applyFont="1" applyFill="1" applyBorder="1" applyAlignment="1">
      <alignment horizontal="center" vertical="center"/>
    </xf>
    <xf numFmtId="0" fontId="20" fillId="0" borderId="19" xfId="2" applyFont="1" applyFill="1" applyBorder="1" applyAlignment="1">
      <alignment horizontal="center" vertical="center"/>
    </xf>
    <xf numFmtId="0" fontId="17" fillId="0" borderId="19" xfId="2" applyFont="1" applyBorder="1" applyAlignment="1">
      <alignment horizontal="center" vertical="center"/>
    </xf>
    <xf numFmtId="164" fontId="17" fillId="0" borderId="19" xfId="2" applyNumberFormat="1" applyFont="1" applyBorder="1" applyAlignment="1">
      <alignment horizontal="center" vertical="center" wrapText="1"/>
    </xf>
    <xf numFmtId="164" fontId="17" fillId="0" borderId="19" xfId="2" applyNumberFormat="1" applyFont="1" applyBorder="1" applyAlignment="1">
      <alignment horizontal="center" vertical="center"/>
    </xf>
    <xf numFmtId="165" fontId="17" fillId="0" borderId="19" xfId="3" applyNumberFormat="1" applyFont="1" applyBorder="1" applyAlignment="1">
      <alignment vertical="center" wrapText="1"/>
    </xf>
    <xf numFmtId="0" fontId="22" fillId="0" borderId="33" xfId="0" applyFont="1" applyFill="1" applyBorder="1" applyAlignment="1">
      <alignment horizontal="center" vertical="center" wrapText="1"/>
    </xf>
    <xf numFmtId="0" fontId="23" fillId="6" borderId="19" xfId="0" applyFont="1" applyFill="1" applyBorder="1" applyAlignment="1">
      <alignment horizontal="center" vertical="center" wrapText="1"/>
    </xf>
    <xf numFmtId="0" fontId="6" fillId="2" borderId="37" xfId="0" applyFont="1" applyFill="1" applyBorder="1" applyAlignment="1">
      <alignment horizontal="center" vertical="center" textRotation="90"/>
    </xf>
    <xf numFmtId="41" fontId="17" fillId="0" borderId="25" xfId="1" applyFont="1" applyBorder="1" applyAlignment="1">
      <alignment vertical="center" wrapText="1"/>
    </xf>
    <xf numFmtId="0" fontId="18" fillId="0" borderId="26" xfId="0" applyFont="1" applyBorder="1" applyAlignment="1">
      <alignment horizontal="left" vertical="center" wrapText="1"/>
    </xf>
    <xf numFmtId="41" fontId="17" fillId="0" borderId="26" xfId="1" applyFont="1" applyBorder="1" applyAlignment="1">
      <alignment vertical="center" wrapText="1"/>
    </xf>
    <xf numFmtId="41" fontId="17" fillId="0" borderId="26" xfId="1" applyFont="1" applyBorder="1" applyAlignment="1">
      <alignment horizontal="center" vertical="center" wrapText="1"/>
    </xf>
    <xf numFmtId="0" fontId="17" fillId="0" borderId="26" xfId="2" applyFont="1" applyFill="1" applyBorder="1" applyAlignment="1">
      <alignment horizontal="center" vertical="center"/>
    </xf>
    <xf numFmtId="0" fontId="20" fillId="0" borderId="26" xfId="2" applyFont="1" applyFill="1" applyBorder="1" applyAlignment="1">
      <alignment horizontal="center" vertical="center"/>
    </xf>
    <xf numFmtId="0" fontId="17" fillId="0" borderId="26" xfId="2" applyFont="1" applyBorder="1" applyAlignment="1">
      <alignment horizontal="center" vertical="center"/>
    </xf>
    <xf numFmtId="164" fontId="17" fillId="0" borderId="26" xfId="2" applyNumberFormat="1" applyFont="1" applyBorder="1" applyAlignment="1">
      <alignment horizontal="center" vertical="center" wrapText="1"/>
    </xf>
    <xf numFmtId="164" fontId="17" fillId="0" borderId="26" xfId="2" applyNumberFormat="1" applyFont="1" applyBorder="1" applyAlignment="1">
      <alignment horizontal="center" vertical="center"/>
    </xf>
    <xf numFmtId="165" fontId="17" fillId="0" borderId="27" xfId="3" applyNumberFormat="1" applyFont="1" applyBorder="1" applyAlignment="1">
      <alignment horizontal="center" vertical="center" wrapText="1"/>
    </xf>
    <xf numFmtId="0" fontId="22" fillId="0" borderId="28" xfId="0" applyFont="1" applyFill="1" applyBorder="1" applyAlignment="1">
      <alignment horizontal="center" vertical="center" wrapText="1"/>
    </xf>
    <xf numFmtId="0" fontId="23" fillId="6" borderId="26" xfId="0" applyFont="1" applyFill="1" applyBorder="1" applyAlignment="1">
      <alignment horizontal="center" vertical="center" wrapText="1"/>
    </xf>
    <xf numFmtId="0" fontId="6" fillId="2" borderId="38" xfId="0" applyFont="1" applyFill="1" applyBorder="1" applyAlignment="1">
      <alignment horizontal="center" vertical="center" textRotation="90"/>
    </xf>
    <xf numFmtId="165" fontId="17" fillId="0" borderId="35" xfId="3" applyNumberFormat="1" applyFont="1" applyBorder="1" applyAlignment="1">
      <alignment horizontal="center" vertical="center" wrapText="1"/>
    </xf>
    <xf numFmtId="165" fontId="17" fillId="0" borderId="39" xfId="3" applyNumberFormat="1" applyFont="1" applyBorder="1" applyAlignment="1">
      <alignment horizontal="center" vertical="center" wrapText="1"/>
    </xf>
    <xf numFmtId="165" fontId="17" fillId="0" borderId="35" xfId="3" applyNumberFormat="1" applyFont="1" applyBorder="1" applyAlignment="1">
      <alignment vertical="center" wrapText="1"/>
    </xf>
    <xf numFmtId="165" fontId="17" fillId="0" borderId="39" xfId="3" applyNumberFormat="1" applyFont="1" applyBorder="1" applyAlignment="1">
      <alignment vertical="center" wrapText="1"/>
    </xf>
    <xf numFmtId="41" fontId="17" fillId="0" borderId="40" xfId="1" applyFont="1" applyBorder="1" applyAlignment="1">
      <alignment vertical="center" wrapText="1"/>
    </xf>
    <xf numFmtId="41" fontId="17" fillId="0" borderId="39" xfId="1" applyFont="1" applyBorder="1" applyAlignment="1">
      <alignment vertical="center" wrapText="1"/>
    </xf>
    <xf numFmtId="41" fontId="17" fillId="0" borderId="39" xfId="1" applyFont="1" applyBorder="1" applyAlignment="1">
      <alignment horizontal="center" vertical="center" wrapText="1"/>
    </xf>
    <xf numFmtId="0" fontId="17" fillId="0" borderId="39" xfId="2" applyFont="1" applyFill="1" applyBorder="1" applyAlignment="1">
      <alignment horizontal="center" vertical="center"/>
    </xf>
    <xf numFmtId="0" fontId="20" fillId="0" borderId="39" xfId="2" applyFont="1" applyFill="1" applyBorder="1" applyAlignment="1">
      <alignment horizontal="center" vertical="center"/>
    </xf>
    <xf numFmtId="0" fontId="17" fillId="0" borderId="39" xfId="2" applyFont="1" applyBorder="1" applyAlignment="1">
      <alignment horizontal="center" vertical="center"/>
    </xf>
    <xf numFmtId="164" fontId="17" fillId="0" borderId="39" xfId="2" applyNumberFormat="1" applyFont="1" applyBorder="1" applyAlignment="1">
      <alignment horizontal="center" vertical="center" wrapText="1"/>
    </xf>
    <xf numFmtId="164" fontId="17" fillId="0" borderId="39" xfId="2" applyNumberFormat="1" applyFont="1" applyBorder="1" applyAlignment="1">
      <alignment horizontal="center" vertical="center"/>
    </xf>
    <xf numFmtId="165" fontId="17" fillId="0" borderId="41" xfId="3" applyNumberFormat="1" applyFont="1" applyBorder="1" applyAlignment="1">
      <alignment horizontal="center" vertical="center" wrapText="1"/>
    </xf>
    <xf numFmtId="0" fontId="23" fillId="6" borderId="39" xfId="0" applyFont="1" applyFill="1" applyBorder="1" applyAlignment="1">
      <alignment horizontal="center" vertical="center" wrapText="1"/>
    </xf>
    <xf numFmtId="41" fontId="17" fillId="0" borderId="42" xfId="1" applyFont="1" applyBorder="1" applyAlignment="1">
      <alignment vertical="center" wrapText="1"/>
    </xf>
    <xf numFmtId="41" fontId="17" fillId="0" borderId="41" xfId="1" applyFont="1" applyBorder="1" applyAlignment="1">
      <alignment vertical="center" wrapText="1"/>
    </xf>
    <xf numFmtId="41" fontId="17" fillId="0" borderId="41" xfId="1" applyFont="1" applyBorder="1" applyAlignment="1">
      <alignment horizontal="center" vertical="center" wrapText="1"/>
    </xf>
    <xf numFmtId="0" fontId="17" fillId="0" borderId="41" xfId="2" applyFont="1" applyFill="1" applyBorder="1" applyAlignment="1">
      <alignment horizontal="center" vertical="center"/>
    </xf>
    <xf numFmtId="0" fontId="20" fillId="0" borderId="41" xfId="2" applyFont="1" applyFill="1" applyBorder="1" applyAlignment="1">
      <alignment horizontal="center" vertical="center"/>
    </xf>
    <xf numFmtId="0" fontId="17" fillId="0" borderId="41" xfId="2" applyFont="1" applyBorder="1" applyAlignment="1">
      <alignment horizontal="center" vertical="center"/>
    </xf>
    <xf numFmtId="164" fontId="17" fillId="0" borderId="41" xfId="2" applyNumberFormat="1" applyFont="1" applyBorder="1" applyAlignment="1">
      <alignment horizontal="center" vertical="center" wrapText="1"/>
    </xf>
    <xf numFmtId="164" fontId="17" fillId="0" borderId="41" xfId="2" applyNumberFormat="1" applyFont="1" applyBorder="1" applyAlignment="1">
      <alignment horizontal="center" vertical="center"/>
    </xf>
    <xf numFmtId="0" fontId="23" fillId="6" borderId="41" xfId="0" applyFont="1" applyFill="1" applyBorder="1" applyAlignment="1">
      <alignment horizontal="center" vertical="center" wrapText="1"/>
    </xf>
    <xf numFmtId="41" fontId="17" fillId="0" borderId="34" xfId="1" applyFont="1" applyBorder="1" applyAlignment="1">
      <alignment vertical="center" wrapText="1"/>
    </xf>
    <xf numFmtId="41" fontId="17" fillId="0" borderId="35" xfId="1" applyFont="1" applyBorder="1" applyAlignment="1">
      <alignment vertical="center" wrapText="1"/>
    </xf>
    <xf numFmtId="41" fontId="17" fillId="0" borderId="35" xfId="1" applyFont="1" applyBorder="1" applyAlignment="1">
      <alignment horizontal="center" vertical="center" wrapText="1"/>
    </xf>
    <xf numFmtId="0" fontId="17" fillId="0" borderId="35" xfId="2" applyFont="1" applyFill="1" applyBorder="1" applyAlignment="1">
      <alignment horizontal="center" vertical="center"/>
    </xf>
    <xf numFmtId="0" fontId="20" fillId="0" borderId="35" xfId="2" applyFont="1" applyFill="1" applyBorder="1" applyAlignment="1">
      <alignment horizontal="center" vertical="center"/>
    </xf>
    <xf numFmtId="0" fontId="17" fillId="0" borderId="35" xfId="2" applyFont="1" applyBorder="1" applyAlignment="1">
      <alignment horizontal="center" vertical="center"/>
    </xf>
    <xf numFmtId="164" fontId="17" fillId="0" borderId="35" xfId="2" applyNumberFormat="1" applyFont="1" applyBorder="1" applyAlignment="1">
      <alignment horizontal="center" vertical="center" wrapText="1"/>
    </xf>
    <xf numFmtId="164" fontId="17" fillId="0" borderId="35" xfId="2" applyNumberFormat="1" applyFont="1" applyBorder="1" applyAlignment="1">
      <alignment horizontal="center" vertical="center"/>
    </xf>
    <xf numFmtId="0" fontId="23" fillId="6" borderId="35" xfId="0" applyFont="1" applyFill="1" applyBorder="1" applyAlignment="1">
      <alignment horizontal="center" vertical="center" wrapText="1"/>
    </xf>
    <xf numFmtId="165" fontId="17" fillId="0" borderId="41" xfId="3" applyNumberFormat="1" applyFont="1" applyBorder="1" applyAlignment="1">
      <alignment vertical="center" wrapText="1"/>
    </xf>
    <xf numFmtId="0" fontId="22" fillId="0" borderId="39"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22" fillId="0" borderId="43" xfId="0" applyFont="1" applyFill="1" applyBorder="1" applyAlignment="1">
      <alignment horizontal="center" vertical="center" wrapText="1"/>
    </xf>
    <xf numFmtId="165" fontId="20" fillId="0" borderId="19" xfId="3" applyNumberFormat="1" applyFont="1" applyBorder="1" applyAlignment="1">
      <alignment vertical="center" wrapText="1"/>
    </xf>
    <xf numFmtId="0" fontId="22" fillId="0" borderId="44" xfId="0" applyFont="1" applyFill="1" applyBorder="1" applyAlignment="1">
      <alignment horizontal="center" vertical="center" wrapText="1"/>
    </xf>
    <xf numFmtId="165" fontId="17" fillId="0" borderId="26" xfId="3" applyNumberFormat="1" applyFont="1" applyBorder="1" applyAlignment="1">
      <alignment vertical="center" wrapText="1"/>
    </xf>
    <xf numFmtId="0" fontId="24" fillId="7" borderId="17" xfId="2" applyFont="1" applyFill="1" applyBorder="1" applyAlignment="1">
      <alignment horizontal="center" vertical="center"/>
    </xf>
    <xf numFmtId="2" fontId="17" fillId="0" borderId="17" xfId="2" applyNumberFormat="1" applyFont="1" applyBorder="1" applyAlignment="1">
      <alignment horizontal="center" vertical="center" wrapText="1"/>
    </xf>
    <xf numFmtId="0" fontId="24" fillId="7" borderId="39" xfId="2" applyFont="1" applyFill="1" applyBorder="1" applyAlignment="1">
      <alignment horizontal="center" vertical="center"/>
    </xf>
    <xf numFmtId="0" fontId="24" fillId="7" borderId="41" xfId="2" applyFont="1" applyFill="1" applyBorder="1" applyAlignment="1">
      <alignment horizontal="center" vertical="center"/>
    </xf>
    <xf numFmtId="0" fontId="22" fillId="0" borderId="41" xfId="0" applyFont="1" applyFill="1" applyBorder="1" applyAlignment="1">
      <alignment horizontal="center" vertical="center" wrapText="1"/>
    </xf>
    <xf numFmtId="41" fontId="17" fillId="0" borderId="45" xfId="1" applyFont="1" applyBorder="1" applyAlignment="1">
      <alignment vertical="center" wrapText="1"/>
    </xf>
    <xf numFmtId="41" fontId="17" fillId="0" borderId="32" xfId="1" applyFont="1" applyBorder="1" applyAlignment="1">
      <alignment vertical="center" wrapText="1"/>
    </xf>
    <xf numFmtId="41" fontId="17" fillId="0" borderId="32" xfId="1" applyFont="1" applyBorder="1" applyAlignment="1">
      <alignment horizontal="center" vertical="center" wrapText="1"/>
    </xf>
    <xf numFmtId="0" fontId="17" fillId="0" borderId="32" xfId="2" applyFont="1" applyFill="1" applyBorder="1" applyAlignment="1">
      <alignment horizontal="center" vertical="center"/>
    </xf>
    <xf numFmtId="0" fontId="20" fillId="0" borderId="32" xfId="2" applyFont="1" applyFill="1" applyBorder="1" applyAlignment="1">
      <alignment horizontal="center" vertical="center"/>
    </xf>
    <xf numFmtId="0" fontId="17" fillId="0" borderId="32" xfId="2" applyFont="1" applyBorder="1" applyAlignment="1">
      <alignment horizontal="center" vertical="center"/>
    </xf>
    <xf numFmtId="164" fontId="17" fillId="0" borderId="32" xfId="2" applyNumberFormat="1" applyFont="1" applyBorder="1" applyAlignment="1">
      <alignment horizontal="center" vertical="center" wrapText="1"/>
    </xf>
    <xf numFmtId="164" fontId="17" fillId="0" borderId="32" xfId="2" applyNumberFormat="1" applyFont="1" applyBorder="1" applyAlignment="1">
      <alignment horizontal="center" vertical="center"/>
    </xf>
    <xf numFmtId="165" fontId="17" fillId="0" borderId="32" xfId="3" applyNumberFormat="1" applyFont="1" applyBorder="1" applyAlignment="1">
      <alignment horizontal="center" vertical="center" wrapText="1"/>
    </xf>
    <xf numFmtId="0" fontId="24" fillId="7" borderId="32" xfId="2" applyFont="1" applyFill="1" applyBorder="1" applyAlignment="1">
      <alignment horizontal="center" vertical="center"/>
    </xf>
    <xf numFmtId="0" fontId="22" fillId="0" borderId="32" xfId="0" applyFont="1" applyFill="1" applyBorder="1" applyAlignment="1">
      <alignment horizontal="center" vertical="center" wrapText="1"/>
    </xf>
    <xf numFmtId="41" fontId="17" fillId="0" borderId="46" xfId="1" applyFont="1" applyBorder="1" applyAlignment="1">
      <alignment vertical="center" wrapText="1"/>
    </xf>
    <xf numFmtId="41" fontId="17" fillId="0" borderId="27" xfId="1" applyFont="1" applyBorder="1" applyAlignment="1">
      <alignment vertical="center" wrapText="1"/>
    </xf>
    <xf numFmtId="41" fontId="17" fillId="0" borderId="27" xfId="1" applyFont="1" applyBorder="1" applyAlignment="1">
      <alignment horizontal="center" vertical="center" wrapText="1"/>
    </xf>
    <xf numFmtId="0" fontId="17" fillId="0" borderId="27" xfId="2" applyFont="1" applyFill="1" applyBorder="1" applyAlignment="1">
      <alignment horizontal="center" vertical="center"/>
    </xf>
    <xf numFmtId="0" fontId="20" fillId="0" borderId="27" xfId="2" applyFont="1" applyFill="1" applyBorder="1" applyAlignment="1">
      <alignment horizontal="center" vertical="center"/>
    </xf>
    <xf numFmtId="0" fontId="17" fillId="0" borderId="27" xfId="2" applyFont="1" applyBorder="1" applyAlignment="1">
      <alignment horizontal="center" vertical="center"/>
    </xf>
    <xf numFmtId="164" fontId="17" fillId="0" borderId="27" xfId="2" applyNumberFormat="1" applyFont="1" applyBorder="1" applyAlignment="1">
      <alignment horizontal="center" vertical="center" wrapText="1"/>
    </xf>
    <xf numFmtId="164" fontId="17" fillId="0" borderId="27" xfId="2" applyNumberFormat="1" applyFont="1" applyBorder="1" applyAlignment="1">
      <alignment horizontal="center" vertical="center"/>
    </xf>
    <xf numFmtId="0" fontId="24" fillId="7" borderId="27" xfId="2" applyFont="1" applyFill="1" applyBorder="1" applyAlignment="1">
      <alignment horizontal="center" vertical="center"/>
    </xf>
    <xf numFmtId="0" fontId="24" fillId="7" borderId="35" xfId="2" applyFont="1" applyFill="1" applyBorder="1" applyAlignment="1">
      <alignment horizontal="center" vertical="center"/>
    </xf>
    <xf numFmtId="0" fontId="17" fillId="0" borderId="17" xfId="2" applyFont="1" applyBorder="1" applyAlignment="1">
      <alignment vertical="center"/>
    </xf>
    <xf numFmtId="0" fontId="17" fillId="0" borderId="17" xfId="2" applyFont="1" applyBorder="1" applyAlignment="1">
      <alignment vertical="center" wrapText="1"/>
    </xf>
    <xf numFmtId="0" fontId="17" fillId="0" borderId="17" xfId="2" applyFont="1" applyBorder="1" applyAlignment="1">
      <alignment horizontal="center" vertical="center" wrapText="1"/>
    </xf>
    <xf numFmtId="0" fontId="17" fillId="2" borderId="39" xfId="1" applyNumberFormat="1" applyFont="1" applyFill="1" applyBorder="1" applyAlignment="1">
      <alignment horizontal="center" vertical="center" wrapText="1"/>
    </xf>
    <xf numFmtId="0" fontId="17" fillId="0" borderId="39" xfId="2" applyFont="1" applyBorder="1" applyAlignment="1">
      <alignment horizontal="center" vertical="center" wrapText="1"/>
    </xf>
    <xf numFmtId="0" fontId="17" fillId="2" borderId="41" xfId="1" applyNumberFormat="1" applyFont="1" applyFill="1" applyBorder="1" applyAlignment="1">
      <alignment horizontal="center" vertical="center" wrapText="1"/>
    </xf>
    <xf numFmtId="0" fontId="17" fillId="0" borderId="41" xfId="2" applyFont="1" applyBorder="1" applyAlignment="1">
      <alignment horizontal="center" vertical="center" wrapText="1"/>
    </xf>
    <xf numFmtId="0" fontId="17" fillId="2" borderId="35" xfId="1" applyNumberFormat="1" applyFont="1" applyFill="1" applyBorder="1" applyAlignment="1">
      <alignment horizontal="center" vertical="center" wrapText="1"/>
    </xf>
    <xf numFmtId="0" fontId="17" fillId="0" borderId="35" xfId="2" applyFont="1" applyBorder="1" applyAlignment="1">
      <alignment horizontal="center" vertical="center" wrapText="1"/>
    </xf>
    <xf numFmtId="0" fontId="11" fillId="0" borderId="47" xfId="0" applyFont="1" applyBorder="1" applyAlignment="1">
      <alignment horizontal="left" vertical="center"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2" fillId="0" borderId="0" xfId="0" applyFont="1" applyBorder="1" applyAlignment="1">
      <alignment horizontal="left"/>
    </xf>
    <xf numFmtId="0" fontId="25" fillId="0" borderId="6" xfId="0" applyFont="1" applyBorder="1" applyAlignment="1">
      <alignment horizontal="center" vertical="center"/>
    </xf>
    <xf numFmtId="0" fontId="25" fillId="0" borderId="0" xfId="0" applyFont="1" applyBorder="1" applyAlignment="1">
      <alignment horizontal="center" vertical="center"/>
    </xf>
    <xf numFmtId="0" fontId="25" fillId="0" borderId="7" xfId="0" applyFont="1" applyBorder="1" applyAlignment="1">
      <alignment horizontal="center" vertical="center"/>
    </xf>
    <xf numFmtId="0" fontId="2" fillId="0" borderId="0" xfId="0" applyFont="1" applyBorder="1" applyAlignment="1">
      <alignment horizontal="center"/>
    </xf>
    <xf numFmtId="0" fontId="26" fillId="2" borderId="0" xfId="0" applyFont="1" applyFill="1" applyBorder="1" applyAlignment="1">
      <alignment horizontal="left"/>
    </xf>
    <xf numFmtId="0" fontId="26" fillId="2" borderId="0" xfId="0" applyFont="1" applyFill="1" applyBorder="1" applyAlignment="1">
      <alignment horizontal="left"/>
    </xf>
    <xf numFmtId="0" fontId="2" fillId="0" borderId="23" xfId="0" applyFont="1" applyBorder="1"/>
    <xf numFmtId="0" fontId="26" fillId="2" borderId="24" xfId="0" applyFont="1" applyFill="1" applyBorder="1" applyAlignment="1">
      <alignment horizontal="left"/>
    </xf>
    <xf numFmtId="0" fontId="26" fillId="2" borderId="24" xfId="0" applyFont="1" applyFill="1" applyBorder="1" applyAlignment="1">
      <alignment horizontal="left"/>
    </xf>
    <xf numFmtId="0" fontId="2" fillId="0" borderId="24" xfId="0" applyFont="1" applyBorder="1" applyAlignment="1">
      <alignment horizontal="center"/>
    </xf>
    <xf numFmtId="0" fontId="2" fillId="0" borderId="50" xfId="0" applyFont="1" applyBorder="1" applyAlignment="1">
      <alignment horizontal="center"/>
    </xf>
    <xf numFmtId="0" fontId="2" fillId="0" borderId="0" xfId="0" applyFont="1" applyAlignment="1">
      <alignment wrapText="1"/>
    </xf>
  </cellXfs>
  <cellStyles count="4">
    <cellStyle name="Millares [0]" xfId="1" builtinId="6"/>
    <cellStyle name="Millares [0] 2" xfId="3"/>
    <cellStyle name="Normal" xfId="0" builtinId="0"/>
    <cellStyle name="Normal 3" xfId="2"/>
  </cellStyles>
  <dxfs count="78">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color rgb="FF00B050"/>
      </font>
    </dxf>
    <dxf>
      <font>
        <color rgb="FF00B050"/>
      </font>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color theme="0"/>
      </font>
      <fill>
        <patternFill>
          <bgColor rgb="FF00B050"/>
        </patternFill>
      </fill>
    </dxf>
    <dxf>
      <font>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00B050"/>
        </patternFill>
      </fill>
    </dxf>
    <dxf>
      <font>
        <color rgb="FF00B05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521804</xdr:colOff>
      <xdr:row>0</xdr:row>
      <xdr:rowOff>52181</xdr:rowOff>
    </xdr:from>
    <xdr:to>
      <xdr:col>6</xdr:col>
      <xdr:colOff>195191</xdr:colOff>
      <xdr:row>3</xdr:row>
      <xdr:rowOff>143289</xdr:rowOff>
    </xdr:to>
    <xdr:pic>
      <xdr:nvPicPr>
        <xdr:cNvPr id="2" name="Imagen 3" descr="C:\Users\iaesguerra\Downloads\LOGO COLCIENCIAS FINAL-02 (1).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847" t="10821" r="3532" b="10702"/>
        <a:stretch/>
      </xdr:blipFill>
      <xdr:spPr bwMode="auto">
        <a:xfrm>
          <a:off x="864704" y="52181"/>
          <a:ext cx="4597812" cy="634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66"/>
  <sheetViews>
    <sheetView tabSelected="1" workbookViewId="0">
      <selection sqref="A1:XFD1048576"/>
    </sheetView>
  </sheetViews>
  <sheetFormatPr baseColWidth="10" defaultColWidth="9.140625" defaultRowHeight="14.25" x14ac:dyDescent="0.2"/>
  <cols>
    <col min="1" max="1" width="5.140625" style="8" bestFit="1" customWidth="1"/>
    <col min="2" max="2" width="24.140625" style="45" bestFit="1" customWidth="1"/>
    <col min="3" max="3" width="27.42578125" style="8" bestFit="1" customWidth="1"/>
    <col min="4" max="4" width="14.5703125" style="8" bestFit="1" customWidth="1"/>
    <col min="5" max="10" width="3.85546875" style="8" customWidth="1"/>
    <col min="11" max="11" width="8.7109375" style="8" bestFit="1" customWidth="1"/>
    <col min="12" max="12" width="9" style="8" bestFit="1" customWidth="1"/>
    <col min="13" max="13" width="10.28515625" style="8" bestFit="1" customWidth="1"/>
    <col min="14" max="14" width="8.42578125" style="235" bestFit="1" customWidth="1"/>
    <col min="15" max="16" width="7" style="235" bestFit="1" customWidth="1"/>
    <col min="17" max="18" width="8.42578125" style="235" bestFit="1" customWidth="1"/>
    <col min="19" max="19" width="7.140625" style="8" bestFit="1" customWidth="1"/>
    <col min="20" max="20" width="15.42578125" style="235" customWidth="1"/>
    <col min="21" max="21" width="10" style="8" customWidth="1"/>
    <col min="22" max="22" width="16.7109375" style="8" customWidth="1"/>
    <col min="23" max="23" width="9.28515625" style="8" customWidth="1"/>
    <col min="24" max="24" width="5" style="8" bestFit="1" customWidth="1"/>
    <col min="25" max="16384" width="9.140625" style="8"/>
  </cols>
  <sheetData>
    <row r="1" spans="1:24" ht="14.25" customHeight="1" x14ac:dyDescent="0.2">
      <c r="A1" s="1"/>
      <c r="B1" s="2"/>
      <c r="C1" s="2"/>
      <c r="D1" s="2"/>
      <c r="E1" s="2"/>
      <c r="F1" s="2"/>
      <c r="G1" s="3"/>
      <c r="H1" s="4" t="s">
        <v>0</v>
      </c>
      <c r="I1" s="5"/>
      <c r="J1" s="5"/>
      <c r="K1" s="5"/>
      <c r="L1" s="5"/>
      <c r="M1" s="5"/>
      <c r="N1" s="5"/>
      <c r="O1" s="5"/>
      <c r="P1" s="5"/>
      <c r="Q1" s="5"/>
      <c r="R1" s="5"/>
      <c r="S1" s="5"/>
      <c r="T1" s="5"/>
      <c r="U1" s="5"/>
      <c r="V1" s="5"/>
      <c r="W1" s="6"/>
      <c r="X1" s="7"/>
    </row>
    <row r="2" spans="1:24" ht="14.25" customHeight="1" x14ac:dyDescent="0.2">
      <c r="A2" s="9"/>
      <c r="B2" s="10"/>
      <c r="C2" s="10"/>
      <c r="D2" s="10"/>
      <c r="E2" s="10"/>
      <c r="F2" s="10"/>
      <c r="G2" s="11"/>
      <c r="H2" s="12"/>
      <c r="I2" s="13"/>
      <c r="J2" s="13"/>
      <c r="K2" s="13"/>
      <c r="L2" s="13"/>
      <c r="M2" s="13"/>
      <c r="N2" s="13"/>
      <c r="O2" s="13"/>
      <c r="P2" s="13"/>
      <c r="Q2" s="13"/>
      <c r="R2" s="13"/>
      <c r="S2" s="13"/>
      <c r="T2" s="13"/>
      <c r="U2" s="13"/>
      <c r="V2" s="13"/>
      <c r="W2" s="14"/>
      <c r="X2" s="15"/>
    </row>
    <row r="3" spans="1:24" ht="14.25" customHeight="1" x14ac:dyDescent="0.2">
      <c r="A3" s="9"/>
      <c r="B3" s="10"/>
      <c r="C3" s="10"/>
      <c r="D3" s="10"/>
      <c r="E3" s="10"/>
      <c r="F3" s="10"/>
      <c r="G3" s="11"/>
      <c r="H3" s="12"/>
      <c r="I3" s="13"/>
      <c r="J3" s="13"/>
      <c r="K3" s="13"/>
      <c r="L3" s="13"/>
      <c r="M3" s="13"/>
      <c r="N3" s="13"/>
      <c r="O3" s="13"/>
      <c r="P3" s="13"/>
      <c r="Q3" s="13"/>
      <c r="R3" s="13"/>
      <c r="S3" s="13"/>
      <c r="T3" s="13"/>
      <c r="U3" s="13"/>
      <c r="V3" s="13"/>
      <c r="W3" s="14"/>
      <c r="X3" s="15"/>
    </row>
    <row r="4" spans="1:24" ht="14.25" customHeight="1" x14ac:dyDescent="0.2">
      <c r="A4" s="9"/>
      <c r="B4" s="10"/>
      <c r="C4" s="10"/>
      <c r="D4" s="10"/>
      <c r="E4" s="10"/>
      <c r="F4" s="10"/>
      <c r="G4" s="11"/>
      <c r="H4" s="16"/>
      <c r="I4" s="17"/>
      <c r="J4" s="17"/>
      <c r="K4" s="17"/>
      <c r="L4" s="17"/>
      <c r="M4" s="17"/>
      <c r="N4" s="17"/>
      <c r="O4" s="17"/>
      <c r="P4" s="17"/>
      <c r="Q4" s="17"/>
      <c r="R4" s="17"/>
      <c r="S4" s="17"/>
      <c r="T4" s="17"/>
      <c r="U4" s="17"/>
      <c r="V4" s="17"/>
      <c r="W4" s="18"/>
      <c r="X4" s="15"/>
    </row>
    <row r="5" spans="1:24" ht="15.75" customHeight="1" x14ac:dyDescent="0.2">
      <c r="A5" s="19" t="s">
        <v>1</v>
      </c>
      <c r="B5" s="20"/>
      <c r="C5" s="20"/>
      <c r="D5" s="20"/>
      <c r="E5" s="20"/>
      <c r="F5" s="20"/>
      <c r="G5" s="20"/>
      <c r="H5" s="20"/>
      <c r="I5" s="20"/>
      <c r="J5" s="20"/>
      <c r="K5" s="20"/>
      <c r="L5" s="20"/>
      <c r="M5" s="20"/>
      <c r="N5" s="20"/>
      <c r="O5" s="20"/>
      <c r="P5" s="20"/>
      <c r="Q5" s="20"/>
      <c r="R5" s="20"/>
      <c r="S5" s="20"/>
      <c r="T5" s="20"/>
      <c r="U5" s="20"/>
      <c r="V5" s="20"/>
      <c r="W5" s="21"/>
      <c r="X5" s="22" t="s">
        <v>2</v>
      </c>
    </row>
    <row r="6" spans="1:24" ht="22.5" customHeight="1" x14ac:dyDescent="0.2">
      <c r="A6" s="19"/>
      <c r="B6" s="20"/>
      <c r="C6" s="20"/>
      <c r="D6" s="20"/>
      <c r="E6" s="20"/>
      <c r="F6" s="20"/>
      <c r="G6" s="20"/>
      <c r="H6" s="20"/>
      <c r="I6" s="20"/>
      <c r="J6" s="20"/>
      <c r="K6" s="20"/>
      <c r="L6" s="20"/>
      <c r="M6" s="20"/>
      <c r="N6" s="20"/>
      <c r="O6" s="20"/>
      <c r="P6" s="20"/>
      <c r="Q6" s="20"/>
      <c r="R6" s="20"/>
      <c r="S6" s="20"/>
      <c r="T6" s="20"/>
      <c r="U6" s="20"/>
      <c r="V6" s="20"/>
      <c r="W6" s="21"/>
      <c r="X6" s="22"/>
    </row>
    <row r="7" spans="1:24" ht="14.25" customHeight="1" x14ac:dyDescent="0.2">
      <c r="A7" s="23" t="s">
        <v>3</v>
      </c>
      <c r="B7" s="24"/>
      <c r="C7" s="24"/>
      <c r="D7" s="24"/>
      <c r="E7" s="24"/>
      <c r="F7" s="24"/>
      <c r="G7" s="24"/>
      <c r="H7" s="24"/>
      <c r="I7" s="24"/>
      <c r="J7" s="24"/>
      <c r="K7" s="24"/>
      <c r="L7" s="24"/>
      <c r="M7" s="24"/>
      <c r="N7" s="24"/>
      <c r="O7" s="24"/>
      <c r="P7" s="24"/>
      <c r="Q7" s="24"/>
      <c r="R7" s="24"/>
      <c r="S7" s="24"/>
      <c r="T7" s="24"/>
      <c r="U7" s="24"/>
      <c r="V7" s="24"/>
      <c r="W7" s="25"/>
      <c r="X7" s="22"/>
    </row>
    <row r="8" spans="1:24" ht="27" customHeight="1" x14ac:dyDescent="0.2">
      <c r="A8" s="23"/>
      <c r="B8" s="24"/>
      <c r="C8" s="24"/>
      <c r="D8" s="24"/>
      <c r="E8" s="24"/>
      <c r="F8" s="24"/>
      <c r="G8" s="24"/>
      <c r="H8" s="24"/>
      <c r="I8" s="24"/>
      <c r="J8" s="24"/>
      <c r="K8" s="24"/>
      <c r="L8" s="24"/>
      <c r="M8" s="24"/>
      <c r="N8" s="24"/>
      <c r="O8" s="24"/>
      <c r="P8" s="24"/>
      <c r="Q8" s="24"/>
      <c r="R8" s="24"/>
      <c r="S8" s="24"/>
      <c r="T8" s="24"/>
      <c r="U8" s="24"/>
      <c r="V8" s="24"/>
      <c r="W8" s="25"/>
      <c r="X8" s="22"/>
    </row>
    <row r="9" spans="1:24" ht="52.5" customHeight="1" x14ac:dyDescent="0.2">
      <c r="A9" s="26" t="s">
        <v>4</v>
      </c>
      <c r="B9" s="27"/>
      <c r="C9" s="27"/>
      <c r="D9" s="27"/>
      <c r="E9" s="27"/>
      <c r="F9" s="27"/>
      <c r="G9" s="27"/>
      <c r="H9" s="27"/>
      <c r="I9" s="27"/>
      <c r="J9" s="27"/>
      <c r="K9" s="27"/>
      <c r="L9" s="27"/>
      <c r="M9" s="27"/>
      <c r="N9" s="27"/>
      <c r="O9" s="27"/>
      <c r="P9" s="27"/>
      <c r="Q9" s="27"/>
      <c r="R9" s="27"/>
      <c r="S9" s="27"/>
      <c r="T9" s="27"/>
      <c r="U9" s="27"/>
      <c r="V9" s="27"/>
      <c r="W9" s="28"/>
      <c r="X9" s="22"/>
    </row>
    <row r="10" spans="1:24" ht="14.25" customHeight="1" thickBot="1" x14ac:dyDescent="0.25">
      <c r="A10" s="29"/>
      <c r="B10" s="10"/>
      <c r="C10" s="10"/>
      <c r="D10" s="10"/>
      <c r="E10" s="10"/>
      <c r="F10" s="10"/>
      <c r="G10" s="10"/>
      <c r="H10" s="10"/>
      <c r="I10" s="10"/>
      <c r="J10" s="10"/>
      <c r="K10" s="10"/>
      <c r="L10" s="10"/>
      <c r="M10" s="10"/>
      <c r="N10" s="10"/>
      <c r="O10" s="10"/>
      <c r="P10" s="10"/>
      <c r="Q10" s="10"/>
      <c r="R10" s="10"/>
      <c r="S10" s="10"/>
      <c r="T10" s="10"/>
      <c r="U10" s="10"/>
      <c r="V10" s="30"/>
      <c r="W10" s="31"/>
      <c r="X10" s="32"/>
    </row>
    <row r="11" spans="1:24" ht="15" customHeight="1" x14ac:dyDescent="0.2">
      <c r="A11" s="29"/>
      <c r="B11" s="33" t="s">
        <v>5</v>
      </c>
      <c r="C11" s="34"/>
      <c r="D11" s="34"/>
      <c r="E11" s="34"/>
      <c r="F11" s="34"/>
      <c r="G11" s="34"/>
      <c r="H11" s="34"/>
      <c r="I11" s="34"/>
      <c r="J11" s="34"/>
      <c r="K11" s="34"/>
      <c r="L11" s="34"/>
      <c r="M11" s="34"/>
      <c r="N11" s="34"/>
      <c r="O11" s="34"/>
      <c r="P11" s="34"/>
      <c r="Q11" s="34"/>
      <c r="R11" s="34"/>
      <c r="S11" s="34"/>
      <c r="T11" s="34"/>
      <c r="U11" s="34"/>
      <c r="V11" s="35"/>
      <c r="W11" s="36"/>
      <c r="X11" s="37" t="s">
        <v>6</v>
      </c>
    </row>
    <row r="12" spans="1:24" ht="15" customHeight="1" x14ac:dyDescent="0.2">
      <c r="A12" s="29"/>
      <c r="B12" s="38" t="s">
        <v>7</v>
      </c>
      <c r="C12" s="39" t="s">
        <v>8</v>
      </c>
      <c r="D12" s="39"/>
      <c r="E12" s="39"/>
      <c r="F12" s="39"/>
      <c r="G12" s="39"/>
      <c r="H12" s="39"/>
      <c r="I12" s="39"/>
      <c r="J12" s="39"/>
      <c r="K12" s="39"/>
      <c r="L12" s="39"/>
      <c r="M12" s="39"/>
      <c r="N12" s="39"/>
      <c r="O12" s="39"/>
      <c r="P12" s="39"/>
      <c r="Q12" s="39"/>
      <c r="R12" s="39"/>
      <c r="S12" s="39"/>
      <c r="T12" s="39" t="s">
        <v>9</v>
      </c>
      <c r="U12" s="39"/>
      <c r="V12" s="39"/>
      <c r="W12" s="40"/>
      <c r="X12" s="37"/>
    </row>
    <row r="13" spans="1:24" s="45" customFormat="1" ht="15" customHeight="1" x14ac:dyDescent="0.2">
      <c r="A13" s="41"/>
      <c r="B13" s="42" t="s">
        <v>10</v>
      </c>
      <c r="C13" s="43" t="s">
        <v>11</v>
      </c>
      <c r="D13" s="43"/>
      <c r="E13" s="43"/>
      <c r="F13" s="43"/>
      <c r="G13" s="43"/>
      <c r="H13" s="43"/>
      <c r="I13" s="43"/>
      <c r="J13" s="43"/>
      <c r="K13" s="43"/>
      <c r="L13" s="43"/>
      <c r="M13" s="43"/>
      <c r="N13" s="43"/>
      <c r="O13" s="43"/>
      <c r="P13" s="43"/>
      <c r="Q13" s="43"/>
      <c r="R13" s="43"/>
      <c r="S13" s="43"/>
      <c r="T13" s="43" t="s">
        <v>12</v>
      </c>
      <c r="U13" s="43"/>
      <c r="V13" s="43"/>
      <c r="W13" s="44"/>
      <c r="X13" s="37"/>
    </row>
    <row r="14" spans="1:24" s="45" customFormat="1" ht="31.5" customHeight="1" x14ac:dyDescent="0.2">
      <c r="A14" s="41"/>
      <c r="B14" s="42" t="s">
        <v>13</v>
      </c>
      <c r="C14" s="43" t="s">
        <v>14</v>
      </c>
      <c r="D14" s="43"/>
      <c r="E14" s="43"/>
      <c r="F14" s="43"/>
      <c r="G14" s="43"/>
      <c r="H14" s="43"/>
      <c r="I14" s="43"/>
      <c r="J14" s="43"/>
      <c r="K14" s="43"/>
      <c r="L14" s="43"/>
      <c r="M14" s="43"/>
      <c r="N14" s="43"/>
      <c r="O14" s="43"/>
      <c r="P14" s="43"/>
      <c r="Q14" s="43"/>
      <c r="R14" s="43"/>
      <c r="S14" s="43"/>
      <c r="T14" s="43" t="s">
        <v>15</v>
      </c>
      <c r="U14" s="43"/>
      <c r="V14" s="43"/>
      <c r="W14" s="44"/>
      <c r="X14" s="37"/>
    </row>
    <row r="15" spans="1:24" s="45" customFormat="1" ht="43.5" customHeight="1" x14ac:dyDescent="0.2">
      <c r="A15" s="41"/>
      <c r="B15" s="42" t="s">
        <v>16</v>
      </c>
      <c r="C15" s="43" t="s">
        <v>17</v>
      </c>
      <c r="D15" s="43"/>
      <c r="E15" s="43"/>
      <c r="F15" s="43"/>
      <c r="G15" s="43"/>
      <c r="H15" s="43"/>
      <c r="I15" s="43"/>
      <c r="J15" s="43"/>
      <c r="K15" s="43"/>
      <c r="L15" s="43"/>
      <c r="M15" s="43"/>
      <c r="N15" s="43"/>
      <c r="O15" s="43"/>
      <c r="P15" s="43"/>
      <c r="Q15" s="43"/>
      <c r="R15" s="43"/>
      <c r="S15" s="43"/>
      <c r="T15" s="43" t="s">
        <v>18</v>
      </c>
      <c r="U15" s="43"/>
      <c r="V15" s="43"/>
      <c r="W15" s="44"/>
      <c r="X15" s="37"/>
    </row>
    <row r="16" spans="1:24" s="45" customFormat="1" ht="52.5" customHeight="1" x14ac:dyDescent="0.2">
      <c r="A16" s="41"/>
      <c r="B16" s="42" t="s">
        <v>19</v>
      </c>
      <c r="C16" s="43" t="s">
        <v>20</v>
      </c>
      <c r="D16" s="43"/>
      <c r="E16" s="43"/>
      <c r="F16" s="43"/>
      <c r="G16" s="43"/>
      <c r="H16" s="43"/>
      <c r="I16" s="43"/>
      <c r="J16" s="43"/>
      <c r="K16" s="43"/>
      <c r="L16" s="43"/>
      <c r="M16" s="43"/>
      <c r="N16" s="43"/>
      <c r="O16" s="43"/>
      <c r="P16" s="43"/>
      <c r="Q16" s="43"/>
      <c r="R16" s="43"/>
      <c r="S16" s="43"/>
      <c r="T16" s="43" t="s">
        <v>21</v>
      </c>
      <c r="U16" s="43"/>
      <c r="V16" s="43"/>
      <c r="W16" s="44"/>
      <c r="X16" s="37"/>
    </row>
    <row r="17" spans="1:24" s="45" customFormat="1" ht="54.75" customHeight="1" x14ac:dyDescent="0.2">
      <c r="A17" s="41"/>
      <c r="B17" s="42" t="s">
        <v>22</v>
      </c>
      <c r="C17" s="43" t="s">
        <v>23</v>
      </c>
      <c r="D17" s="43"/>
      <c r="E17" s="43"/>
      <c r="F17" s="43"/>
      <c r="G17" s="43"/>
      <c r="H17" s="43"/>
      <c r="I17" s="43"/>
      <c r="J17" s="43"/>
      <c r="K17" s="43"/>
      <c r="L17" s="43"/>
      <c r="M17" s="43"/>
      <c r="N17" s="43"/>
      <c r="O17" s="43"/>
      <c r="P17" s="43"/>
      <c r="Q17" s="43"/>
      <c r="R17" s="43"/>
      <c r="S17" s="43"/>
      <c r="T17" s="43" t="s">
        <v>24</v>
      </c>
      <c r="U17" s="43"/>
      <c r="V17" s="43"/>
      <c r="W17" s="44"/>
      <c r="X17" s="37"/>
    </row>
    <row r="18" spans="1:24" s="45" customFormat="1" ht="15" customHeight="1" thickBot="1" x14ac:dyDescent="0.25">
      <c r="A18" s="41"/>
      <c r="B18" s="46" t="s">
        <v>25</v>
      </c>
      <c r="C18" s="47" t="s">
        <v>26</v>
      </c>
      <c r="D18" s="47"/>
      <c r="E18" s="47"/>
      <c r="F18" s="47"/>
      <c r="G18" s="47"/>
      <c r="H18" s="47"/>
      <c r="I18" s="47"/>
      <c r="J18" s="47"/>
      <c r="K18" s="47"/>
      <c r="L18" s="47"/>
      <c r="M18" s="47"/>
      <c r="N18" s="47"/>
      <c r="O18" s="47"/>
      <c r="P18" s="47"/>
      <c r="Q18" s="47"/>
      <c r="R18" s="47"/>
      <c r="S18" s="47"/>
      <c r="T18" s="47" t="s">
        <v>27</v>
      </c>
      <c r="U18" s="47"/>
      <c r="V18" s="47"/>
      <c r="W18" s="48"/>
      <c r="X18" s="37"/>
    </row>
    <row r="19" spans="1:24" ht="14.25" customHeight="1" thickBot="1" x14ac:dyDescent="0.25">
      <c r="A19" s="29"/>
      <c r="B19" s="10"/>
      <c r="C19" s="10"/>
      <c r="D19" s="10"/>
      <c r="E19" s="10"/>
      <c r="F19" s="10"/>
      <c r="G19" s="10"/>
      <c r="H19" s="10"/>
      <c r="I19" s="10"/>
      <c r="J19" s="10"/>
      <c r="K19" s="10"/>
      <c r="L19" s="10"/>
      <c r="M19" s="10"/>
      <c r="N19" s="10"/>
      <c r="O19" s="10"/>
      <c r="P19" s="10"/>
      <c r="Q19" s="10"/>
      <c r="R19" s="10"/>
      <c r="S19" s="10"/>
      <c r="T19" s="10"/>
      <c r="U19" s="10"/>
      <c r="V19" s="10"/>
      <c r="W19" s="10"/>
      <c r="X19" s="15"/>
    </row>
    <row r="20" spans="1:24" ht="14.25" customHeight="1" x14ac:dyDescent="0.2">
      <c r="A20" s="29"/>
      <c r="B20" s="33" t="s">
        <v>28</v>
      </c>
      <c r="C20" s="34"/>
      <c r="D20" s="34"/>
      <c r="E20" s="34"/>
      <c r="F20" s="34"/>
      <c r="G20" s="34"/>
      <c r="H20" s="34"/>
      <c r="I20" s="34"/>
      <c r="J20" s="34"/>
      <c r="K20" s="34"/>
      <c r="L20" s="34"/>
      <c r="M20" s="34"/>
      <c r="N20" s="34"/>
      <c r="O20" s="34"/>
      <c r="P20" s="34"/>
      <c r="Q20" s="34"/>
      <c r="R20" s="34"/>
      <c r="S20" s="34"/>
      <c r="T20" s="34"/>
      <c r="U20" s="34"/>
      <c r="V20" s="35"/>
      <c r="W20" s="7"/>
      <c r="X20" s="49" t="s">
        <v>29</v>
      </c>
    </row>
    <row r="21" spans="1:24" ht="14.25" customHeight="1" x14ac:dyDescent="0.2">
      <c r="A21" s="29"/>
      <c r="B21" s="50" t="s">
        <v>7</v>
      </c>
      <c r="C21" s="51" t="s">
        <v>30</v>
      </c>
      <c r="D21" s="51"/>
      <c r="E21" s="51"/>
      <c r="F21" s="51"/>
      <c r="G21" s="51"/>
      <c r="H21" s="51"/>
      <c r="I21" s="51"/>
      <c r="J21" s="51"/>
      <c r="K21" s="51"/>
      <c r="L21" s="51"/>
      <c r="M21" s="51"/>
      <c r="N21" s="51"/>
      <c r="O21" s="51"/>
      <c r="P21" s="51"/>
      <c r="Q21" s="51"/>
      <c r="R21" s="51"/>
      <c r="S21" s="51"/>
      <c r="T21" s="51"/>
      <c r="U21" s="51"/>
      <c r="V21" s="51" t="s">
        <v>31</v>
      </c>
      <c r="W21" s="52"/>
      <c r="X21" s="53"/>
    </row>
    <row r="22" spans="1:24" ht="27.75" customHeight="1" x14ac:dyDescent="0.2">
      <c r="A22" s="29"/>
      <c r="B22" s="54">
        <v>1</v>
      </c>
      <c r="C22" s="43" t="s">
        <v>32</v>
      </c>
      <c r="D22" s="43"/>
      <c r="E22" s="43"/>
      <c r="F22" s="43"/>
      <c r="G22" s="43"/>
      <c r="H22" s="43"/>
      <c r="I22" s="43"/>
      <c r="J22" s="43"/>
      <c r="K22" s="43"/>
      <c r="L22" s="43"/>
      <c r="M22" s="43"/>
      <c r="N22" s="43"/>
      <c r="O22" s="43"/>
      <c r="P22" s="43"/>
      <c r="Q22" s="43"/>
      <c r="R22" s="43"/>
      <c r="S22" s="43"/>
      <c r="T22" s="43"/>
      <c r="U22" s="43"/>
      <c r="V22" s="55">
        <v>40</v>
      </c>
      <c r="W22" s="56"/>
      <c r="X22" s="53"/>
    </row>
    <row r="23" spans="1:24" ht="15" customHeight="1" x14ac:dyDescent="0.2">
      <c r="A23" s="29"/>
      <c r="B23" s="54" t="s">
        <v>33</v>
      </c>
      <c r="C23" s="43" t="s">
        <v>34</v>
      </c>
      <c r="D23" s="43"/>
      <c r="E23" s="43"/>
      <c r="F23" s="43"/>
      <c r="G23" s="43"/>
      <c r="H23" s="43"/>
      <c r="I23" s="43"/>
      <c r="J23" s="43"/>
      <c r="K23" s="43"/>
      <c r="L23" s="43"/>
      <c r="M23" s="43"/>
      <c r="N23" s="43"/>
      <c r="O23" s="43"/>
      <c r="P23" s="43"/>
      <c r="Q23" s="43"/>
      <c r="R23" s="43"/>
      <c r="S23" s="43"/>
      <c r="T23" s="43"/>
      <c r="U23" s="43"/>
      <c r="V23" s="55">
        <v>30</v>
      </c>
      <c r="W23" s="56"/>
      <c r="X23" s="53"/>
    </row>
    <row r="24" spans="1:24" ht="14.25" customHeight="1" x14ac:dyDescent="0.2">
      <c r="A24" s="29"/>
      <c r="B24" s="54" t="s">
        <v>35</v>
      </c>
      <c r="C24" s="43" t="s">
        <v>36</v>
      </c>
      <c r="D24" s="43"/>
      <c r="E24" s="43"/>
      <c r="F24" s="43"/>
      <c r="G24" s="43"/>
      <c r="H24" s="43"/>
      <c r="I24" s="43"/>
      <c r="J24" s="43"/>
      <c r="K24" s="43"/>
      <c r="L24" s="43"/>
      <c r="M24" s="43"/>
      <c r="N24" s="43"/>
      <c r="O24" s="43"/>
      <c r="P24" s="43"/>
      <c r="Q24" s="43"/>
      <c r="R24" s="43"/>
      <c r="S24" s="43"/>
      <c r="T24" s="43"/>
      <c r="U24" s="43"/>
      <c r="V24" s="55">
        <v>10</v>
      </c>
      <c r="W24" s="56"/>
      <c r="X24" s="53"/>
    </row>
    <row r="25" spans="1:24" ht="47.25" customHeight="1" x14ac:dyDescent="0.2">
      <c r="A25" s="29"/>
      <c r="B25" s="54">
        <v>3</v>
      </c>
      <c r="C25" s="43" t="s">
        <v>37</v>
      </c>
      <c r="D25" s="43"/>
      <c r="E25" s="43"/>
      <c r="F25" s="43"/>
      <c r="G25" s="43"/>
      <c r="H25" s="43"/>
      <c r="I25" s="43"/>
      <c r="J25" s="43"/>
      <c r="K25" s="43"/>
      <c r="L25" s="43"/>
      <c r="M25" s="43"/>
      <c r="N25" s="43"/>
      <c r="O25" s="43"/>
      <c r="P25" s="43"/>
      <c r="Q25" s="43"/>
      <c r="R25" s="43"/>
      <c r="S25" s="43"/>
      <c r="T25" s="43"/>
      <c r="U25" s="43"/>
      <c r="V25" s="55">
        <v>10</v>
      </c>
      <c r="W25" s="56"/>
      <c r="X25" s="53"/>
    </row>
    <row r="26" spans="1:24" ht="14.25" customHeight="1" x14ac:dyDescent="0.2">
      <c r="A26" s="29"/>
      <c r="B26" s="54">
        <v>4</v>
      </c>
      <c r="C26" s="43" t="s">
        <v>38</v>
      </c>
      <c r="D26" s="43"/>
      <c r="E26" s="43"/>
      <c r="F26" s="43"/>
      <c r="G26" s="43"/>
      <c r="H26" s="43"/>
      <c r="I26" s="43"/>
      <c r="J26" s="43"/>
      <c r="K26" s="43"/>
      <c r="L26" s="43"/>
      <c r="M26" s="43"/>
      <c r="N26" s="43"/>
      <c r="O26" s="43"/>
      <c r="P26" s="43"/>
      <c r="Q26" s="43"/>
      <c r="R26" s="43"/>
      <c r="S26" s="43"/>
      <c r="T26" s="43"/>
      <c r="U26" s="43"/>
      <c r="V26" s="55">
        <v>10</v>
      </c>
      <c r="W26" s="56"/>
      <c r="X26" s="53"/>
    </row>
    <row r="27" spans="1:24" ht="14.25" customHeight="1" thickBot="1" x14ac:dyDescent="0.25">
      <c r="A27" s="29"/>
      <c r="B27" s="57" t="s">
        <v>39</v>
      </c>
      <c r="C27" s="58"/>
      <c r="D27" s="58"/>
      <c r="E27" s="58"/>
      <c r="F27" s="58"/>
      <c r="G27" s="58"/>
      <c r="H27" s="58"/>
      <c r="I27" s="58"/>
      <c r="J27" s="58"/>
      <c r="K27" s="58"/>
      <c r="L27" s="58"/>
      <c r="M27" s="58"/>
      <c r="N27" s="58"/>
      <c r="O27" s="58"/>
      <c r="P27" s="58"/>
      <c r="Q27" s="58"/>
      <c r="R27" s="58"/>
      <c r="S27" s="58"/>
      <c r="T27" s="58"/>
      <c r="U27" s="58"/>
      <c r="V27" s="59">
        <f>SUM(V22:W26)</f>
        <v>100</v>
      </c>
      <c r="W27" s="60"/>
      <c r="X27" s="53"/>
    </row>
    <row r="28" spans="1:24" ht="14.25" customHeight="1" x14ac:dyDescent="0.2">
      <c r="A28" s="29"/>
      <c r="B28" s="10"/>
      <c r="C28" s="10"/>
      <c r="D28" s="10"/>
      <c r="E28" s="10"/>
      <c r="F28" s="10"/>
      <c r="G28" s="10"/>
      <c r="H28" s="10"/>
      <c r="I28" s="10"/>
      <c r="J28" s="10"/>
      <c r="K28" s="10"/>
      <c r="L28" s="10"/>
      <c r="M28" s="10"/>
      <c r="N28" s="10"/>
      <c r="O28" s="10"/>
      <c r="P28" s="10"/>
      <c r="Q28" s="10"/>
      <c r="R28" s="10"/>
      <c r="S28" s="10"/>
      <c r="T28" s="10"/>
      <c r="U28" s="10"/>
      <c r="V28" s="10"/>
      <c r="W28" s="10"/>
      <c r="X28" s="53"/>
    </row>
    <row r="29" spans="1:24" ht="14.25" customHeight="1" x14ac:dyDescent="0.2">
      <c r="A29" s="61" t="s">
        <v>40</v>
      </c>
      <c r="B29" s="62"/>
      <c r="C29" s="62"/>
      <c r="D29" s="62"/>
      <c r="E29" s="62"/>
      <c r="F29" s="62"/>
      <c r="G29" s="62"/>
      <c r="H29" s="62"/>
      <c r="I29" s="62"/>
      <c r="J29" s="62"/>
      <c r="K29" s="62"/>
      <c r="L29" s="62"/>
      <c r="M29" s="62"/>
      <c r="N29" s="62"/>
      <c r="O29" s="62"/>
      <c r="P29" s="62"/>
      <c r="Q29" s="62"/>
      <c r="R29" s="62"/>
      <c r="S29" s="62"/>
      <c r="T29" s="62"/>
      <c r="U29" s="62"/>
      <c r="V29" s="63"/>
      <c r="W29" s="64"/>
      <c r="X29" s="65"/>
    </row>
    <row r="30" spans="1:24" ht="14.25" customHeight="1" x14ac:dyDescent="0.2">
      <c r="A30" s="29"/>
      <c r="B30" s="10"/>
      <c r="C30" s="10"/>
      <c r="D30" s="10"/>
      <c r="E30" s="10"/>
      <c r="F30" s="10"/>
      <c r="G30" s="10"/>
      <c r="H30" s="10"/>
      <c r="I30" s="10"/>
      <c r="J30" s="10"/>
      <c r="K30" s="10"/>
      <c r="L30" s="10"/>
      <c r="M30" s="10"/>
      <c r="N30" s="10"/>
      <c r="O30" s="10"/>
      <c r="P30" s="10"/>
      <c r="Q30" s="10"/>
      <c r="R30" s="10"/>
      <c r="S30" s="10"/>
      <c r="T30" s="10"/>
      <c r="U30" s="10"/>
      <c r="V30" s="10"/>
      <c r="W30" s="10"/>
      <c r="X30" s="15"/>
    </row>
    <row r="31" spans="1:24" ht="39.75" customHeight="1" thickBot="1" x14ac:dyDescent="0.25">
      <c r="A31" s="66" t="s">
        <v>41</v>
      </c>
      <c r="B31" s="67"/>
      <c r="C31" s="67"/>
      <c r="D31" s="67"/>
      <c r="E31" s="67"/>
      <c r="F31" s="67"/>
      <c r="G31" s="67"/>
      <c r="H31" s="67"/>
      <c r="I31" s="67"/>
      <c r="J31" s="67"/>
      <c r="K31" s="67"/>
      <c r="L31" s="67"/>
      <c r="M31" s="67"/>
      <c r="N31" s="67"/>
      <c r="O31" s="67"/>
      <c r="P31" s="67"/>
      <c r="Q31" s="67"/>
      <c r="R31" s="67"/>
      <c r="S31" s="67"/>
      <c r="T31" s="67"/>
      <c r="U31" s="67"/>
      <c r="V31" s="68"/>
      <c r="W31" s="69"/>
      <c r="X31" s="15"/>
    </row>
    <row r="32" spans="1:24" s="82" customFormat="1" ht="27.75" customHeight="1" x14ac:dyDescent="0.2">
      <c r="A32" s="70" t="s">
        <v>42</v>
      </c>
      <c r="B32" s="70" t="s">
        <v>43</v>
      </c>
      <c r="C32" s="71" t="s">
        <v>44</v>
      </c>
      <c r="D32" s="72" t="s">
        <v>45</v>
      </c>
      <c r="E32" s="73" t="s">
        <v>46</v>
      </c>
      <c r="F32" s="73"/>
      <c r="G32" s="73"/>
      <c r="H32" s="73"/>
      <c r="I32" s="73"/>
      <c r="J32" s="73"/>
      <c r="K32" s="73"/>
      <c r="L32" s="74" t="s">
        <v>47</v>
      </c>
      <c r="M32" s="74"/>
      <c r="N32" s="75" t="s">
        <v>48</v>
      </c>
      <c r="O32" s="76"/>
      <c r="P32" s="76"/>
      <c r="Q32" s="76"/>
      <c r="R32" s="76"/>
      <c r="S32" s="76"/>
      <c r="T32" s="77"/>
      <c r="U32" s="78" t="s">
        <v>49</v>
      </c>
      <c r="V32" s="79" t="s">
        <v>50</v>
      </c>
      <c r="W32" s="80" t="s">
        <v>51</v>
      </c>
      <c r="X32" s="81"/>
    </row>
    <row r="33" spans="1:25" s="82" customFormat="1" ht="56.25" customHeight="1" thickBot="1" x14ac:dyDescent="0.25">
      <c r="A33" s="83"/>
      <c r="B33" s="83"/>
      <c r="C33" s="84"/>
      <c r="D33" s="85"/>
      <c r="E33" s="86" t="s">
        <v>10</v>
      </c>
      <c r="F33" s="86" t="s">
        <v>13</v>
      </c>
      <c r="G33" s="86" t="s">
        <v>16</v>
      </c>
      <c r="H33" s="86" t="s">
        <v>19</v>
      </c>
      <c r="I33" s="86" t="s">
        <v>22</v>
      </c>
      <c r="J33" s="86" t="s">
        <v>25</v>
      </c>
      <c r="K33" s="87" t="s">
        <v>52</v>
      </c>
      <c r="L33" s="88" t="s">
        <v>53</v>
      </c>
      <c r="M33" s="88" t="s">
        <v>54</v>
      </c>
      <c r="N33" s="89" t="s">
        <v>55</v>
      </c>
      <c r="O33" s="89" t="s">
        <v>56</v>
      </c>
      <c r="P33" s="89" t="s">
        <v>57</v>
      </c>
      <c r="Q33" s="89" t="s">
        <v>58</v>
      </c>
      <c r="R33" s="89" t="s">
        <v>59</v>
      </c>
      <c r="S33" s="90" t="s">
        <v>60</v>
      </c>
      <c r="T33" s="89" t="s">
        <v>61</v>
      </c>
      <c r="U33" s="91"/>
      <c r="V33" s="92"/>
      <c r="W33" s="93"/>
      <c r="X33" s="94"/>
      <c r="Y33" s="82" t="s">
        <v>62</v>
      </c>
    </row>
    <row r="34" spans="1:25" ht="38.25" customHeight="1" x14ac:dyDescent="0.2">
      <c r="A34" s="95">
        <v>1</v>
      </c>
      <c r="B34" s="96" t="s">
        <v>63</v>
      </c>
      <c r="C34" s="97" t="s">
        <v>64</v>
      </c>
      <c r="D34" s="98" t="s">
        <v>7</v>
      </c>
      <c r="E34" s="99" t="s">
        <v>65</v>
      </c>
      <c r="F34" s="99" t="s">
        <v>65</v>
      </c>
      <c r="G34" s="99" t="s">
        <v>65</v>
      </c>
      <c r="H34" s="99" t="s">
        <v>65</v>
      </c>
      <c r="I34" s="99" t="s">
        <v>65</v>
      </c>
      <c r="J34" s="99" t="s">
        <v>65</v>
      </c>
      <c r="K34" s="100" t="s">
        <v>65</v>
      </c>
      <c r="L34" s="101" t="s">
        <v>7</v>
      </c>
      <c r="M34" s="101" t="s">
        <v>7</v>
      </c>
      <c r="N34" s="102">
        <v>40</v>
      </c>
      <c r="O34" s="102">
        <v>30</v>
      </c>
      <c r="P34" s="102">
        <v>10</v>
      </c>
      <c r="Q34" s="102">
        <v>8</v>
      </c>
      <c r="R34" s="102">
        <v>10</v>
      </c>
      <c r="S34" s="103">
        <v>98</v>
      </c>
      <c r="T34" s="104"/>
      <c r="U34" s="100" t="s">
        <v>65</v>
      </c>
      <c r="V34" s="105"/>
      <c r="W34" s="106" t="s">
        <v>65</v>
      </c>
      <c r="X34" s="107" t="s">
        <v>66</v>
      </c>
    </row>
    <row r="35" spans="1:25" ht="25.5" x14ac:dyDescent="0.2">
      <c r="A35" s="108">
        <v>2</v>
      </c>
      <c r="B35" s="109" t="s">
        <v>67</v>
      </c>
      <c r="C35" s="110" t="s">
        <v>68</v>
      </c>
      <c r="D35" s="111" t="s">
        <v>7</v>
      </c>
      <c r="E35" s="112" t="s">
        <v>65</v>
      </c>
      <c r="F35" s="112" t="s">
        <v>65</v>
      </c>
      <c r="G35" s="112" t="s">
        <v>65</v>
      </c>
      <c r="H35" s="112" t="s">
        <v>65</v>
      </c>
      <c r="I35" s="112" t="s">
        <v>65</v>
      </c>
      <c r="J35" s="112" t="s">
        <v>65</v>
      </c>
      <c r="K35" s="113" t="s">
        <v>65</v>
      </c>
      <c r="L35" s="114" t="s">
        <v>7</v>
      </c>
      <c r="M35" s="114" t="s">
        <v>7</v>
      </c>
      <c r="N35" s="115">
        <v>40</v>
      </c>
      <c r="O35" s="115">
        <v>30</v>
      </c>
      <c r="P35" s="115">
        <v>7.333333333333333</v>
      </c>
      <c r="Q35" s="115">
        <v>8.6666666666666661</v>
      </c>
      <c r="R35" s="115">
        <v>10</v>
      </c>
      <c r="S35" s="116">
        <v>96</v>
      </c>
      <c r="T35" s="117"/>
      <c r="U35" s="113" t="s">
        <v>65</v>
      </c>
      <c r="V35" s="105"/>
      <c r="W35" s="118" t="s">
        <v>65</v>
      </c>
      <c r="X35" s="119"/>
    </row>
    <row r="36" spans="1:25" ht="25.5" x14ac:dyDescent="0.2">
      <c r="A36" s="108">
        <v>3</v>
      </c>
      <c r="B36" s="109" t="s">
        <v>69</v>
      </c>
      <c r="C36" s="110" t="s">
        <v>70</v>
      </c>
      <c r="D36" s="111" t="s">
        <v>7</v>
      </c>
      <c r="E36" s="112" t="s">
        <v>65</v>
      </c>
      <c r="F36" s="112" t="s">
        <v>65</v>
      </c>
      <c r="G36" s="112" t="s">
        <v>65</v>
      </c>
      <c r="H36" s="112" t="s">
        <v>65</v>
      </c>
      <c r="I36" s="112" t="s">
        <v>65</v>
      </c>
      <c r="J36" s="112" t="s">
        <v>65</v>
      </c>
      <c r="K36" s="113" t="s">
        <v>65</v>
      </c>
      <c r="L36" s="114" t="s">
        <v>7</v>
      </c>
      <c r="M36" s="114" t="s">
        <v>7</v>
      </c>
      <c r="N36" s="115">
        <v>39.285714285714285</v>
      </c>
      <c r="O36" s="115">
        <v>25.714285714285715</v>
      </c>
      <c r="P36" s="115">
        <v>10</v>
      </c>
      <c r="Q36" s="115">
        <v>8.6666666666666661</v>
      </c>
      <c r="R36" s="115">
        <v>10</v>
      </c>
      <c r="S36" s="116">
        <v>93.666666666666671</v>
      </c>
      <c r="T36" s="117"/>
      <c r="U36" s="113" t="s">
        <v>65</v>
      </c>
      <c r="V36" s="105"/>
      <c r="W36" s="118" t="s">
        <v>65</v>
      </c>
      <c r="X36" s="119"/>
    </row>
    <row r="37" spans="1:25" x14ac:dyDescent="0.2">
      <c r="A37" s="108">
        <v>4</v>
      </c>
      <c r="B37" s="109" t="s">
        <v>67</v>
      </c>
      <c r="C37" s="110" t="s">
        <v>71</v>
      </c>
      <c r="D37" s="111" t="s">
        <v>7</v>
      </c>
      <c r="E37" s="112" t="s">
        <v>65</v>
      </c>
      <c r="F37" s="112" t="s">
        <v>65</v>
      </c>
      <c r="G37" s="112" t="s">
        <v>65</v>
      </c>
      <c r="H37" s="112" t="s">
        <v>65</v>
      </c>
      <c r="I37" s="112" t="s">
        <v>65</v>
      </c>
      <c r="J37" s="112" t="s">
        <v>65</v>
      </c>
      <c r="K37" s="113" t="s">
        <v>65</v>
      </c>
      <c r="L37" s="114" t="s">
        <v>7</v>
      </c>
      <c r="M37" s="114" t="s">
        <v>7</v>
      </c>
      <c r="N37" s="115">
        <v>40</v>
      </c>
      <c r="O37" s="115">
        <v>24.285714285714285</v>
      </c>
      <c r="P37" s="115">
        <v>9.3333333333333339</v>
      </c>
      <c r="Q37" s="115">
        <v>8.6666666666666661</v>
      </c>
      <c r="R37" s="115">
        <v>10</v>
      </c>
      <c r="S37" s="116">
        <v>92.285714285714278</v>
      </c>
      <c r="T37" s="117"/>
      <c r="U37" s="113" t="s">
        <v>65</v>
      </c>
      <c r="V37" s="105"/>
      <c r="W37" s="118" t="s">
        <v>65</v>
      </c>
      <c r="X37" s="119"/>
    </row>
    <row r="38" spans="1:25" ht="25.5" customHeight="1" thickBot="1" x14ac:dyDescent="0.25">
      <c r="A38" s="120">
        <v>5</v>
      </c>
      <c r="B38" s="121" t="s">
        <v>69</v>
      </c>
      <c r="C38" s="122" t="s">
        <v>72</v>
      </c>
      <c r="D38" s="123" t="s">
        <v>7</v>
      </c>
      <c r="E38" s="124" t="s">
        <v>65</v>
      </c>
      <c r="F38" s="124" t="s">
        <v>65</v>
      </c>
      <c r="G38" s="124" t="s">
        <v>65</v>
      </c>
      <c r="H38" s="124" t="s">
        <v>65</v>
      </c>
      <c r="I38" s="124" t="s">
        <v>65</v>
      </c>
      <c r="J38" s="124" t="s">
        <v>65</v>
      </c>
      <c r="K38" s="125" t="s">
        <v>65</v>
      </c>
      <c r="L38" s="126" t="s">
        <v>7</v>
      </c>
      <c r="M38" s="126" t="s">
        <v>7</v>
      </c>
      <c r="N38" s="127">
        <v>38.571428571428569</v>
      </c>
      <c r="O38" s="127">
        <v>26.25</v>
      </c>
      <c r="P38" s="127">
        <v>8.6666666666666661</v>
      </c>
      <c r="Q38" s="127">
        <v>7.333333333333333</v>
      </c>
      <c r="R38" s="127">
        <v>10</v>
      </c>
      <c r="S38" s="128">
        <v>90.821428571428569</v>
      </c>
      <c r="T38" s="129"/>
      <c r="U38" s="125" t="s">
        <v>65</v>
      </c>
      <c r="V38" s="130"/>
      <c r="W38" s="131" t="s">
        <v>65</v>
      </c>
      <c r="X38" s="132"/>
    </row>
    <row r="39" spans="1:25" ht="28.5" customHeight="1" x14ac:dyDescent="0.2">
      <c r="A39" s="133">
        <v>6</v>
      </c>
      <c r="B39" s="134" t="s">
        <v>73</v>
      </c>
      <c r="C39" s="135" t="s">
        <v>74</v>
      </c>
      <c r="D39" s="136" t="s">
        <v>7</v>
      </c>
      <c r="E39" s="137" t="s">
        <v>65</v>
      </c>
      <c r="F39" s="137" t="s">
        <v>65</v>
      </c>
      <c r="G39" s="137" t="s">
        <v>65</v>
      </c>
      <c r="H39" s="137" t="s">
        <v>65</v>
      </c>
      <c r="I39" s="137" t="s">
        <v>65</v>
      </c>
      <c r="J39" s="137" t="s">
        <v>65</v>
      </c>
      <c r="K39" s="138" t="s">
        <v>65</v>
      </c>
      <c r="L39" s="139" t="s">
        <v>7</v>
      </c>
      <c r="M39" s="139" t="s">
        <v>7</v>
      </c>
      <c r="N39" s="140">
        <v>35</v>
      </c>
      <c r="O39" s="140">
        <v>30</v>
      </c>
      <c r="P39" s="140">
        <v>8</v>
      </c>
      <c r="Q39" s="140">
        <v>7.666666666666667</v>
      </c>
      <c r="R39" s="140">
        <v>10</v>
      </c>
      <c r="S39" s="141">
        <v>90.666666666666671</v>
      </c>
      <c r="T39" s="142" t="s">
        <v>75</v>
      </c>
      <c r="U39" s="138" t="s">
        <v>65</v>
      </c>
      <c r="V39" s="143"/>
      <c r="W39" s="144" t="s">
        <v>65</v>
      </c>
      <c r="X39" s="145" t="s">
        <v>66</v>
      </c>
    </row>
    <row r="40" spans="1:25" ht="27.75" customHeight="1" x14ac:dyDescent="0.2">
      <c r="A40" s="108">
        <v>7</v>
      </c>
      <c r="B40" s="109" t="s">
        <v>73</v>
      </c>
      <c r="C40" s="110" t="s">
        <v>76</v>
      </c>
      <c r="D40" s="111" t="s">
        <v>7</v>
      </c>
      <c r="E40" s="112" t="s">
        <v>65</v>
      </c>
      <c r="F40" s="112" t="s">
        <v>65</v>
      </c>
      <c r="G40" s="112" t="s">
        <v>65</v>
      </c>
      <c r="H40" s="112" t="s">
        <v>65</v>
      </c>
      <c r="I40" s="112" t="s">
        <v>65</v>
      </c>
      <c r="J40" s="112" t="s">
        <v>65</v>
      </c>
      <c r="K40" s="113" t="s">
        <v>65</v>
      </c>
      <c r="L40" s="114" t="s">
        <v>7</v>
      </c>
      <c r="M40" s="114" t="s">
        <v>7</v>
      </c>
      <c r="N40" s="115">
        <v>35.454545454545453</v>
      </c>
      <c r="O40" s="115">
        <v>27.272727272727273</v>
      </c>
      <c r="P40" s="115">
        <v>9.3333333333333339</v>
      </c>
      <c r="Q40" s="115">
        <v>8.6666666666666661</v>
      </c>
      <c r="R40" s="115">
        <v>10</v>
      </c>
      <c r="S40" s="116">
        <v>90.727272727272734</v>
      </c>
      <c r="T40" s="146"/>
      <c r="U40" s="113" t="s">
        <v>65</v>
      </c>
      <c r="V40" s="105"/>
      <c r="W40" s="118" t="s">
        <v>65</v>
      </c>
      <c r="X40" s="119"/>
    </row>
    <row r="41" spans="1:25" ht="25.5" x14ac:dyDescent="0.2">
      <c r="A41" s="108">
        <v>8</v>
      </c>
      <c r="B41" s="109" t="s">
        <v>67</v>
      </c>
      <c r="C41" s="110" t="s">
        <v>77</v>
      </c>
      <c r="D41" s="111" t="s">
        <v>7</v>
      </c>
      <c r="E41" s="112" t="s">
        <v>65</v>
      </c>
      <c r="F41" s="112" t="s">
        <v>65</v>
      </c>
      <c r="G41" s="112" t="s">
        <v>65</v>
      </c>
      <c r="H41" s="112" t="s">
        <v>65</v>
      </c>
      <c r="I41" s="112" t="s">
        <v>65</v>
      </c>
      <c r="J41" s="112" t="s">
        <v>65</v>
      </c>
      <c r="K41" s="113" t="s">
        <v>65</v>
      </c>
      <c r="L41" s="114" t="s">
        <v>7</v>
      </c>
      <c r="M41" s="114" t="s">
        <v>7</v>
      </c>
      <c r="N41" s="115">
        <v>36.666666666666664</v>
      </c>
      <c r="O41" s="115">
        <v>28</v>
      </c>
      <c r="P41" s="115">
        <v>8.6666666666666661</v>
      </c>
      <c r="Q41" s="115">
        <v>6.666666666666667</v>
      </c>
      <c r="R41" s="115">
        <v>10</v>
      </c>
      <c r="S41" s="116">
        <v>90</v>
      </c>
      <c r="T41" s="117"/>
      <c r="U41" s="113" t="s">
        <v>65</v>
      </c>
      <c r="V41" s="105"/>
      <c r="W41" s="118" t="s">
        <v>65</v>
      </c>
      <c r="X41" s="119"/>
    </row>
    <row r="42" spans="1:25" ht="25.5" customHeight="1" x14ac:dyDescent="0.2">
      <c r="A42" s="108">
        <v>9</v>
      </c>
      <c r="B42" s="109" t="s">
        <v>78</v>
      </c>
      <c r="C42" s="110" t="s">
        <v>79</v>
      </c>
      <c r="D42" s="111" t="s">
        <v>7</v>
      </c>
      <c r="E42" s="112" t="s">
        <v>65</v>
      </c>
      <c r="F42" s="112" t="s">
        <v>65</v>
      </c>
      <c r="G42" s="112" t="s">
        <v>65</v>
      </c>
      <c r="H42" s="112" t="s">
        <v>65</v>
      </c>
      <c r="I42" s="112" t="s">
        <v>65</v>
      </c>
      <c r="J42" s="112" t="s">
        <v>65</v>
      </c>
      <c r="K42" s="113" t="s">
        <v>65</v>
      </c>
      <c r="L42" s="114" t="s">
        <v>7</v>
      </c>
      <c r="M42" s="114" t="s">
        <v>7</v>
      </c>
      <c r="N42" s="115">
        <v>37.142857142857146</v>
      </c>
      <c r="O42" s="115">
        <v>23.846153846153847</v>
      </c>
      <c r="P42" s="115">
        <v>8.6666666666666661</v>
      </c>
      <c r="Q42" s="115">
        <v>9.3333333333333339</v>
      </c>
      <c r="R42" s="115">
        <v>10</v>
      </c>
      <c r="S42" s="116">
        <v>88.989010989010993</v>
      </c>
      <c r="T42" s="117"/>
      <c r="U42" s="113" t="s">
        <v>65</v>
      </c>
      <c r="V42" s="105"/>
      <c r="W42" s="118" t="s">
        <v>65</v>
      </c>
      <c r="X42" s="119"/>
    </row>
    <row r="43" spans="1:25" ht="25.5" customHeight="1" x14ac:dyDescent="0.2">
      <c r="A43" s="108">
        <v>10</v>
      </c>
      <c r="B43" s="109" t="s">
        <v>80</v>
      </c>
      <c r="C43" s="110" t="s">
        <v>81</v>
      </c>
      <c r="D43" s="111" t="s">
        <v>7</v>
      </c>
      <c r="E43" s="112" t="s">
        <v>65</v>
      </c>
      <c r="F43" s="112" t="s">
        <v>65</v>
      </c>
      <c r="G43" s="112" t="s">
        <v>65</v>
      </c>
      <c r="H43" s="112" t="s">
        <v>65</v>
      </c>
      <c r="I43" s="112" t="s">
        <v>65</v>
      </c>
      <c r="J43" s="112" t="s">
        <v>65</v>
      </c>
      <c r="K43" s="113" t="s">
        <v>65</v>
      </c>
      <c r="L43" s="114" t="s">
        <v>7</v>
      </c>
      <c r="M43" s="114" t="s">
        <v>7</v>
      </c>
      <c r="N43" s="115">
        <v>35</v>
      </c>
      <c r="O43" s="115">
        <v>30</v>
      </c>
      <c r="P43" s="115">
        <v>6.666666666666667</v>
      </c>
      <c r="Q43" s="115">
        <v>6.666666666666667</v>
      </c>
      <c r="R43" s="115">
        <v>10</v>
      </c>
      <c r="S43" s="116">
        <v>88.333333333333343</v>
      </c>
      <c r="T43" s="117"/>
      <c r="U43" s="113" t="s">
        <v>65</v>
      </c>
      <c r="V43" s="105"/>
      <c r="W43" s="118" t="s">
        <v>65</v>
      </c>
      <c r="X43" s="119"/>
    </row>
    <row r="44" spans="1:25" x14ac:dyDescent="0.2">
      <c r="A44" s="108">
        <v>11</v>
      </c>
      <c r="B44" s="109" t="s">
        <v>67</v>
      </c>
      <c r="C44" s="110" t="s">
        <v>82</v>
      </c>
      <c r="D44" s="111" t="s">
        <v>7</v>
      </c>
      <c r="E44" s="112" t="s">
        <v>65</v>
      </c>
      <c r="F44" s="112" t="s">
        <v>65</v>
      </c>
      <c r="G44" s="112" t="s">
        <v>65</v>
      </c>
      <c r="H44" s="112" t="s">
        <v>65</v>
      </c>
      <c r="I44" s="112" t="s">
        <v>65</v>
      </c>
      <c r="J44" s="112" t="s">
        <v>65</v>
      </c>
      <c r="K44" s="113" t="s">
        <v>65</v>
      </c>
      <c r="L44" s="114" t="s">
        <v>7</v>
      </c>
      <c r="M44" s="114" t="s">
        <v>7</v>
      </c>
      <c r="N44" s="115">
        <v>37.5</v>
      </c>
      <c r="O44" s="115">
        <v>23.333333333333332</v>
      </c>
      <c r="P44" s="115">
        <v>8</v>
      </c>
      <c r="Q44" s="115">
        <v>8</v>
      </c>
      <c r="R44" s="115">
        <v>10</v>
      </c>
      <c r="S44" s="116">
        <v>86.833333333333329</v>
      </c>
      <c r="T44" s="117"/>
      <c r="U44" s="113" t="s">
        <v>65</v>
      </c>
      <c r="V44" s="105"/>
      <c r="W44" s="118" t="s">
        <v>65</v>
      </c>
      <c r="X44" s="119"/>
    </row>
    <row r="45" spans="1:25" ht="25.5" x14ac:dyDescent="0.2">
      <c r="A45" s="108">
        <v>12</v>
      </c>
      <c r="B45" s="109" t="s">
        <v>83</v>
      </c>
      <c r="C45" s="110" t="s">
        <v>84</v>
      </c>
      <c r="D45" s="111" t="s">
        <v>7</v>
      </c>
      <c r="E45" s="112" t="s">
        <v>65</v>
      </c>
      <c r="F45" s="112" t="s">
        <v>65</v>
      </c>
      <c r="G45" s="112" t="s">
        <v>65</v>
      </c>
      <c r="H45" s="112" t="s">
        <v>65</v>
      </c>
      <c r="I45" s="112" t="s">
        <v>65</v>
      </c>
      <c r="J45" s="112" t="s">
        <v>65</v>
      </c>
      <c r="K45" s="113" t="s">
        <v>65</v>
      </c>
      <c r="L45" s="114" t="s">
        <v>7</v>
      </c>
      <c r="M45" s="114" t="s">
        <v>7</v>
      </c>
      <c r="N45" s="115">
        <v>32.5</v>
      </c>
      <c r="O45" s="115">
        <v>30</v>
      </c>
      <c r="P45" s="115">
        <v>5.333333333333333</v>
      </c>
      <c r="Q45" s="115">
        <v>8.6666666666666661</v>
      </c>
      <c r="R45" s="115">
        <v>10</v>
      </c>
      <c r="S45" s="116">
        <v>86.5</v>
      </c>
      <c r="T45" s="117"/>
      <c r="U45" s="113" t="s">
        <v>65</v>
      </c>
      <c r="V45" s="105"/>
      <c r="W45" s="118" t="s">
        <v>65</v>
      </c>
      <c r="X45" s="119"/>
    </row>
    <row r="46" spans="1:25" ht="28.5" customHeight="1" x14ac:dyDescent="0.2">
      <c r="A46" s="108">
        <v>13</v>
      </c>
      <c r="B46" s="109" t="s">
        <v>85</v>
      </c>
      <c r="C46" s="110" t="s">
        <v>86</v>
      </c>
      <c r="D46" s="111" t="s">
        <v>7</v>
      </c>
      <c r="E46" s="112" t="s">
        <v>65</v>
      </c>
      <c r="F46" s="112" t="s">
        <v>65</v>
      </c>
      <c r="G46" s="112" t="s">
        <v>65</v>
      </c>
      <c r="H46" s="112" t="s">
        <v>65</v>
      </c>
      <c r="I46" s="112" t="s">
        <v>65</v>
      </c>
      <c r="J46" s="112" t="s">
        <v>65</v>
      </c>
      <c r="K46" s="113" t="s">
        <v>65</v>
      </c>
      <c r="L46" s="114" t="s">
        <v>7</v>
      </c>
      <c r="M46" s="114" t="s">
        <v>7</v>
      </c>
      <c r="N46" s="115">
        <v>40</v>
      </c>
      <c r="O46" s="115">
        <v>30</v>
      </c>
      <c r="P46" s="115">
        <v>8.6666666666666661</v>
      </c>
      <c r="Q46" s="115">
        <v>7.333333333333333</v>
      </c>
      <c r="R46" s="115">
        <v>0</v>
      </c>
      <c r="S46" s="116">
        <v>86</v>
      </c>
      <c r="T46" s="147" t="s">
        <v>75</v>
      </c>
      <c r="U46" s="113" t="s">
        <v>65</v>
      </c>
      <c r="V46" s="105"/>
      <c r="W46" s="118" t="s">
        <v>65</v>
      </c>
      <c r="X46" s="119"/>
    </row>
    <row r="47" spans="1:25" ht="42.75" customHeight="1" x14ac:dyDescent="0.2">
      <c r="A47" s="108">
        <v>14</v>
      </c>
      <c r="B47" s="109" t="s">
        <v>87</v>
      </c>
      <c r="C47" s="110" t="s">
        <v>88</v>
      </c>
      <c r="D47" s="111" t="s">
        <v>7</v>
      </c>
      <c r="E47" s="112" t="s">
        <v>65</v>
      </c>
      <c r="F47" s="112" t="s">
        <v>65</v>
      </c>
      <c r="G47" s="112" t="s">
        <v>65</v>
      </c>
      <c r="H47" s="112" t="s">
        <v>65</v>
      </c>
      <c r="I47" s="112" t="s">
        <v>65</v>
      </c>
      <c r="J47" s="112" t="s">
        <v>65</v>
      </c>
      <c r="K47" s="113" t="s">
        <v>65</v>
      </c>
      <c r="L47" s="114" t="s">
        <v>7</v>
      </c>
      <c r="M47" s="114" t="s">
        <v>7</v>
      </c>
      <c r="N47" s="115">
        <v>40</v>
      </c>
      <c r="O47" s="115">
        <v>23.333333333333332</v>
      </c>
      <c r="P47" s="115">
        <v>6</v>
      </c>
      <c r="Q47" s="115">
        <v>6.666666666666667</v>
      </c>
      <c r="R47" s="115">
        <v>10</v>
      </c>
      <c r="S47" s="116">
        <v>86</v>
      </c>
      <c r="T47" s="146"/>
      <c r="U47" s="113" t="s">
        <v>65</v>
      </c>
      <c r="V47" s="105"/>
      <c r="W47" s="118" t="s">
        <v>65</v>
      </c>
      <c r="X47" s="119"/>
    </row>
    <row r="48" spans="1:25" ht="28.5" customHeight="1" x14ac:dyDescent="0.2">
      <c r="A48" s="108">
        <v>15</v>
      </c>
      <c r="B48" s="109" t="s">
        <v>89</v>
      </c>
      <c r="C48" s="110" t="s">
        <v>90</v>
      </c>
      <c r="D48" s="111" t="s">
        <v>7</v>
      </c>
      <c r="E48" s="112" t="s">
        <v>65</v>
      </c>
      <c r="F48" s="112" t="s">
        <v>65</v>
      </c>
      <c r="G48" s="112" t="s">
        <v>65</v>
      </c>
      <c r="H48" s="112" t="s">
        <v>65</v>
      </c>
      <c r="I48" s="112" t="s">
        <v>65</v>
      </c>
      <c r="J48" s="112" t="s">
        <v>65</v>
      </c>
      <c r="K48" s="113" t="s">
        <v>65</v>
      </c>
      <c r="L48" s="114" t="s">
        <v>7</v>
      </c>
      <c r="M48" s="114" t="s">
        <v>7</v>
      </c>
      <c r="N48" s="115">
        <v>37.5</v>
      </c>
      <c r="O48" s="115">
        <v>26.666666666666668</v>
      </c>
      <c r="P48" s="115">
        <v>3.3333333333333335</v>
      </c>
      <c r="Q48" s="115">
        <v>8</v>
      </c>
      <c r="R48" s="115">
        <v>10</v>
      </c>
      <c r="S48" s="116">
        <v>85.5</v>
      </c>
      <c r="T48" s="148"/>
      <c r="U48" s="113" t="s">
        <v>65</v>
      </c>
      <c r="V48" s="105"/>
      <c r="W48" s="118" t="s">
        <v>65</v>
      </c>
      <c r="X48" s="119"/>
      <c r="Y48" s="8" t="s">
        <v>91</v>
      </c>
    </row>
    <row r="49" spans="1:25" ht="28.5" customHeight="1" x14ac:dyDescent="0.2">
      <c r="A49" s="108">
        <v>16</v>
      </c>
      <c r="B49" s="109" t="s">
        <v>80</v>
      </c>
      <c r="C49" s="110" t="s">
        <v>92</v>
      </c>
      <c r="D49" s="111" t="s">
        <v>7</v>
      </c>
      <c r="E49" s="112" t="s">
        <v>65</v>
      </c>
      <c r="F49" s="112" t="s">
        <v>65</v>
      </c>
      <c r="G49" s="112" t="s">
        <v>65</v>
      </c>
      <c r="H49" s="112" t="s">
        <v>65</v>
      </c>
      <c r="I49" s="112" t="s">
        <v>65</v>
      </c>
      <c r="J49" s="112" t="s">
        <v>65</v>
      </c>
      <c r="K49" s="113" t="s">
        <v>65</v>
      </c>
      <c r="L49" s="114" t="s">
        <v>7</v>
      </c>
      <c r="M49" s="114" t="s">
        <v>7</v>
      </c>
      <c r="N49" s="115">
        <v>35</v>
      </c>
      <c r="O49" s="115">
        <v>22</v>
      </c>
      <c r="P49" s="115">
        <v>9.3333333333333339</v>
      </c>
      <c r="Q49" s="115">
        <v>8.6666666666666661</v>
      </c>
      <c r="R49" s="115">
        <v>10</v>
      </c>
      <c r="S49" s="116">
        <v>85</v>
      </c>
      <c r="T49" s="149"/>
      <c r="U49" s="113" t="s">
        <v>65</v>
      </c>
      <c r="V49" s="105"/>
      <c r="W49" s="118" t="s">
        <v>65</v>
      </c>
      <c r="X49" s="119"/>
      <c r="Y49" s="8" t="s">
        <v>91</v>
      </c>
    </row>
    <row r="50" spans="1:25" ht="28.5" customHeight="1" x14ac:dyDescent="0.2">
      <c r="A50" s="108">
        <v>17</v>
      </c>
      <c r="B50" s="109" t="s">
        <v>93</v>
      </c>
      <c r="C50" s="110" t="s">
        <v>94</v>
      </c>
      <c r="D50" s="111" t="s">
        <v>7</v>
      </c>
      <c r="E50" s="112" t="s">
        <v>65</v>
      </c>
      <c r="F50" s="112" t="s">
        <v>65</v>
      </c>
      <c r="G50" s="112" t="s">
        <v>65</v>
      </c>
      <c r="H50" s="112" t="s">
        <v>65</v>
      </c>
      <c r="I50" s="112" t="s">
        <v>65</v>
      </c>
      <c r="J50" s="112" t="s">
        <v>65</v>
      </c>
      <c r="K50" s="113" t="s">
        <v>65</v>
      </c>
      <c r="L50" s="114" t="s">
        <v>7</v>
      </c>
      <c r="M50" s="114" t="s">
        <v>7</v>
      </c>
      <c r="N50" s="115">
        <v>35</v>
      </c>
      <c r="O50" s="115">
        <v>25</v>
      </c>
      <c r="P50" s="115">
        <v>8.6666666666666661</v>
      </c>
      <c r="Q50" s="115">
        <v>6.2</v>
      </c>
      <c r="R50" s="115">
        <v>10</v>
      </c>
      <c r="S50" s="116">
        <v>84.866666666666674</v>
      </c>
      <c r="T50" s="147" t="s">
        <v>75</v>
      </c>
      <c r="U50" s="113" t="s">
        <v>65</v>
      </c>
      <c r="V50" s="105"/>
      <c r="W50" s="118" t="s">
        <v>65</v>
      </c>
      <c r="X50" s="119"/>
    </row>
    <row r="51" spans="1:25" ht="28.5" customHeight="1" x14ac:dyDescent="0.2">
      <c r="A51" s="108">
        <v>18</v>
      </c>
      <c r="B51" s="109" t="s">
        <v>83</v>
      </c>
      <c r="C51" s="110" t="s">
        <v>74</v>
      </c>
      <c r="D51" s="111" t="s">
        <v>7</v>
      </c>
      <c r="E51" s="112" t="s">
        <v>65</v>
      </c>
      <c r="F51" s="112" t="s">
        <v>65</v>
      </c>
      <c r="G51" s="112" t="s">
        <v>65</v>
      </c>
      <c r="H51" s="112" t="s">
        <v>65</v>
      </c>
      <c r="I51" s="112" t="s">
        <v>65</v>
      </c>
      <c r="J51" s="112" t="s">
        <v>65</v>
      </c>
      <c r="K51" s="113" t="s">
        <v>65</v>
      </c>
      <c r="L51" s="114" t="s">
        <v>7</v>
      </c>
      <c r="M51" s="114" t="s">
        <v>7</v>
      </c>
      <c r="N51" s="115">
        <v>40</v>
      </c>
      <c r="O51" s="115">
        <v>20</v>
      </c>
      <c r="P51" s="115">
        <v>7.333333333333333</v>
      </c>
      <c r="Q51" s="115">
        <v>7.5333333333333341</v>
      </c>
      <c r="R51" s="115">
        <v>10</v>
      </c>
      <c r="S51" s="116">
        <v>84.86666666666666</v>
      </c>
      <c r="T51" s="146"/>
      <c r="U51" s="113" t="s">
        <v>65</v>
      </c>
      <c r="V51" s="105"/>
      <c r="W51" s="118" t="s">
        <v>65</v>
      </c>
      <c r="X51" s="119"/>
    </row>
    <row r="52" spans="1:25" ht="28.5" customHeight="1" x14ac:dyDescent="0.2">
      <c r="A52" s="108">
        <v>19</v>
      </c>
      <c r="B52" s="109" t="s">
        <v>95</v>
      </c>
      <c r="C52" s="110" t="s">
        <v>96</v>
      </c>
      <c r="D52" s="111" t="s">
        <v>7</v>
      </c>
      <c r="E52" s="112" t="s">
        <v>65</v>
      </c>
      <c r="F52" s="112" t="s">
        <v>65</v>
      </c>
      <c r="G52" s="112" t="s">
        <v>65</v>
      </c>
      <c r="H52" s="112" t="s">
        <v>65</v>
      </c>
      <c r="I52" s="112" t="s">
        <v>65</v>
      </c>
      <c r="J52" s="112" t="s">
        <v>65</v>
      </c>
      <c r="K52" s="113" t="s">
        <v>65</v>
      </c>
      <c r="L52" s="114" t="s">
        <v>7</v>
      </c>
      <c r="M52" s="114" t="s">
        <v>7</v>
      </c>
      <c r="N52" s="115">
        <v>32.5</v>
      </c>
      <c r="O52" s="115">
        <v>25</v>
      </c>
      <c r="P52" s="115">
        <v>8</v>
      </c>
      <c r="Q52" s="115">
        <v>9.2666666666666675</v>
      </c>
      <c r="R52" s="115">
        <v>10</v>
      </c>
      <c r="S52" s="116">
        <v>84.766666666666666</v>
      </c>
      <c r="T52" s="147" t="s">
        <v>75</v>
      </c>
      <c r="U52" s="114" t="s">
        <v>65</v>
      </c>
      <c r="V52" s="105"/>
      <c r="W52" s="118" t="s">
        <v>65</v>
      </c>
      <c r="X52" s="119"/>
    </row>
    <row r="53" spans="1:25" ht="28.5" customHeight="1" x14ac:dyDescent="0.2">
      <c r="A53" s="150">
        <v>20</v>
      </c>
      <c r="B53" s="109" t="s">
        <v>97</v>
      </c>
      <c r="C53" s="151" t="s">
        <v>79</v>
      </c>
      <c r="D53" s="152" t="s">
        <v>65</v>
      </c>
      <c r="E53" s="153" t="s">
        <v>65</v>
      </c>
      <c r="F53" s="153" t="s">
        <v>65</v>
      </c>
      <c r="G53" s="153" t="s">
        <v>65</v>
      </c>
      <c r="H53" s="153" t="s">
        <v>65</v>
      </c>
      <c r="I53" s="153" t="s">
        <v>65</v>
      </c>
      <c r="J53" s="153" t="s">
        <v>65</v>
      </c>
      <c r="K53" s="154" t="s">
        <v>65</v>
      </c>
      <c r="L53" s="155" t="s">
        <v>7</v>
      </c>
      <c r="M53" s="155" t="s">
        <v>7</v>
      </c>
      <c r="N53" s="156">
        <v>34.545454545454547</v>
      </c>
      <c r="O53" s="156">
        <v>23.636363636363637</v>
      </c>
      <c r="P53" s="156">
        <v>8.6666666666666661</v>
      </c>
      <c r="Q53" s="156">
        <v>8</v>
      </c>
      <c r="R53" s="156">
        <v>10</v>
      </c>
      <c r="S53" s="157">
        <v>84.848484848484858</v>
      </c>
      <c r="T53" s="158"/>
      <c r="U53" s="155" t="s">
        <v>65</v>
      </c>
      <c r="V53" s="105"/>
      <c r="W53" s="159" t="s">
        <v>65</v>
      </c>
      <c r="X53" s="119"/>
    </row>
    <row r="54" spans="1:25" ht="25.5" customHeight="1" x14ac:dyDescent="0.2">
      <c r="A54" s="160"/>
      <c r="B54" s="109" t="s">
        <v>98</v>
      </c>
      <c r="C54" s="161"/>
      <c r="D54" s="162"/>
      <c r="E54" s="163"/>
      <c r="F54" s="163"/>
      <c r="G54" s="163"/>
      <c r="H54" s="163"/>
      <c r="I54" s="163"/>
      <c r="J54" s="163"/>
      <c r="K54" s="164"/>
      <c r="L54" s="165"/>
      <c r="M54" s="165"/>
      <c r="N54" s="166"/>
      <c r="O54" s="166"/>
      <c r="P54" s="166"/>
      <c r="Q54" s="166"/>
      <c r="R54" s="166"/>
      <c r="S54" s="167"/>
      <c r="T54" s="158"/>
      <c r="U54" s="165"/>
      <c r="V54" s="105"/>
      <c r="W54" s="168"/>
      <c r="X54" s="119"/>
    </row>
    <row r="55" spans="1:25" ht="25.5" customHeight="1" x14ac:dyDescent="0.2">
      <c r="A55" s="169"/>
      <c r="B55" s="109" t="s">
        <v>99</v>
      </c>
      <c r="C55" s="170"/>
      <c r="D55" s="171"/>
      <c r="E55" s="172"/>
      <c r="F55" s="172"/>
      <c r="G55" s="172"/>
      <c r="H55" s="172"/>
      <c r="I55" s="172"/>
      <c r="J55" s="172"/>
      <c r="K55" s="173"/>
      <c r="L55" s="174"/>
      <c r="M55" s="174"/>
      <c r="N55" s="175"/>
      <c r="O55" s="175"/>
      <c r="P55" s="175"/>
      <c r="Q55" s="175"/>
      <c r="R55" s="175"/>
      <c r="S55" s="176"/>
      <c r="T55" s="146"/>
      <c r="U55" s="174"/>
      <c r="V55" s="105"/>
      <c r="W55" s="177"/>
      <c r="X55" s="119"/>
    </row>
    <row r="56" spans="1:25" x14ac:dyDescent="0.2">
      <c r="A56" s="108">
        <v>21</v>
      </c>
      <c r="B56" s="109" t="s">
        <v>100</v>
      </c>
      <c r="C56" s="110" t="s">
        <v>79</v>
      </c>
      <c r="D56" s="111" t="s">
        <v>7</v>
      </c>
      <c r="E56" s="112" t="s">
        <v>65</v>
      </c>
      <c r="F56" s="112" t="s">
        <v>65</v>
      </c>
      <c r="G56" s="112" t="s">
        <v>65</v>
      </c>
      <c r="H56" s="112" t="s">
        <v>65</v>
      </c>
      <c r="I56" s="112" t="s">
        <v>65</v>
      </c>
      <c r="J56" s="112" t="s">
        <v>65</v>
      </c>
      <c r="K56" s="113" t="s">
        <v>65</v>
      </c>
      <c r="L56" s="114" t="s">
        <v>7</v>
      </c>
      <c r="M56" s="114" t="s">
        <v>7</v>
      </c>
      <c r="N56" s="115">
        <v>37.5</v>
      </c>
      <c r="O56" s="115">
        <v>25</v>
      </c>
      <c r="P56" s="115">
        <v>6</v>
      </c>
      <c r="Q56" s="115">
        <v>6</v>
      </c>
      <c r="R56" s="115">
        <v>10</v>
      </c>
      <c r="S56" s="116">
        <v>84.5</v>
      </c>
      <c r="T56" s="117"/>
      <c r="U56" s="114" t="s">
        <v>65</v>
      </c>
      <c r="V56" s="105"/>
      <c r="W56" s="118" t="s">
        <v>65</v>
      </c>
      <c r="X56" s="119"/>
      <c r="Y56" s="8" t="s">
        <v>101</v>
      </c>
    </row>
    <row r="57" spans="1:25" ht="28.5" customHeight="1" x14ac:dyDescent="0.2">
      <c r="A57" s="150">
        <v>22</v>
      </c>
      <c r="B57" s="109" t="s">
        <v>102</v>
      </c>
      <c r="C57" s="151" t="s">
        <v>103</v>
      </c>
      <c r="D57" s="152" t="s">
        <v>65</v>
      </c>
      <c r="E57" s="153" t="s">
        <v>65</v>
      </c>
      <c r="F57" s="153" t="s">
        <v>65</v>
      </c>
      <c r="G57" s="153" t="s">
        <v>65</v>
      </c>
      <c r="H57" s="153" t="s">
        <v>65</v>
      </c>
      <c r="I57" s="153" t="s">
        <v>65</v>
      </c>
      <c r="J57" s="153" t="s">
        <v>65</v>
      </c>
      <c r="K57" s="154" t="s">
        <v>65</v>
      </c>
      <c r="L57" s="155" t="s">
        <v>7</v>
      </c>
      <c r="M57" s="155" t="s">
        <v>7</v>
      </c>
      <c r="N57" s="156">
        <v>34.166666666666664</v>
      </c>
      <c r="O57" s="156">
        <v>26.666666666666668</v>
      </c>
      <c r="P57" s="156">
        <v>5.9111111111111114</v>
      </c>
      <c r="Q57" s="156">
        <v>7.5333333333333323</v>
      </c>
      <c r="R57" s="156">
        <v>10</v>
      </c>
      <c r="S57" s="157">
        <v>84.277777777777786</v>
      </c>
      <c r="T57" s="147" t="s">
        <v>75</v>
      </c>
      <c r="U57" s="155" t="s">
        <v>65</v>
      </c>
      <c r="V57" s="105"/>
      <c r="W57" s="159" t="s">
        <v>65</v>
      </c>
      <c r="X57" s="119"/>
    </row>
    <row r="58" spans="1:25" ht="28.5" customHeight="1" x14ac:dyDescent="0.2">
      <c r="A58" s="160"/>
      <c r="B58" s="109" t="s">
        <v>104</v>
      </c>
      <c r="C58" s="161"/>
      <c r="D58" s="162"/>
      <c r="E58" s="163"/>
      <c r="F58" s="163"/>
      <c r="G58" s="163"/>
      <c r="H58" s="163"/>
      <c r="I58" s="163"/>
      <c r="J58" s="163"/>
      <c r="K58" s="164"/>
      <c r="L58" s="165"/>
      <c r="M58" s="165"/>
      <c r="N58" s="166"/>
      <c r="O58" s="166"/>
      <c r="P58" s="166"/>
      <c r="Q58" s="166"/>
      <c r="R58" s="166"/>
      <c r="S58" s="167"/>
      <c r="T58" s="158"/>
      <c r="U58" s="165"/>
      <c r="V58" s="105"/>
      <c r="W58" s="168"/>
      <c r="X58" s="119"/>
    </row>
    <row r="59" spans="1:25" ht="15" customHeight="1" x14ac:dyDescent="0.2">
      <c r="A59" s="169"/>
      <c r="B59" s="109" t="s">
        <v>105</v>
      </c>
      <c r="C59" s="170"/>
      <c r="D59" s="171"/>
      <c r="E59" s="172"/>
      <c r="F59" s="172"/>
      <c r="G59" s="172"/>
      <c r="H59" s="172"/>
      <c r="I59" s="172"/>
      <c r="J59" s="172"/>
      <c r="K59" s="173"/>
      <c r="L59" s="174"/>
      <c r="M59" s="174"/>
      <c r="N59" s="175"/>
      <c r="O59" s="175"/>
      <c r="P59" s="175"/>
      <c r="Q59" s="175"/>
      <c r="R59" s="175"/>
      <c r="S59" s="176"/>
      <c r="T59" s="158"/>
      <c r="U59" s="174"/>
      <c r="V59" s="105"/>
      <c r="W59" s="177"/>
      <c r="X59" s="119"/>
    </row>
    <row r="60" spans="1:25" x14ac:dyDescent="0.2">
      <c r="A60" s="108">
        <v>23</v>
      </c>
      <c r="B60" s="109" t="s">
        <v>67</v>
      </c>
      <c r="C60" s="110" t="s">
        <v>106</v>
      </c>
      <c r="D60" s="111" t="s">
        <v>7</v>
      </c>
      <c r="E60" s="112" t="s">
        <v>65</v>
      </c>
      <c r="F60" s="112" t="s">
        <v>65</v>
      </c>
      <c r="G60" s="112" t="s">
        <v>65</v>
      </c>
      <c r="H60" s="112" t="s">
        <v>65</v>
      </c>
      <c r="I60" s="112" t="s">
        <v>65</v>
      </c>
      <c r="J60" s="112" t="s">
        <v>65</v>
      </c>
      <c r="K60" s="113" t="s">
        <v>65</v>
      </c>
      <c r="L60" s="114" t="s">
        <v>7</v>
      </c>
      <c r="M60" s="114" t="s">
        <v>7</v>
      </c>
      <c r="N60" s="115">
        <v>38.333333333333336</v>
      </c>
      <c r="O60" s="115">
        <v>23.333333333333332</v>
      </c>
      <c r="P60" s="115">
        <v>6.666666666666667</v>
      </c>
      <c r="Q60" s="115">
        <v>6</v>
      </c>
      <c r="R60" s="115">
        <v>10</v>
      </c>
      <c r="S60" s="116">
        <v>84.333333333333343</v>
      </c>
      <c r="T60" s="146"/>
      <c r="U60" s="114" t="s">
        <v>65</v>
      </c>
      <c r="V60" s="105"/>
      <c r="W60" s="118" t="s">
        <v>65</v>
      </c>
      <c r="X60" s="119"/>
    </row>
    <row r="61" spans="1:25" ht="28.5" customHeight="1" x14ac:dyDescent="0.2">
      <c r="A61" s="108">
        <v>24</v>
      </c>
      <c r="B61" s="109" t="s">
        <v>107</v>
      </c>
      <c r="C61" s="110" t="s">
        <v>108</v>
      </c>
      <c r="D61" s="111" t="s">
        <v>7</v>
      </c>
      <c r="E61" s="112" t="s">
        <v>65</v>
      </c>
      <c r="F61" s="112" t="s">
        <v>65</v>
      </c>
      <c r="G61" s="112" t="s">
        <v>65</v>
      </c>
      <c r="H61" s="112" t="s">
        <v>65</v>
      </c>
      <c r="I61" s="112" t="s">
        <v>65</v>
      </c>
      <c r="J61" s="112" t="s">
        <v>65</v>
      </c>
      <c r="K61" s="113" t="s">
        <v>65</v>
      </c>
      <c r="L61" s="114" t="s">
        <v>7</v>
      </c>
      <c r="M61" s="114" t="s">
        <v>7</v>
      </c>
      <c r="N61" s="115">
        <v>35</v>
      </c>
      <c r="O61" s="115">
        <v>27.5</v>
      </c>
      <c r="P61" s="115">
        <v>5.333333333333333</v>
      </c>
      <c r="Q61" s="115">
        <v>5.9333333333333336</v>
      </c>
      <c r="R61" s="115">
        <v>10</v>
      </c>
      <c r="S61" s="116">
        <v>83.766666666666666</v>
      </c>
      <c r="T61" s="147" t="s">
        <v>75</v>
      </c>
      <c r="U61" s="114" t="s">
        <v>65</v>
      </c>
      <c r="V61" s="105"/>
      <c r="W61" s="118" t="s">
        <v>65</v>
      </c>
      <c r="X61" s="119"/>
    </row>
    <row r="62" spans="1:25" ht="25.5" x14ac:dyDescent="0.2">
      <c r="A62" s="108">
        <v>25</v>
      </c>
      <c r="B62" s="109" t="s">
        <v>109</v>
      </c>
      <c r="C62" s="110" t="s">
        <v>110</v>
      </c>
      <c r="D62" s="111" t="s">
        <v>7</v>
      </c>
      <c r="E62" s="112" t="s">
        <v>65</v>
      </c>
      <c r="F62" s="112" t="s">
        <v>65</v>
      </c>
      <c r="G62" s="112" t="s">
        <v>65</v>
      </c>
      <c r="H62" s="112" t="s">
        <v>65</v>
      </c>
      <c r="I62" s="112" t="s">
        <v>65</v>
      </c>
      <c r="J62" s="112" t="s">
        <v>65</v>
      </c>
      <c r="K62" s="113" t="s">
        <v>65</v>
      </c>
      <c r="L62" s="114" t="s">
        <v>7</v>
      </c>
      <c r="M62" s="114" t="s">
        <v>7</v>
      </c>
      <c r="N62" s="115">
        <v>40</v>
      </c>
      <c r="O62" s="115">
        <v>20</v>
      </c>
      <c r="P62" s="115">
        <v>5.8666666666666671</v>
      </c>
      <c r="Q62" s="115">
        <v>7.9333333333333336</v>
      </c>
      <c r="R62" s="115">
        <v>10</v>
      </c>
      <c r="S62" s="116">
        <v>83.800000000000011</v>
      </c>
      <c r="T62" s="146"/>
      <c r="U62" s="114" t="s">
        <v>65</v>
      </c>
      <c r="V62" s="105"/>
      <c r="W62" s="118" t="s">
        <v>65</v>
      </c>
      <c r="X62" s="119"/>
    </row>
    <row r="63" spans="1:25" ht="28.5" customHeight="1" x14ac:dyDescent="0.2">
      <c r="A63" s="108">
        <v>26</v>
      </c>
      <c r="B63" s="109" t="s">
        <v>111</v>
      </c>
      <c r="C63" s="110" t="s">
        <v>112</v>
      </c>
      <c r="D63" s="111" t="s">
        <v>7</v>
      </c>
      <c r="E63" s="112" t="s">
        <v>65</v>
      </c>
      <c r="F63" s="112" t="s">
        <v>65</v>
      </c>
      <c r="G63" s="112" t="s">
        <v>65</v>
      </c>
      <c r="H63" s="112" t="s">
        <v>65</v>
      </c>
      <c r="I63" s="112" t="s">
        <v>65</v>
      </c>
      <c r="J63" s="112" t="s">
        <v>65</v>
      </c>
      <c r="K63" s="113" t="s">
        <v>65</v>
      </c>
      <c r="L63" s="114" t="s">
        <v>7</v>
      </c>
      <c r="M63" s="114" t="s">
        <v>7</v>
      </c>
      <c r="N63" s="115">
        <v>35</v>
      </c>
      <c r="O63" s="115">
        <v>21.25</v>
      </c>
      <c r="P63" s="115">
        <v>8.6666666666666661</v>
      </c>
      <c r="Q63" s="115">
        <v>8.6666666666666661</v>
      </c>
      <c r="R63" s="115">
        <v>10</v>
      </c>
      <c r="S63" s="116">
        <v>83.583333333333343</v>
      </c>
      <c r="T63" s="178"/>
      <c r="U63" s="114" t="s">
        <v>65</v>
      </c>
      <c r="V63" s="105"/>
      <c r="W63" s="118" t="s">
        <v>65</v>
      </c>
      <c r="X63" s="119"/>
      <c r="Y63" s="8" t="s">
        <v>91</v>
      </c>
    </row>
    <row r="64" spans="1:25" ht="25.5" x14ac:dyDescent="0.2">
      <c r="A64" s="108">
        <v>27</v>
      </c>
      <c r="B64" s="109" t="s">
        <v>113</v>
      </c>
      <c r="C64" s="110" t="s">
        <v>114</v>
      </c>
      <c r="D64" s="111" t="s">
        <v>7</v>
      </c>
      <c r="E64" s="112" t="s">
        <v>65</v>
      </c>
      <c r="F64" s="112" t="s">
        <v>65</v>
      </c>
      <c r="G64" s="112" t="s">
        <v>65</v>
      </c>
      <c r="H64" s="112" t="s">
        <v>65</v>
      </c>
      <c r="I64" s="112" t="s">
        <v>65</v>
      </c>
      <c r="J64" s="112" t="s">
        <v>65</v>
      </c>
      <c r="K64" s="113" t="s">
        <v>65</v>
      </c>
      <c r="L64" s="114" t="s">
        <v>7</v>
      </c>
      <c r="M64" s="114" t="s">
        <v>7</v>
      </c>
      <c r="N64" s="115">
        <v>31.666666666666668</v>
      </c>
      <c r="O64" s="115">
        <v>25</v>
      </c>
      <c r="P64" s="115">
        <v>7.5333333333333341</v>
      </c>
      <c r="Q64" s="115">
        <v>9.2000000000000011</v>
      </c>
      <c r="R64" s="115">
        <v>10</v>
      </c>
      <c r="S64" s="116">
        <v>83.4</v>
      </c>
      <c r="T64" s="117"/>
      <c r="U64" s="114" t="s">
        <v>65</v>
      </c>
      <c r="V64" s="105"/>
      <c r="W64" s="118" t="s">
        <v>65</v>
      </c>
      <c r="X64" s="119"/>
    </row>
    <row r="65" spans="1:24" ht="25.5" x14ac:dyDescent="0.2">
      <c r="A65" s="108">
        <v>28</v>
      </c>
      <c r="B65" s="109" t="s">
        <v>113</v>
      </c>
      <c r="C65" s="110" t="s">
        <v>90</v>
      </c>
      <c r="D65" s="111" t="s">
        <v>7</v>
      </c>
      <c r="E65" s="112" t="s">
        <v>65</v>
      </c>
      <c r="F65" s="112" t="s">
        <v>65</v>
      </c>
      <c r="G65" s="112" t="s">
        <v>65</v>
      </c>
      <c r="H65" s="112" t="s">
        <v>65</v>
      </c>
      <c r="I65" s="112" t="s">
        <v>65</v>
      </c>
      <c r="J65" s="112" t="s">
        <v>65</v>
      </c>
      <c r="K65" s="113" t="s">
        <v>65</v>
      </c>
      <c r="L65" s="114" t="s">
        <v>7</v>
      </c>
      <c r="M65" s="114" t="s">
        <v>7</v>
      </c>
      <c r="N65" s="115">
        <v>35</v>
      </c>
      <c r="O65" s="115">
        <v>24.285714285714285</v>
      </c>
      <c r="P65" s="115">
        <v>6.666666666666667</v>
      </c>
      <c r="Q65" s="115">
        <v>7.333333333333333</v>
      </c>
      <c r="R65" s="115">
        <v>10</v>
      </c>
      <c r="S65" s="116">
        <v>83.285714285714278</v>
      </c>
      <c r="T65" s="117"/>
      <c r="U65" s="114" t="s">
        <v>65</v>
      </c>
      <c r="V65" s="105"/>
      <c r="W65" s="118" t="s">
        <v>65</v>
      </c>
      <c r="X65" s="119"/>
    </row>
    <row r="66" spans="1:24" x14ac:dyDescent="0.2">
      <c r="A66" s="108">
        <v>29</v>
      </c>
      <c r="B66" s="109" t="s">
        <v>67</v>
      </c>
      <c r="C66" s="110" t="s">
        <v>115</v>
      </c>
      <c r="D66" s="111" t="s">
        <v>7</v>
      </c>
      <c r="E66" s="112" t="s">
        <v>65</v>
      </c>
      <c r="F66" s="112" t="s">
        <v>65</v>
      </c>
      <c r="G66" s="112" t="s">
        <v>65</v>
      </c>
      <c r="H66" s="112" t="s">
        <v>65</v>
      </c>
      <c r="I66" s="112" t="s">
        <v>65</v>
      </c>
      <c r="J66" s="112" t="s">
        <v>65</v>
      </c>
      <c r="K66" s="113" t="s">
        <v>65</v>
      </c>
      <c r="L66" s="114" t="s">
        <v>7</v>
      </c>
      <c r="M66" s="114" t="s">
        <v>7</v>
      </c>
      <c r="N66" s="115">
        <v>35.833333333333336</v>
      </c>
      <c r="O66" s="115">
        <v>20</v>
      </c>
      <c r="P66" s="115">
        <v>8</v>
      </c>
      <c r="Q66" s="115">
        <v>9.3333333333333339</v>
      </c>
      <c r="R66" s="115">
        <v>10</v>
      </c>
      <c r="S66" s="116">
        <v>83.166666666666671</v>
      </c>
      <c r="T66" s="117"/>
      <c r="U66" s="114" t="s">
        <v>65</v>
      </c>
      <c r="V66" s="105"/>
      <c r="W66" s="118" t="s">
        <v>65</v>
      </c>
      <c r="X66" s="119"/>
    </row>
    <row r="67" spans="1:24" ht="25.5" x14ac:dyDescent="0.2">
      <c r="A67" s="108">
        <v>30</v>
      </c>
      <c r="B67" s="109" t="s">
        <v>63</v>
      </c>
      <c r="C67" s="110" t="s">
        <v>116</v>
      </c>
      <c r="D67" s="111" t="s">
        <v>7</v>
      </c>
      <c r="E67" s="112" t="s">
        <v>65</v>
      </c>
      <c r="F67" s="112" t="s">
        <v>65</v>
      </c>
      <c r="G67" s="112" t="s">
        <v>65</v>
      </c>
      <c r="H67" s="112" t="s">
        <v>65</v>
      </c>
      <c r="I67" s="112" t="s">
        <v>65</v>
      </c>
      <c r="J67" s="112" t="s">
        <v>65</v>
      </c>
      <c r="K67" s="113" t="s">
        <v>65</v>
      </c>
      <c r="L67" s="114" t="s">
        <v>7</v>
      </c>
      <c r="M67" s="114" t="s">
        <v>7</v>
      </c>
      <c r="N67" s="115">
        <v>40</v>
      </c>
      <c r="O67" s="115">
        <v>25</v>
      </c>
      <c r="P67" s="115">
        <v>2.6666666666666665</v>
      </c>
      <c r="Q67" s="115">
        <v>5.333333333333333</v>
      </c>
      <c r="R67" s="115">
        <v>10</v>
      </c>
      <c r="S67" s="116">
        <v>83</v>
      </c>
      <c r="T67" s="117"/>
      <c r="U67" s="114" t="s">
        <v>65</v>
      </c>
      <c r="V67" s="105"/>
      <c r="W67" s="118" t="s">
        <v>65</v>
      </c>
      <c r="X67" s="119"/>
    </row>
    <row r="68" spans="1:24" ht="25.5" customHeight="1" x14ac:dyDescent="0.2">
      <c r="A68" s="108">
        <v>31</v>
      </c>
      <c r="B68" s="109" t="s">
        <v>117</v>
      </c>
      <c r="C68" s="110" t="s">
        <v>118</v>
      </c>
      <c r="D68" s="111" t="s">
        <v>7</v>
      </c>
      <c r="E68" s="112" t="s">
        <v>65</v>
      </c>
      <c r="F68" s="112" t="s">
        <v>65</v>
      </c>
      <c r="G68" s="112" t="s">
        <v>65</v>
      </c>
      <c r="H68" s="112" t="s">
        <v>65</v>
      </c>
      <c r="I68" s="112" t="s">
        <v>65</v>
      </c>
      <c r="J68" s="112" t="s">
        <v>65</v>
      </c>
      <c r="K68" s="113" t="s">
        <v>65</v>
      </c>
      <c r="L68" s="114" t="s">
        <v>7</v>
      </c>
      <c r="M68" s="114" t="s">
        <v>7</v>
      </c>
      <c r="N68" s="115">
        <v>33.333333333333336</v>
      </c>
      <c r="O68" s="115">
        <v>25</v>
      </c>
      <c r="P68" s="115">
        <v>6.5333333333333341</v>
      </c>
      <c r="Q68" s="115">
        <v>8</v>
      </c>
      <c r="R68" s="115">
        <v>10</v>
      </c>
      <c r="S68" s="116">
        <v>82.866666666666674</v>
      </c>
      <c r="T68" s="117"/>
      <c r="U68" s="114" t="s">
        <v>65</v>
      </c>
      <c r="V68" s="105"/>
      <c r="W68" s="118" t="s">
        <v>65</v>
      </c>
      <c r="X68" s="119"/>
    </row>
    <row r="69" spans="1:24" ht="25.5" customHeight="1" thickBot="1" x14ac:dyDescent="0.25">
      <c r="A69" s="120">
        <v>32</v>
      </c>
      <c r="B69" s="121" t="s">
        <v>63</v>
      </c>
      <c r="C69" s="122" t="s">
        <v>119</v>
      </c>
      <c r="D69" s="123" t="s">
        <v>7</v>
      </c>
      <c r="E69" s="124" t="s">
        <v>65</v>
      </c>
      <c r="F69" s="124" t="s">
        <v>65</v>
      </c>
      <c r="G69" s="124" t="s">
        <v>65</v>
      </c>
      <c r="H69" s="124" t="s">
        <v>65</v>
      </c>
      <c r="I69" s="124" t="s">
        <v>65</v>
      </c>
      <c r="J69" s="124" t="s">
        <v>65</v>
      </c>
      <c r="K69" s="125" t="s">
        <v>65</v>
      </c>
      <c r="L69" s="126" t="s">
        <v>7</v>
      </c>
      <c r="M69" s="126" t="s">
        <v>7</v>
      </c>
      <c r="N69" s="127">
        <v>33.333333333333336</v>
      </c>
      <c r="O69" s="127">
        <v>30</v>
      </c>
      <c r="P69" s="127">
        <v>8.7999999999999989</v>
      </c>
      <c r="Q69" s="127">
        <v>9.3333333333333339</v>
      </c>
      <c r="R69" s="127">
        <v>0</v>
      </c>
      <c r="S69" s="128">
        <v>81.466666666666669</v>
      </c>
      <c r="T69" s="129"/>
      <c r="U69" s="126" t="s">
        <v>65</v>
      </c>
      <c r="V69" s="130"/>
      <c r="W69" s="131" t="s">
        <v>65</v>
      </c>
      <c r="X69" s="132"/>
    </row>
    <row r="70" spans="1:24" ht="28.5" customHeight="1" x14ac:dyDescent="0.2">
      <c r="A70" s="133">
        <v>33</v>
      </c>
      <c r="B70" s="134" t="s">
        <v>120</v>
      </c>
      <c r="C70" s="135" t="s">
        <v>121</v>
      </c>
      <c r="D70" s="136" t="s">
        <v>7</v>
      </c>
      <c r="E70" s="137" t="s">
        <v>65</v>
      </c>
      <c r="F70" s="137" t="s">
        <v>65</v>
      </c>
      <c r="G70" s="137" t="s">
        <v>65</v>
      </c>
      <c r="H70" s="137" t="s">
        <v>65</v>
      </c>
      <c r="I70" s="137" t="s">
        <v>65</v>
      </c>
      <c r="J70" s="137" t="s">
        <v>65</v>
      </c>
      <c r="K70" s="138" t="s">
        <v>65</v>
      </c>
      <c r="L70" s="139" t="s">
        <v>7</v>
      </c>
      <c r="M70" s="139" t="s">
        <v>7</v>
      </c>
      <c r="N70" s="140">
        <v>40</v>
      </c>
      <c r="O70" s="140">
        <v>25</v>
      </c>
      <c r="P70" s="140">
        <v>7.333333333333333</v>
      </c>
      <c r="Q70" s="140">
        <v>8.6666666666666661</v>
      </c>
      <c r="R70" s="140">
        <v>0</v>
      </c>
      <c r="S70" s="141">
        <v>81</v>
      </c>
      <c r="T70" s="142" t="s">
        <v>75</v>
      </c>
      <c r="U70" s="139" t="s">
        <v>65</v>
      </c>
      <c r="V70" s="143"/>
      <c r="W70" s="144" t="s">
        <v>65</v>
      </c>
      <c r="X70" s="145" t="s">
        <v>66</v>
      </c>
    </row>
    <row r="71" spans="1:24" ht="15" customHeight="1" x14ac:dyDescent="0.2">
      <c r="A71" s="108">
        <v>34</v>
      </c>
      <c r="B71" s="109" t="s">
        <v>73</v>
      </c>
      <c r="C71" s="110" t="s">
        <v>121</v>
      </c>
      <c r="D71" s="111" t="s">
        <v>7</v>
      </c>
      <c r="E71" s="112" t="s">
        <v>65</v>
      </c>
      <c r="F71" s="112" t="s">
        <v>65</v>
      </c>
      <c r="G71" s="112" t="s">
        <v>65</v>
      </c>
      <c r="H71" s="112" t="s">
        <v>65</v>
      </c>
      <c r="I71" s="112" t="s">
        <v>65</v>
      </c>
      <c r="J71" s="112" t="s">
        <v>65</v>
      </c>
      <c r="K71" s="113" t="s">
        <v>65</v>
      </c>
      <c r="L71" s="114" t="s">
        <v>7</v>
      </c>
      <c r="M71" s="114" t="s">
        <v>7</v>
      </c>
      <c r="N71" s="115">
        <v>35</v>
      </c>
      <c r="O71" s="115">
        <v>23.333333333333332</v>
      </c>
      <c r="P71" s="115">
        <v>7.333333333333333</v>
      </c>
      <c r="Q71" s="115">
        <v>5.333333333333333</v>
      </c>
      <c r="R71" s="115">
        <v>10</v>
      </c>
      <c r="S71" s="116">
        <v>80.999999999999986</v>
      </c>
      <c r="T71" s="158"/>
      <c r="U71" s="114" t="s">
        <v>65</v>
      </c>
      <c r="V71" s="105"/>
      <c r="W71" s="118" t="s">
        <v>65</v>
      </c>
      <c r="X71" s="119"/>
    </row>
    <row r="72" spans="1:24" ht="25.5" customHeight="1" x14ac:dyDescent="0.2">
      <c r="A72" s="150">
        <v>35</v>
      </c>
      <c r="B72" s="109" t="s">
        <v>122</v>
      </c>
      <c r="C72" s="151" t="s">
        <v>123</v>
      </c>
      <c r="D72" s="152" t="s">
        <v>65</v>
      </c>
      <c r="E72" s="153" t="s">
        <v>65</v>
      </c>
      <c r="F72" s="153" t="s">
        <v>65</v>
      </c>
      <c r="G72" s="153" t="s">
        <v>65</v>
      </c>
      <c r="H72" s="153" t="s">
        <v>65</v>
      </c>
      <c r="I72" s="153" t="s">
        <v>65</v>
      </c>
      <c r="J72" s="153" t="s">
        <v>65</v>
      </c>
      <c r="K72" s="154" t="s">
        <v>65</v>
      </c>
      <c r="L72" s="155" t="s">
        <v>7</v>
      </c>
      <c r="M72" s="155" t="s">
        <v>7</v>
      </c>
      <c r="N72" s="156">
        <v>38</v>
      </c>
      <c r="O72" s="156">
        <v>23.333333333333336</v>
      </c>
      <c r="P72" s="156">
        <v>3</v>
      </c>
      <c r="Q72" s="156">
        <v>6.666666666666667</v>
      </c>
      <c r="R72" s="156">
        <v>10</v>
      </c>
      <c r="S72" s="157">
        <v>81</v>
      </c>
      <c r="T72" s="158"/>
      <c r="U72" s="155" t="s">
        <v>124</v>
      </c>
      <c r="V72" s="179"/>
      <c r="W72" s="159" t="s">
        <v>65</v>
      </c>
      <c r="X72" s="119"/>
    </row>
    <row r="73" spans="1:24" ht="15" customHeight="1" x14ac:dyDescent="0.2">
      <c r="A73" s="169"/>
      <c r="B73" s="109" t="s">
        <v>125</v>
      </c>
      <c r="C73" s="170"/>
      <c r="D73" s="171"/>
      <c r="E73" s="172"/>
      <c r="F73" s="172"/>
      <c r="G73" s="172"/>
      <c r="H73" s="172"/>
      <c r="I73" s="172"/>
      <c r="J73" s="172"/>
      <c r="K73" s="173"/>
      <c r="L73" s="174"/>
      <c r="M73" s="174"/>
      <c r="N73" s="175"/>
      <c r="O73" s="175"/>
      <c r="P73" s="175"/>
      <c r="Q73" s="175"/>
      <c r="R73" s="175"/>
      <c r="S73" s="176"/>
      <c r="T73" s="146"/>
      <c r="U73" s="174"/>
      <c r="V73" s="180"/>
      <c r="W73" s="177"/>
      <c r="X73" s="119"/>
    </row>
    <row r="74" spans="1:24" ht="15" customHeight="1" x14ac:dyDescent="0.2">
      <c r="A74" s="108">
        <v>36</v>
      </c>
      <c r="B74" s="109" t="s">
        <v>126</v>
      </c>
      <c r="C74" s="110" t="s">
        <v>71</v>
      </c>
      <c r="D74" s="111" t="s">
        <v>7</v>
      </c>
      <c r="E74" s="112" t="s">
        <v>65</v>
      </c>
      <c r="F74" s="112" t="s">
        <v>65</v>
      </c>
      <c r="G74" s="112" t="s">
        <v>65</v>
      </c>
      <c r="H74" s="112" t="s">
        <v>65</v>
      </c>
      <c r="I74" s="112" t="s">
        <v>65</v>
      </c>
      <c r="J74" s="112" t="s">
        <v>65</v>
      </c>
      <c r="K74" s="113" t="s">
        <v>65</v>
      </c>
      <c r="L74" s="114" t="s">
        <v>7</v>
      </c>
      <c r="M74" s="114" t="s">
        <v>7</v>
      </c>
      <c r="N74" s="115">
        <v>40</v>
      </c>
      <c r="O74" s="115">
        <v>23.333333333333332</v>
      </c>
      <c r="P74" s="115">
        <v>8.6666666666666661</v>
      </c>
      <c r="Q74" s="115">
        <v>8.6666666666666661</v>
      </c>
      <c r="R74" s="115">
        <v>0</v>
      </c>
      <c r="S74" s="116">
        <v>80.666666666666671</v>
      </c>
      <c r="T74" s="147" t="s">
        <v>127</v>
      </c>
      <c r="U74" s="114" t="s">
        <v>65</v>
      </c>
      <c r="V74" s="105"/>
      <c r="W74" s="118" t="s">
        <v>65</v>
      </c>
      <c r="X74" s="119"/>
    </row>
    <row r="75" spans="1:24" ht="28.5" customHeight="1" x14ac:dyDescent="0.2">
      <c r="A75" s="108">
        <v>37</v>
      </c>
      <c r="B75" s="109" t="s">
        <v>73</v>
      </c>
      <c r="C75" s="110" t="s">
        <v>82</v>
      </c>
      <c r="D75" s="111" t="s">
        <v>7</v>
      </c>
      <c r="E75" s="112" t="s">
        <v>65</v>
      </c>
      <c r="F75" s="112" t="s">
        <v>65</v>
      </c>
      <c r="G75" s="112" t="s">
        <v>65</v>
      </c>
      <c r="H75" s="112" t="s">
        <v>65</v>
      </c>
      <c r="I75" s="112" t="s">
        <v>65</v>
      </c>
      <c r="J75" s="112" t="s">
        <v>65</v>
      </c>
      <c r="K75" s="113" t="s">
        <v>65</v>
      </c>
      <c r="L75" s="114" t="s">
        <v>7</v>
      </c>
      <c r="M75" s="114" t="s">
        <v>7</v>
      </c>
      <c r="N75" s="115">
        <v>34</v>
      </c>
      <c r="O75" s="115">
        <v>22</v>
      </c>
      <c r="P75" s="115">
        <v>7.333333333333333</v>
      </c>
      <c r="Q75" s="115">
        <v>7.333333333333333</v>
      </c>
      <c r="R75" s="115">
        <v>10</v>
      </c>
      <c r="S75" s="116">
        <v>80.666666666666671</v>
      </c>
      <c r="T75" s="158"/>
      <c r="U75" s="114" t="s">
        <v>65</v>
      </c>
      <c r="V75" s="105"/>
      <c r="W75" s="118" t="s">
        <v>65</v>
      </c>
      <c r="X75" s="119"/>
    </row>
    <row r="76" spans="1:24" ht="25.5" x14ac:dyDescent="0.2">
      <c r="A76" s="108">
        <v>38</v>
      </c>
      <c r="B76" s="109" t="s">
        <v>99</v>
      </c>
      <c r="C76" s="110" t="s">
        <v>128</v>
      </c>
      <c r="D76" s="111" t="s">
        <v>7</v>
      </c>
      <c r="E76" s="112" t="s">
        <v>65</v>
      </c>
      <c r="F76" s="112" t="s">
        <v>65</v>
      </c>
      <c r="G76" s="112" t="s">
        <v>65</v>
      </c>
      <c r="H76" s="112" t="s">
        <v>65</v>
      </c>
      <c r="I76" s="112" t="s">
        <v>65</v>
      </c>
      <c r="J76" s="112" t="s">
        <v>65</v>
      </c>
      <c r="K76" s="113" t="s">
        <v>65</v>
      </c>
      <c r="L76" s="114" t="s">
        <v>7</v>
      </c>
      <c r="M76" s="114" t="s">
        <v>7</v>
      </c>
      <c r="N76" s="115">
        <v>33</v>
      </c>
      <c r="O76" s="115">
        <v>21.25</v>
      </c>
      <c r="P76" s="115">
        <v>8</v>
      </c>
      <c r="Q76" s="115">
        <v>8.4666666666666668</v>
      </c>
      <c r="R76" s="115">
        <v>10</v>
      </c>
      <c r="S76" s="116">
        <v>80.716666666666669</v>
      </c>
      <c r="T76" s="146"/>
      <c r="U76" s="114" t="s">
        <v>65</v>
      </c>
      <c r="V76" s="105"/>
      <c r="W76" s="118" t="s">
        <v>65</v>
      </c>
      <c r="X76" s="119"/>
    </row>
    <row r="77" spans="1:24" ht="25.5" x14ac:dyDescent="0.2">
      <c r="A77" s="108">
        <v>39</v>
      </c>
      <c r="B77" s="109" t="s">
        <v>129</v>
      </c>
      <c r="C77" s="110" t="s">
        <v>77</v>
      </c>
      <c r="D77" s="111" t="s">
        <v>7</v>
      </c>
      <c r="E77" s="112" t="s">
        <v>65</v>
      </c>
      <c r="F77" s="112" t="s">
        <v>65</v>
      </c>
      <c r="G77" s="112" t="s">
        <v>65</v>
      </c>
      <c r="H77" s="112" t="s">
        <v>65</v>
      </c>
      <c r="I77" s="112" t="s">
        <v>65</v>
      </c>
      <c r="J77" s="112" t="s">
        <v>65</v>
      </c>
      <c r="K77" s="113" t="s">
        <v>65</v>
      </c>
      <c r="L77" s="114" t="s">
        <v>7</v>
      </c>
      <c r="M77" s="114" t="s">
        <v>7</v>
      </c>
      <c r="N77" s="115">
        <v>38</v>
      </c>
      <c r="O77" s="115">
        <v>27.142857142857142</v>
      </c>
      <c r="P77" s="115">
        <v>9.3333333333333339</v>
      </c>
      <c r="Q77" s="115">
        <v>6</v>
      </c>
      <c r="R77" s="115">
        <v>0</v>
      </c>
      <c r="S77" s="116">
        <v>80.476190476190467</v>
      </c>
      <c r="T77" s="117"/>
      <c r="U77" s="114" t="s">
        <v>65</v>
      </c>
      <c r="V77" s="105"/>
      <c r="W77" s="118" t="s">
        <v>65</v>
      </c>
      <c r="X77" s="119"/>
    </row>
    <row r="78" spans="1:24" ht="25.5" x14ac:dyDescent="0.2">
      <c r="A78" s="108">
        <v>40</v>
      </c>
      <c r="B78" s="109" t="s">
        <v>117</v>
      </c>
      <c r="C78" s="110" t="s">
        <v>130</v>
      </c>
      <c r="D78" s="111" t="s">
        <v>7</v>
      </c>
      <c r="E78" s="112" t="s">
        <v>65</v>
      </c>
      <c r="F78" s="112" t="s">
        <v>65</v>
      </c>
      <c r="G78" s="112" t="s">
        <v>65</v>
      </c>
      <c r="H78" s="112" t="s">
        <v>65</v>
      </c>
      <c r="I78" s="112" t="s">
        <v>65</v>
      </c>
      <c r="J78" s="112" t="s">
        <v>65</v>
      </c>
      <c r="K78" s="113" t="s">
        <v>65</v>
      </c>
      <c r="L78" s="114" t="s">
        <v>7</v>
      </c>
      <c r="M78" s="114" t="s">
        <v>7</v>
      </c>
      <c r="N78" s="115">
        <v>35</v>
      </c>
      <c r="O78" s="115">
        <v>23.333333333333332</v>
      </c>
      <c r="P78" s="115">
        <v>6</v>
      </c>
      <c r="Q78" s="115">
        <v>6</v>
      </c>
      <c r="R78" s="115">
        <v>10</v>
      </c>
      <c r="S78" s="116">
        <v>80.333333333333329</v>
      </c>
      <c r="T78" s="117"/>
      <c r="U78" s="114" t="s">
        <v>65</v>
      </c>
      <c r="V78" s="105"/>
      <c r="W78" s="118" t="s">
        <v>65</v>
      </c>
      <c r="X78" s="119"/>
    </row>
    <row r="79" spans="1:24" ht="25.5" customHeight="1" x14ac:dyDescent="0.2">
      <c r="A79" s="108">
        <v>41</v>
      </c>
      <c r="B79" s="109" t="s">
        <v>69</v>
      </c>
      <c r="C79" s="110" t="s">
        <v>131</v>
      </c>
      <c r="D79" s="111" t="s">
        <v>7</v>
      </c>
      <c r="E79" s="112" t="s">
        <v>65</v>
      </c>
      <c r="F79" s="112" t="s">
        <v>65</v>
      </c>
      <c r="G79" s="112" t="s">
        <v>65</v>
      </c>
      <c r="H79" s="112" t="s">
        <v>65</v>
      </c>
      <c r="I79" s="112" t="s">
        <v>65</v>
      </c>
      <c r="J79" s="112" t="s">
        <v>65</v>
      </c>
      <c r="K79" s="113" t="s">
        <v>65</v>
      </c>
      <c r="L79" s="114" t="s">
        <v>7</v>
      </c>
      <c r="M79" s="114" t="s">
        <v>7</v>
      </c>
      <c r="N79" s="115">
        <v>35</v>
      </c>
      <c r="O79" s="115">
        <v>20</v>
      </c>
      <c r="P79" s="115">
        <v>7.333333333333333</v>
      </c>
      <c r="Q79" s="115">
        <v>7.8666666666666671</v>
      </c>
      <c r="R79" s="115">
        <v>10</v>
      </c>
      <c r="S79" s="116">
        <v>80.2</v>
      </c>
      <c r="T79" s="117"/>
      <c r="U79" s="114" t="s">
        <v>65</v>
      </c>
      <c r="V79" s="105"/>
      <c r="W79" s="118" t="s">
        <v>65</v>
      </c>
      <c r="X79" s="119"/>
    </row>
    <row r="80" spans="1:24" ht="28.5" customHeight="1" x14ac:dyDescent="0.2">
      <c r="A80" s="108">
        <v>42</v>
      </c>
      <c r="B80" s="109" t="s">
        <v>132</v>
      </c>
      <c r="C80" s="110" t="s">
        <v>133</v>
      </c>
      <c r="D80" s="111" t="s">
        <v>7</v>
      </c>
      <c r="E80" s="112" t="s">
        <v>65</v>
      </c>
      <c r="F80" s="112" t="s">
        <v>65</v>
      </c>
      <c r="G80" s="112" t="s">
        <v>65</v>
      </c>
      <c r="H80" s="112" t="s">
        <v>65</v>
      </c>
      <c r="I80" s="112" t="s">
        <v>65</v>
      </c>
      <c r="J80" s="112" t="s">
        <v>65</v>
      </c>
      <c r="K80" s="113" t="s">
        <v>65</v>
      </c>
      <c r="L80" s="114" t="s">
        <v>7</v>
      </c>
      <c r="M80" s="114" t="s">
        <v>7</v>
      </c>
      <c r="N80" s="115">
        <v>36</v>
      </c>
      <c r="O80" s="115">
        <v>28</v>
      </c>
      <c r="P80" s="115">
        <v>8.6666666666666661</v>
      </c>
      <c r="Q80" s="115">
        <v>7.333333333333333</v>
      </c>
      <c r="R80" s="115">
        <v>0</v>
      </c>
      <c r="S80" s="116">
        <v>80</v>
      </c>
      <c r="T80" s="147" t="s">
        <v>75</v>
      </c>
      <c r="U80" s="114" t="s">
        <v>65</v>
      </c>
      <c r="V80" s="105"/>
      <c r="W80" s="118" t="s">
        <v>65</v>
      </c>
      <c r="X80" s="119"/>
    </row>
    <row r="81" spans="1:24" ht="28.5" customHeight="1" x14ac:dyDescent="0.2">
      <c r="A81" s="108">
        <v>43</v>
      </c>
      <c r="B81" s="109" t="s">
        <v>87</v>
      </c>
      <c r="C81" s="110" t="s">
        <v>134</v>
      </c>
      <c r="D81" s="111" t="s">
        <v>7</v>
      </c>
      <c r="E81" s="112" t="s">
        <v>65</v>
      </c>
      <c r="F81" s="112" t="s">
        <v>65</v>
      </c>
      <c r="G81" s="112" t="s">
        <v>65</v>
      </c>
      <c r="H81" s="112" t="s">
        <v>65</v>
      </c>
      <c r="I81" s="112" t="s">
        <v>65</v>
      </c>
      <c r="J81" s="112" t="s">
        <v>65</v>
      </c>
      <c r="K81" s="113" t="s">
        <v>65</v>
      </c>
      <c r="L81" s="114" t="s">
        <v>7</v>
      </c>
      <c r="M81" s="114" t="s">
        <v>7</v>
      </c>
      <c r="N81" s="115">
        <v>33.333333333333336</v>
      </c>
      <c r="O81" s="115">
        <v>24</v>
      </c>
      <c r="P81" s="115">
        <v>6</v>
      </c>
      <c r="Q81" s="115">
        <v>6.666666666666667</v>
      </c>
      <c r="R81" s="115">
        <v>10</v>
      </c>
      <c r="S81" s="116">
        <v>80</v>
      </c>
      <c r="T81" s="158"/>
      <c r="U81" s="114" t="s">
        <v>65</v>
      </c>
      <c r="V81" s="105"/>
      <c r="W81" s="118" t="s">
        <v>65</v>
      </c>
      <c r="X81" s="119"/>
    </row>
    <row r="82" spans="1:24" ht="25.5" x14ac:dyDescent="0.2">
      <c r="A82" s="108">
        <v>44</v>
      </c>
      <c r="B82" s="109" t="s">
        <v>67</v>
      </c>
      <c r="C82" s="110" t="s">
        <v>135</v>
      </c>
      <c r="D82" s="111" t="s">
        <v>7</v>
      </c>
      <c r="E82" s="112" t="s">
        <v>65</v>
      </c>
      <c r="F82" s="112" t="s">
        <v>65</v>
      </c>
      <c r="G82" s="112" t="s">
        <v>65</v>
      </c>
      <c r="H82" s="112" t="s">
        <v>65</v>
      </c>
      <c r="I82" s="112" t="s">
        <v>65</v>
      </c>
      <c r="J82" s="112" t="s">
        <v>65</v>
      </c>
      <c r="K82" s="113" t="s">
        <v>65</v>
      </c>
      <c r="L82" s="114" t="s">
        <v>7</v>
      </c>
      <c r="M82" s="114" t="s">
        <v>7</v>
      </c>
      <c r="N82" s="115">
        <v>36</v>
      </c>
      <c r="O82" s="115">
        <v>24</v>
      </c>
      <c r="P82" s="115">
        <v>4</v>
      </c>
      <c r="Q82" s="115">
        <v>6</v>
      </c>
      <c r="R82" s="115">
        <v>10</v>
      </c>
      <c r="S82" s="116">
        <v>80</v>
      </c>
      <c r="T82" s="146"/>
      <c r="U82" s="114" t="s">
        <v>65</v>
      </c>
      <c r="V82" s="105"/>
      <c r="W82" s="118" t="s">
        <v>65</v>
      </c>
      <c r="X82" s="119"/>
    </row>
    <row r="83" spans="1:24" x14ac:dyDescent="0.2">
      <c r="A83" s="108">
        <v>45</v>
      </c>
      <c r="B83" s="109" t="s">
        <v>73</v>
      </c>
      <c r="C83" s="110" t="s">
        <v>136</v>
      </c>
      <c r="D83" s="111" t="s">
        <v>7</v>
      </c>
      <c r="E83" s="112" t="s">
        <v>65</v>
      </c>
      <c r="F83" s="112" t="s">
        <v>65</v>
      </c>
      <c r="G83" s="112" t="s">
        <v>65</v>
      </c>
      <c r="H83" s="112" t="s">
        <v>65</v>
      </c>
      <c r="I83" s="112" t="s">
        <v>65</v>
      </c>
      <c r="J83" s="112" t="s">
        <v>65</v>
      </c>
      <c r="K83" s="113" t="s">
        <v>65</v>
      </c>
      <c r="L83" s="114" t="s">
        <v>7</v>
      </c>
      <c r="M83" s="114" t="s">
        <v>7</v>
      </c>
      <c r="N83" s="115">
        <v>35</v>
      </c>
      <c r="O83" s="115">
        <v>21.428571428571427</v>
      </c>
      <c r="P83" s="115">
        <v>6.666666666666667</v>
      </c>
      <c r="Q83" s="115">
        <v>6.666666666666667</v>
      </c>
      <c r="R83" s="115">
        <v>10</v>
      </c>
      <c r="S83" s="116">
        <v>79.761904761904759</v>
      </c>
      <c r="T83" s="117"/>
      <c r="U83" s="114" t="s">
        <v>65</v>
      </c>
      <c r="V83" s="105"/>
      <c r="W83" s="118" t="s">
        <v>65</v>
      </c>
      <c r="X83" s="119"/>
    </row>
    <row r="84" spans="1:24" ht="25.5" x14ac:dyDescent="0.2">
      <c r="A84" s="108">
        <v>46</v>
      </c>
      <c r="B84" s="109" t="s">
        <v>63</v>
      </c>
      <c r="C84" s="110" t="s">
        <v>137</v>
      </c>
      <c r="D84" s="111" t="s">
        <v>7</v>
      </c>
      <c r="E84" s="112" t="s">
        <v>65</v>
      </c>
      <c r="F84" s="112" t="s">
        <v>65</v>
      </c>
      <c r="G84" s="112" t="s">
        <v>65</v>
      </c>
      <c r="H84" s="112" t="s">
        <v>65</v>
      </c>
      <c r="I84" s="112" t="s">
        <v>65</v>
      </c>
      <c r="J84" s="112" t="s">
        <v>65</v>
      </c>
      <c r="K84" s="113" t="s">
        <v>65</v>
      </c>
      <c r="L84" s="114" t="s">
        <v>7</v>
      </c>
      <c r="M84" s="114" t="s">
        <v>7</v>
      </c>
      <c r="N84" s="115">
        <v>40</v>
      </c>
      <c r="O84" s="115">
        <v>25</v>
      </c>
      <c r="P84" s="115">
        <v>8</v>
      </c>
      <c r="Q84" s="115">
        <v>6.666666666666667</v>
      </c>
      <c r="R84" s="115">
        <v>0</v>
      </c>
      <c r="S84" s="116">
        <v>79.666666666666671</v>
      </c>
      <c r="T84" s="117"/>
      <c r="U84" s="114" t="s">
        <v>65</v>
      </c>
      <c r="V84" s="105"/>
      <c r="W84" s="118" t="s">
        <v>65</v>
      </c>
      <c r="X84" s="119"/>
    </row>
    <row r="85" spans="1:24" ht="28.5" customHeight="1" x14ac:dyDescent="0.2">
      <c r="A85" s="108">
        <v>47</v>
      </c>
      <c r="B85" s="109" t="s">
        <v>107</v>
      </c>
      <c r="C85" s="110" t="s">
        <v>138</v>
      </c>
      <c r="D85" s="111" t="s">
        <v>7</v>
      </c>
      <c r="E85" s="112" t="s">
        <v>65</v>
      </c>
      <c r="F85" s="112" t="s">
        <v>65</v>
      </c>
      <c r="G85" s="112" t="s">
        <v>65</v>
      </c>
      <c r="H85" s="112" t="s">
        <v>65</v>
      </c>
      <c r="I85" s="112" t="s">
        <v>65</v>
      </c>
      <c r="J85" s="112" t="s">
        <v>65</v>
      </c>
      <c r="K85" s="113" t="s">
        <v>65</v>
      </c>
      <c r="L85" s="114" t="s">
        <v>7</v>
      </c>
      <c r="M85" s="114" t="s">
        <v>7</v>
      </c>
      <c r="N85" s="115">
        <v>35</v>
      </c>
      <c r="O85" s="115">
        <v>22</v>
      </c>
      <c r="P85" s="115">
        <v>6</v>
      </c>
      <c r="Q85" s="115">
        <v>6.6000000000000005</v>
      </c>
      <c r="R85" s="115">
        <v>10</v>
      </c>
      <c r="S85" s="116">
        <v>79.599999999999994</v>
      </c>
      <c r="T85" s="147" t="s">
        <v>75</v>
      </c>
      <c r="U85" s="114" t="s">
        <v>65</v>
      </c>
      <c r="V85" s="105"/>
      <c r="W85" s="118" t="s">
        <v>65</v>
      </c>
      <c r="X85" s="119"/>
    </row>
    <row r="86" spans="1:24" ht="42.75" customHeight="1" x14ac:dyDescent="0.2">
      <c r="A86" s="108">
        <v>48</v>
      </c>
      <c r="B86" s="109" t="s">
        <v>67</v>
      </c>
      <c r="C86" s="110" t="s">
        <v>139</v>
      </c>
      <c r="D86" s="111" t="s">
        <v>7</v>
      </c>
      <c r="E86" s="112" t="s">
        <v>65</v>
      </c>
      <c r="F86" s="112" t="s">
        <v>65</v>
      </c>
      <c r="G86" s="112" t="s">
        <v>65</v>
      </c>
      <c r="H86" s="112" t="s">
        <v>65</v>
      </c>
      <c r="I86" s="112" t="s">
        <v>65</v>
      </c>
      <c r="J86" s="112" t="s">
        <v>65</v>
      </c>
      <c r="K86" s="113" t="s">
        <v>65</v>
      </c>
      <c r="L86" s="114" t="s">
        <v>7</v>
      </c>
      <c r="M86" s="114" t="s">
        <v>7</v>
      </c>
      <c r="N86" s="115">
        <v>37.5</v>
      </c>
      <c r="O86" s="115">
        <v>21.428571428571427</v>
      </c>
      <c r="P86" s="115">
        <v>4.666666666666667</v>
      </c>
      <c r="Q86" s="115">
        <v>6</v>
      </c>
      <c r="R86" s="115">
        <v>10</v>
      </c>
      <c r="S86" s="116">
        <v>79.595238095238102</v>
      </c>
      <c r="T86" s="146"/>
      <c r="U86" s="114" t="s">
        <v>65</v>
      </c>
      <c r="V86" s="105"/>
      <c r="W86" s="118" t="s">
        <v>65</v>
      </c>
      <c r="X86" s="119"/>
    </row>
    <row r="87" spans="1:24" ht="25.5" x14ac:dyDescent="0.2">
      <c r="A87" s="108">
        <v>49</v>
      </c>
      <c r="B87" s="109" t="s">
        <v>117</v>
      </c>
      <c r="C87" s="110" t="s">
        <v>140</v>
      </c>
      <c r="D87" s="111" t="s">
        <v>7</v>
      </c>
      <c r="E87" s="112" t="s">
        <v>65</v>
      </c>
      <c r="F87" s="112" t="s">
        <v>65</v>
      </c>
      <c r="G87" s="112" t="s">
        <v>65</v>
      </c>
      <c r="H87" s="112" t="s">
        <v>65</v>
      </c>
      <c r="I87" s="112" t="s">
        <v>65</v>
      </c>
      <c r="J87" s="112" t="s">
        <v>65</v>
      </c>
      <c r="K87" s="113" t="s">
        <v>65</v>
      </c>
      <c r="L87" s="114" t="s">
        <v>7</v>
      </c>
      <c r="M87" s="114" t="s">
        <v>7</v>
      </c>
      <c r="N87" s="115">
        <v>31.666666666666668</v>
      </c>
      <c r="O87" s="115">
        <v>21.666666666666668</v>
      </c>
      <c r="P87" s="115">
        <v>6.7333333333333334</v>
      </c>
      <c r="Q87" s="115">
        <v>9.3333333333333339</v>
      </c>
      <c r="R87" s="115">
        <v>10</v>
      </c>
      <c r="S87" s="116">
        <v>79.400000000000006</v>
      </c>
      <c r="T87" s="117"/>
      <c r="U87" s="114" t="s">
        <v>65</v>
      </c>
      <c r="V87" s="105"/>
      <c r="W87" s="118" t="s">
        <v>65</v>
      </c>
      <c r="X87" s="119"/>
    </row>
    <row r="88" spans="1:24" x14ac:dyDescent="0.2">
      <c r="A88" s="108">
        <v>50</v>
      </c>
      <c r="B88" s="109" t="s">
        <v>100</v>
      </c>
      <c r="C88" s="110" t="s">
        <v>115</v>
      </c>
      <c r="D88" s="111" t="s">
        <v>7</v>
      </c>
      <c r="E88" s="112" t="s">
        <v>65</v>
      </c>
      <c r="F88" s="112" t="s">
        <v>65</v>
      </c>
      <c r="G88" s="112" t="s">
        <v>65</v>
      </c>
      <c r="H88" s="112" t="s">
        <v>65</v>
      </c>
      <c r="I88" s="112" t="s">
        <v>65</v>
      </c>
      <c r="J88" s="112" t="s">
        <v>65</v>
      </c>
      <c r="K88" s="113" t="s">
        <v>65</v>
      </c>
      <c r="L88" s="114" t="s">
        <v>7</v>
      </c>
      <c r="M88" s="114" t="s">
        <v>7</v>
      </c>
      <c r="N88" s="115">
        <v>35</v>
      </c>
      <c r="O88" s="115">
        <v>20</v>
      </c>
      <c r="P88" s="115">
        <v>6.666666666666667</v>
      </c>
      <c r="Q88" s="115">
        <v>7.666666666666667</v>
      </c>
      <c r="R88" s="115">
        <v>10</v>
      </c>
      <c r="S88" s="116">
        <v>79.333333333333329</v>
      </c>
      <c r="T88" s="117"/>
      <c r="U88" s="114" t="s">
        <v>65</v>
      </c>
      <c r="V88" s="105"/>
      <c r="W88" s="118" t="s">
        <v>65</v>
      </c>
      <c r="X88" s="119"/>
    </row>
    <row r="89" spans="1:24" ht="25.5" customHeight="1" x14ac:dyDescent="0.2">
      <c r="A89" s="108">
        <v>51</v>
      </c>
      <c r="B89" s="109" t="s">
        <v>117</v>
      </c>
      <c r="C89" s="110" t="s">
        <v>131</v>
      </c>
      <c r="D89" s="111" t="s">
        <v>7</v>
      </c>
      <c r="E89" s="112" t="s">
        <v>65</v>
      </c>
      <c r="F89" s="112" t="s">
        <v>65</v>
      </c>
      <c r="G89" s="112" t="s">
        <v>65</v>
      </c>
      <c r="H89" s="112" t="s">
        <v>65</v>
      </c>
      <c r="I89" s="112" t="s">
        <v>65</v>
      </c>
      <c r="J89" s="112" t="s">
        <v>65</v>
      </c>
      <c r="K89" s="113" t="s">
        <v>65</v>
      </c>
      <c r="L89" s="114" t="s">
        <v>7</v>
      </c>
      <c r="M89" s="114" t="s">
        <v>7</v>
      </c>
      <c r="N89" s="115">
        <v>33.75</v>
      </c>
      <c r="O89" s="115">
        <v>20</v>
      </c>
      <c r="P89" s="115">
        <v>8.6666666666666661</v>
      </c>
      <c r="Q89" s="115">
        <v>6.8</v>
      </c>
      <c r="R89" s="115">
        <v>10</v>
      </c>
      <c r="S89" s="116">
        <v>79.216666666666669</v>
      </c>
      <c r="T89" s="117"/>
      <c r="U89" s="114" t="s">
        <v>65</v>
      </c>
      <c r="V89" s="105"/>
      <c r="W89" s="118" t="s">
        <v>65</v>
      </c>
      <c r="X89" s="119"/>
    </row>
    <row r="90" spans="1:24" ht="28.5" customHeight="1" x14ac:dyDescent="0.2">
      <c r="A90" s="108">
        <v>52</v>
      </c>
      <c r="B90" s="109" t="s">
        <v>126</v>
      </c>
      <c r="C90" s="110" t="s">
        <v>141</v>
      </c>
      <c r="D90" s="111" t="s">
        <v>7</v>
      </c>
      <c r="E90" s="112" t="s">
        <v>65</v>
      </c>
      <c r="F90" s="112" t="s">
        <v>65</v>
      </c>
      <c r="G90" s="112" t="s">
        <v>65</v>
      </c>
      <c r="H90" s="112" t="s">
        <v>65</v>
      </c>
      <c r="I90" s="112" t="s">
        <v>65</v>
      </c>
      <c r="J90" s="112" t="s">
        <v>65</v>
      </c>
      <c r="K90" s="113" t="s">
        <v>65</v>
      </c>
      <c r="L90" s="114" t="s">
        <v>7</v>
      </c>
      <c r="M90" s="114" t="s">
        <v>7</v>
      </c>
      <c r="N90" s="115">
        <v>40</v>
      </c>
      <c r="O90" s="115">
        <v>25</v>
      </c>
      <c r="P90" s="115">
        <v>7.333333333333333</v>
      </c>
      <c r="Q90" s="115">
        <v>6.666666666666667</v>
      </c>
      <c r="R90" s="115">
        <v>0</v>
      </c>
      <c r="S90" s="116">
        <v>79</v>
      </c>
      <c r="T90" s="147" t="s">
        <v>75</v>
      </c>
      <c r="U90" s="114" t="s">
        <v>65</v>
      </c>
      <c r="V90" s="105"/>
      <c r="W90" s="118" t="s">
        <v>65</v>
      </c>
      <c r="X90" s="119"/>
    </row>
    <row r="91" spans="1:24" ht="28.5" customHeight="1" x14ac:dyDescent="0.2">
      <c r="A91" s="108">
        <v>53</v>
      </c>
      <c r="B91" s="109" t="s">
        <v>100</v>
      </c>
      <c r="C91" s="110" t="s">
        <v>142</v>
      </c>
      <c r="D91" s="111" t="s">
        <v>7</v>
      </c>
      <c r="E91" s="112" t="s">
        <v>65</v>
      </c>
      <c r="F91" s="112" t="s">
        <v>65</v>
      </c>
      <c r="G91" s="112" t="s">
        <v>65</v>
      </c>
      <c r="H91" s="112" t="s">
        <v>65</v>
      </c>
      <c r="I91" s="112" t="s">
        <v>65</v>
      </c>
      <c r="J91" s="112" t="s">
        <v>65</v>
      </c>
      <c r="K91" s="113" t="s">
        <v>65</v>
      </c>
      <c r="L91" s="114" t="s">
        <v>7</v>
      </c>
      <c r="M91" s="114" t="s">
        <v>7</v>
      </c>
      <c r="N91" s="115">
        <v>35</v>
      </c>
      <c r="O91" s="115">
        <v>20</v>
      </c>
      <c r="P91" s="115">
        <v>6.8666666666666671</v>
      </c>
      <c r="Q91" s="115">
        <v>7.1333333333333329</v>
      </c>
      <c r="R91" s="115">
        <v>10</v>
      </c>
      <c r="S91" s="116">
        <v>79</v>
      </c>
      <c r="T91" s="158"/>
      <c r="U91" s="114" t="s">
        <v>65</v>
      </c>
      <c r="V91" s="105"/>
      <c r="W91" s="118" t="s">
        <v>65</v>
      </c>
      <c r="X91" s="119"/>
    </row>
    <row r="92" spans="1:24" x14ac:dyDescent="0.2">
      <c r="A92" s="108">
        <v>54</v>
      </c>
      <c r="B92" s="109" t="s">
        <v>67</v>
      </c>
      <c r="C92" s="110" t="s">
        <v>143</v>
      </c>
      <c r="D92" s="111" t="s">
        <v>7</v>
      </c>
      <c r="E92" s="112" t="s">
        <v>65</v>
      </c>
      <c r="F92" s="112" t="s">
        <v>65</v>
      </c>
      <c r="G92" s="112" t="s">
        <v>65</v>
      </c>
      <c r="H92" s="112" t="s">
        <v>65</v>
      </c>
      <c r="I92" s="112" t="s">
        <v>65</v>
      </c>
      <c r="J92" s="112" t="s">
        <v>65</v>
      </c>
      <c r="K92" s="113" t="s">
        <v>65</v>
      </c>
      <c r="L92" s="114" t="s">
        <v>7</v>
      </c>
      <c r="M92" s="114" t="s">
        <v>7</v>
      </c>
      <c r="N92" s="115">
        <v>35</v>
      </c>
      <c r="O92" s="115">
        <v>20</v>
      </c>
      <c r="P92" s="115">
        <v>6.666666666666667</v>
      </c>
      <c r="Q92" s="115">
        <v>7.333333333333333</v>
      </c>
      <c r="R92" s="115">
        <v>10</v>
      </c>
      <c r="S92" s="116">
        <v>79</v>
      </c>
      <c r="T92" s="146"/>
      <c r="U92" s="114" t="s">
        <v>65</v>
      </c>
      <c r="V92" s="105"/>
      <c r="W92" s="118" t="s">
        <v>65</v>
      </c>
      <c r="X92" s="119"/>
    </row>
    <row r="93" spans="1:24" x14ac:dyDescent="0.2">
      <c r="A93" s="108">
        <v>55</v>
      </c>
      <c r="B93" s="109" t="s">
        <v>120</v>
      </c>
      <c r="C93" s="110" t="s">
        <v>144</v>
      </c>
      <c r="D93" s="111" t="s">
        <v>7</v>
      </c>
      <c r="E93" s="112" t="s">
        <v>65</v>
      </c>
      <c r="F93" s="112" t="s">
        <v>65</v>
      </c>
      <c r="G93" s="112" t="s">
        <v>65</v>
      </c>
      <c r="H93" s="112" t="s">
        <v>65</v>
      </c>
      <c r="I93" s="112" t="s">
        <v>65</v>
      </c>
      <c r="J93" s="112" t="s">
        <v>65</v>
      </c>
      <c r="K93" s="113" t="s">
        <v>65</v>
      </c>
      <c r="L93" s="114" t="s">
        <v>7</v>
      </c>
      <c r="M93" s="114" t="s">
        <v>7</v>
      </c>
      <c r="N93" s="115">
        <v>33.333333333333336</v>
      </c>
      <c r="O93" s="115">
        <v>26.25</v>
      </c>
      <c r="P93" s="115">
        <v>9.3333333333333339</v>
      </c>
      <c r="Q93" s="115">
        <v>10</v>
      </c>
      <c r="R93" s="115">
        <v>0</v>
      </c>
      <c r="S93" s="116">
        <v>78.916666666666671</v>
      </c>
      <c r="T93" s="117"/>
      <c r="U93" s="114" t="s">
        <v>65</v>
      </c>
      <c r="V93" s="105"/>
      <c r="W93" s="118" t="s">
        <v>65</v>
      </c>
      <c r="X93" s="119"/>
    </row>
    <row r="94" spans="1:24" ht="25.5" x14ac:dyDescent="0.2">
      <c r="A94" s="108">
        <v>56</v>
      </c>
      <c r="B94" s="109" t="s">
        <v>78</v>
      </c>
      <c r="C94" s="110" t="s">
        <v>145</v>
      </c>
      <c r="D94" s="111" t="s">
        <v>7</v>
      </c>
      <c r="E94" s="112" t="s">
        <v>65</v>
      </c>
      <c r="F94" s="112" t="s">
        <v>65</v>
      </c>
      <c r="G94" s="112" t="s">
        <v>65</v>
      </c>
      <c r="H94" s="112" t="s">
        <v>65</v>
      </c>
      <c r="I94" s="112" t="s">
        <v>65</v>
      </c>
      <c r="J94" s="112" t="s">
        <v>65</v>
      </c>
      <c r="K94" s="113" t="s">
        <v>65</v>
      </c>
      <c r="L94" s="114" t="s">
        <v>7</v>
      </c>
      <c r="M94" s="114" t="s">
        <v>7</v>
      </c>
      <c r="N94" s="115">
        <v>35</v>
      </c>
      <c r="O94" s="115">
        <v>22.5</v>
      </c>
      <c r="P94" s="115">
        <v>5.333333333333333</v>
      </c>
      <c r="Q94" s="115">
        <v>6</v>
      </c>
      <c r="R94" s="115">
        <v>10</v>
      </c>
      <c r="S94" s="116">
        <v>78.833333333333343</v>
      </c>
      <c r="T94" s="117"/>
      <c r="U94" s="114" t="s">
        <v>65</v>
      </c>
      <c r="V94" s="105"/>
      <c r="W94" s="118" t="s">
        <v>65</v>
      </c>
      <c r="X94" s="119"/>
    </row>
    <row r="95" spans="1:24" x14ac:dyDescent="0.2">
      <c r="A95" s="108">
        <v>57</v>
      </c>
      <c r="B95" s="109" t="s">
        <v>107</v>
      </c>
      <c r="C95" s="110" t="s">
        <v>82</v>
      </c>
      <c r="D95" s="111" t="s">
        <v>7</v>
      </c>
      <c r="E95" s="112" t="s">
        <v>65</v>
      </c>
      <c r="F95" s="112" t="s">
        <v>65</v>
      </c>
      <c r="G95" s="112" t="s">
        <v>65</v>
      </c>
      <c r="H95" s="112" t="s">
        <v>65</v>
      </c>
      <c r="I95" s="112" t="s">
        <v>65</v>
      </c>
      <c r="J95" s="112" t="s">
        <v>65</v>
      </c>
      <c r="K95" s="113" t="s">
        <v>65</v>
      </c>
      <c r="L95" s="114" t="s">
        <v>7</v>
      </c>
      <c r="M95" s="114" t="s">
        <v>7</v>
      </c>
      <c r="N95" s="115">
        <v>35</v>
      </c>
      <c r="O95" s="115">
        <v>23.333333333333332</v>
      </c>
      <c r="P95" s="115">
        <v>4.666666666666667</v>
      </c>
      <c r="Q95" s="115">
        <v>5.333333333333333</v>
      </c>
      <c r="R95" s="115">
        <v>10</v>
      </c>
      <c r="S95" s="116">
        <v>78.333333333333329</v>
      </c>
      <c r="T95" s="117"/>
      <c r="U95" s="114" t="s">
        <v>65</v>
      </c>
      <c r="V95" s="105"/>
      <c r="W95" s="118" t="s">
        <v>65</v>
      </c>
      <c r="X95" s="119"/>
    </row>
    <row r="96" spans="1:24" ht="25.5" x14ac:dyDescent="0.2">
      <c r="A96" s="108">
        <v>58</v>
      </c>
      <c r="B96" s="109" t="s">
        <v>146</v>
      </c>
      <c r="C96" s="110" t="s">
        <v>147</v>
      </c>
      <c r="D96" s="111" t="s">
        <v>7</v>
      </c>
      <c r="E96" s="112" t="s">
        <v>65</v>
      </c>
      <c r="F96" s="112" t="s">
        <v>65</v>
      </c>
      <c r="G96" s="112" t="s">
        <v>65</v>
      </c>
      <c r="H96" s="112" t="s">
        <v>65</v>
      </c>
      <c r="I96" s="112" t="s">
        <v>65</v>
      </c>
      <c r="J96" s="112" t="s">
        <v>65</v>
      </c>
      <c r="K96" s="113" t="s">
        <v>65</v>
      </c>
      <c r="L96" s="114" t="s">
        <v>7</v>
      </c>
      <c r="M96" s="114" t="s">
        <v>7</v>
      </c>
      <c r="N96" s="115">
        <v>40</v>
      </c>
      <c r="O96" s="115">
        <v>21.666666666666668</v>
      </c>
      <c r="P96" s="115">
        <v>8</v>
      </c>
      <c r="Q96" s="115">
        <v>8.4666666666666668</v>
      </c>
      <c r="R96" s="115">
        <v>0</v>
      </c>
      <c r="S96" s="116">
        <v>78.13333333333334</v>
      </c>
      <c r="T96" s="117"/>
      <c r="U96" s="114" t="s">
        <v>65</v>
      </c>
      <c r="V96" s="105"/>
      <c r="W96" s="118" t="s">
        <v>65</v>
      </c>
      <c r="X96" s="119"/>
    </row>
    <row r="97" spans="1:25" ht="25.5" x14ac:dyDescent="0.2">
      <c r="A97" s="108">
        <v>59</v>
      </c>
      <c r="B97" s="109" t="s">
        <v>80</v>
      </c>
      <c r="C97" s="110" t="s">
        <v>148</v>
      </c>
      <c r="D97" s="111" t="s">
        <v>7</v>
      </c>
      <c r="E97" s="112" t="s">
        <v>65</v>
      </c>
      <c r="F97" s="112" t="s">
        <v>65</v>
      </c>
      <c r="G97" s="112" t="s">
        <v>65</v>
      </c>
      <c r="H97" s="112" t="s">
        <v>65</v>
      </c>
      <c r="I97" s="112" t="s">
        <v>65</v>
      </c>
      <c r="J97" s="112" t="s">
        <v>65</v>
      </c>
      <c r="K97" s="113" t="s">
        <v>65</v>
      </c>
      <c r="L97" s="114" t="s">
        <v>7</v>
      </c>
      <c r="M97" s="114" t="s">
        <v>7</v>
      </c>
      <c r="N97" s="115">
        <v>32.5</v>
      </c>
      <c r="O97" s="115">
        <v>21.428571428571427</v>
      </c>
      <c r="P97" s="115">
        <v>5.333333333333333</v>
      </c>
      <c r="Q97" s="115">
        <v>8.6666666666666661</v>
      </c>
      <c r="R97" s="115">
        <v>10</v>
      </c>
      <c r="S97" s="116">
        <v>77.928571428571431</v>
      </c>
      <c r="T97" s="117"/>
      <c r="U97" s="114" t="s">
        <v>65</v>
      </c>
      <c r="V97" s="105"/>
      <c r="W97" s="118" t="s">
        <v>65</v>
      </c>
      <c r="X97" s="119"/>
    </row>
    <row r="98" spans="1:25" ht="25.5" x14ac:dyDescent="0.2">
      <c r="A98" s="108">
        <v>60</v>
      </c>
      <c r="B98" s="109" t="s">
        <v>149</v>
      </c>
      <c r="C98" s="110" t="s">
        <v>150</v>
      </c>
      <c r="D98" s="111" t="s">
        <v>7</v>
      </c>
      <c r="E98" s="112" t="s">
        <v>65</v>
      </c>
      <c r="F98" s="112" t="s">
        <v>65</v>
      </c>
      <c r="G98" s="112" t="s">
        <v>65</v>
      </c>
      <c r="H98" s="112" t="s">
        <v>65</v>
      </c>
      <c r="I98" s="112" t="s">
        <v>65</v>
      </c>
      <c r="J98" s="112" t="s">
        <v>65</v>
      </c>
      <c r="K98" s="113" t="s">
        <v>65</v>
      </c>
      <c r="L98" s="114" t="s">
        <v>7</v>
      </c>
      <c r="M98" s="114" t="s">
        <v>7</v>
      </c>
      <c r="N98" s="115">
        <v>40</v>
      </c>
      <c r="O98" s="115">
        <v>24.285714285714285</v>
      </c>
      <c r="P98" s="115">
        <v>4.666666666666667</v>
      </c>
      <c r="Q98" s="115">
        <v>8</v>
      </c>
      <c r="R98" s="115">
        <v>0</v>
      </c>
      <c r="S98" s="116">
        <v>76.952380952380949</v>
      </c>
      <c r="T98" s="117"/>
      <c r="U98" s="114" t="s">
        <v>65</v>
      </c>
      <c r="V98" s="105"/>
      <c r="W98" s="118" t="s">
        <v>65</v>
      </c>
      <c r="X98" s="119"/>
    </row>
    <row r="99" spans="1:25" ht="28.5" customHeight="1" x14ac:dyDescent="0.2">
      <c r="A99" s="108">
        <v>61</v>
      </c>
      <c r="B99" s="109" t="s">
        <v>85</v>
      </c>
      <c r="C99" s="110" t="s">
        <v>151</v>
      </c>
      <c r="D99" s="111" t="s">
        <v>7</v>
      </c>
      <c r="E99" s="112" t="s">
        <v>65</v>
      </c>
      <c r="F99" s="112" t="s">
        <v>65</v>
      </c>
      <c r="G99" s="112" t="s">
        <v>65</v>
      </c>
      <c r="H99" s="112" t="s">
        <v>65</v>
      </c>
      <c r="I99" s="112" t="s">
        <v>65</v>
      </c>
      <c r="J99" s="112" t="s">
        <v>65</v>
      </c>
      <c r="K99" s="113" t="s">
        <v>65</v>
      </c>
      <c r="L99" s="114" t="s">
        <v>7</v>
      </c>
      <c r="M99" s="114" t="s">
        <v>7</v>
      </c>
      <c r="N99" s="115">
        <v>35</v>
      </c>
      <c r="O99" s="115">
        <v>23.076923076923077</v>
      </c>
      <c r="P99" s="115">
        <v>10</v>
      </c>
      <c r="Q99" s="115">
        <v>8.6666666666666661</v>
      </c>
      <c r="R99" s="115">
        <v>0</v>
      </c>
      <c r="S99" s="116">
        <v>76.743589743589752</v>
      </c>
      <c r="T99" s="147" t="s">
        <v>75</v>
      </c>
      <c r="U99" s="114" t="s">
        <v>65</v>
      </c>
      <c r="V99" s="105"/>
      <c r="W99" s="118" t="s">
        <v>65</v>
      </c>
      <c r="X99" s="119"/>
    </row>
    <row r="100" spans="1:25" ht="28.5" customHeight="1" x14ac:dyDescent="0.2">
      <c r="A100" s="108">
        <v>62</v>
      </c>
      <c r="B100" s="109" t="s">
        <v>100</v>
      </c>
      <c r="C100" s="110" t="s">
        <v>152</v>
      </c>
      <c r="D100" s="111" t="s">
        <v>7</v>
      </c>
      <c r="E100" s="112" t="s">
        <v>65</v>
      </c>
      <c r="F100" s="112" t="s">
        <v>65</v>
      </c>
      <c r="G100" s="112" t="s">
        <v>65</v>
      </c>
      <c r="H100" s="112" t="s">
        <v>65</v>
      </c>
      <c r="I100" s="112" t="s">
        <v>65</v>
      </c>
      <c r="J100" s="112" t="s">
        <v>65</v>
      </c>
      <c r="K100" s="113" t="s">
        <v>65</v>
      </c>
      <c r="L100" s="114" t="s">
        <v>7</v>
      </c>
      <c r="M100" s="114" t="s">
        <v>7</v>
      </c>
      <c r="N100" s="115">
        <v>35</v>
      </c>
      <c r="O100" s="115">
        <v>20</v>
      </c>
      <c r="P100" s="115">
        <v>4.666666666666667</v>
      </c>
      <c r="Q100" s="115">
        <v>7</v>
      </c>
      <c r="R100" s="115">
        <v>10</v>
      </c>
      <c r="S100" s="116">
        <v>76.666666666666657</v>
      </c>
      <c r="T100" s="146"/>
      <c r="U100" s="114" t="s">
        <v>65</v>
      </c>
      <c r="V100" s="105"/>
      <c r="W100" s="118" t="s">
        <v>65</v>
      </c>
      <c r="X100" s="119"/>
    </row>
    <row r="101" spans="1:25" ht="25.5" x14ac:dyDescent="0.2">
      <c r="A101" s="108">
        <v>63</v>
      </c>
      <c r="B101" s="109" t="s">
        <v>132</v>
      </c>
      <c r="C101" s="110" t="s">
        <v>153</v>
      </c>
      <c r="D101" s="111" t="s">
        <v>7</v>
      </c>
      <c r="E101" s="112" t="s">
        <v>65</v>
      </c>
      <c r="F101" s="112" t="s">
        <v>65</v>
      </c>
      <c r="G101" s="112" t="s">
        <v>65</v>
      </c>
      <c r="H101" s="112" t="s">
        <v>65</v>
      </c>
      <c r="I101" s="112" t="s">
        <v>65</v>
      </c>
      <c r="J101" s="112" t="s">
        <v>65</v>
      </c>
      <c r="K101" s="113" t="s">
        <v>65</v>
      </c>
      <c r="L101" s="114" t="s">
        <v>7</v>
      </c>
      <c r="M101" s="114" t="s">
        <v>7</v>
      </c>
      <c r="N101" s="115">
        <v>32.5</v>
      </c>
      <c r="O101" s="115">
        <v>30</v>
      </c>
      <c r="P101" s="115">
        <v>5.333333333333333</v>
      </c>
      <c r="Q101" s="115">
        <v>8.6666666666666661</v>
      </c>
      <c r="R101" s="115">
        <v>0</v>
      </c>
      <c r="S101" s="116">
        <v>76.5</v>
      </c>
      <c r="T101" s="117"/>
      <c r="U101" s="114" t="s">
        <v>65</v>
      </c>
      <c r="V101" s="105"/>
      <c r="W101" s="118" t="s">
        <v>65</v>
      </c>
      <c r="X101" s="119"/>
    </row>
    <row r="102" spans="1:25" ht="25.5" customHeight="1" x14ac:dyDescent="0.2">
      <c r="A102" s="108">
        <v>64</v>
      </c>
      <c r="B102" s="109" t="s">
        <v>146</v>
      </c>
      <c r="C102" s="110" t="s">
        <v>154</v>
      </c>
      <c r="D102" s="111" t="s">
        <v>7</v>
      </c>
      <c r="E102" s="112" t="s">
        <v>65</v>
      </c>
      <c r="F102" s="112" t="s">
        <v>65</v>
      </c>
      <c r="G102" s="112" t="s">
        <v>65</v>
      </c>
      <c r="H102" s="112" t="s">
        <v>65</v>
      </c>
      <c r="I102" s="112" t="s">
        <v>65</v>
      </c>
      <c r="J102" s="112" t="s">
        <v>65</v>
      </c>
      <c r="K102" s="113" t="s">
        <v>65</v>
      </c>
      <c r="L102" s="114" t="s">
        <v>7</v>
      </c>
      <c r="M102" s="114" t="s">
        <v>7</v>
      </c>
      <c r="N102" s="115">
        <v>40</v>
      </c>
      <c r="O102" s="115">
        <v>21.666666666666668</v>
      </c>
      <c r="P102" s="115">
        <v>7.333333333333333</v>
      </c>
      <c r="Q102" s="115">
        <v>7.333333333333333</v>
      </c>
      <c r="R102" s="115">
        <v>0</v>
      </c>
      <c r="S102" s="116">
        <v>76.333333333333329</v>
      </c>
      <c r="T102" s="117"/>
      <c r="U102" s="114" t="s">
        <v>65</v>
      </c>
      <c r="V102" s="181"/>
      <c r="W102" s="118" t="s">
        <v>65</v>
      </c>
      <c r="X102" s="119"/>
    </row>
    <row r="103" spans="1:25" ht="26.25" thickBot="1" x14ac:dyDescent="0.25">
      <c r="A103" s="120">
        <v>65</v>
      </c>
      <c r="B103" s="121" t="s">
        <v>63</v>
      </c>
      <c r="C103" s="122" t="s">
        <v>155</v>
      </c>
      <c r="D103" s="123" t="s">
        <v>7</v>
      </c>
      <c r="E103" s="124" t="s">
        <v>65</v>
      </c>
      <c r="F103" s="124" t="s">
        <v>65</v>
      </c>
      <c r="G103" s="124" t="s">
        <v>65</v>
      </c>
      <c r="H103" s="124" t="s">
        <v>65</v>
      </c>
      <c r="I103" s="124" t="s">
        <v>65</v>
      </c>
      <c r="J103" s="124" t="s">
        <v>65</v>
      </c>
      <c r="K103" s="125" t="s">
        <v>65</v>
      </c>
      <c r="L103" s="126" t="s">
        <v>7</v>
      </c>
      <c r="M103" s="126" t="s">
        <v>7</v>
      </c>
      <c r="N103" s="127">
        <v>36.666666666666664</v>
      </c>
      <c r="O103" s="127">
        <v>25.454545454545453</v>
      </c>
      <c r="P103" s="127">
        <v>4.666666666666667</v>
      </c>
      <c r="Q103" s="127">
        <v>9.3333333333333339</v>
      </c>
      <c r="R103" s="127">
        <v>0</v>
      </c>
      <c r="S103" s="128">
        <v>76.12121212121211</v>
      </c>
      <c r="T103" s="182"/>
      <c r="U103" s="126" t="s">
        <v>65</v>
      </c>
      <c r="V103" s="183"/>
      <c r="W103" s="131" t="s">
        <v>65</v>
      </c>
      <c r="X103" s="132"/>
    </row>
    <row r="104" spans="1:25" ht="25.5" customHeight="1" x14ac:dyDescent="0.2">
      <c r="A104" s="133">
        <v>66</v>
      </c>
      <c r="B104" s="134" t="s">
        <v>156</v>
      </c>
      <c r="C104" s="135" t="s">
        <v>157</v>
      </c>
      <c r="D104" s="136" t="s">
        <v>7</v>
      </c>
      <c r="E104" s="137" t="s">
        <v>65</v>
      </c>
      <c r="F104" s="137" t="s">
        <v>65</v>
      </c>
      <c r="G104" s="137" t="s">
        <v>65</v>
      </c>
      <c r="H104" s="137" t="s">
        <v>65</v>
      </c>
      <c r="I104" s="137" t="s">
        <v>65</v>
      </c>
      <c r="J104" s="137" t="s">
        <v>65</v>
      </c>
      <c r="K104" s="138" t="s">
        <v>65</v>
      </c>
      <c r="L104" s="139" t="s">
        <v>7</v>
      </c>
      <c r="M104" s="139" t="s">
        <v>7</v>
      </c>
      <c r="N104" s="140">
        <v>35</v>
      </c>
      <c r="O104" s="140">
        <v>25</v>
      </c>
      <c r="P104" s="140">
        <v>8</v>
      </c>
      <c r="Q104" s="140">
        <v>8</v>
      </c>
      <c r="R104" s="140">
        <v>0</v>
      </c>
      <c r="S104" s="141">
        <v>76</v>
      </c>
      <c r="T104" s="184"/>
      <c r="U104" s="139" t="s">
        <v>65</v>
      </c>
      <c r="V104" s="143"/>
      <c r="W104" s="144" t="s">
        <v>65</v>
      </c>
      <c r="X104" s="145" t="s">
        <v>66</v>
      </c>
    </row>
    <row r="105" spans="1:25" ht="28.5" customHeight="1" x14ac:dyDescent="0.2">
      <c r="A105" s="108">
        <v>67</v>
      </c>
      <c r="B105" s="109" t="s">
        <v>158</v>
      </c>
      <c r="C105" s="110" t="s">
        <v>159</v>
      </c>
      <c r="D105" s="111" t="s">
        <v>7</v>
      </c>
      <c r="E105" s="112" t="s">
        <v>65</v>
      </c>
      <c r="F105" s="112" t="s">
        <v>65</v>
      </c>
      <c r="G105" s="112" t="s">
        <v>65</v>
      </c>
      <c r="H105" s="112" t="s">
        <v>65</v>
      </c>
      <c r="I105" s="112" t="s">
        <v>65</v>
      </c>
      <c r="J105" s="112" t="s">
        <v>65</v>
      </c>
      <c r="K105" s="113" t="s">
        <v>65</v>
      </c>
      <c r="L105" s="114" t="s">
        <v>7</v>
      </c>
      <c r="M105" s="114" t="s">
        <v>7</v>
      </c>
      <c r="N105" s="115">
        <v>35</v>
      </c>
      <c r="O105" s="115">
        <v>30</v>
      </c>
      <c r="P105" s="115">
        <v>4</v>
      </c>
      <c r="Q105" s="115">
        <v>6.666666666666667</v>
      </c>
      <c r="R105" s="115">
        <v>0</v>
      </c>
      <c r="S105" s="116">
        <v>75.666666666666671</v>
      </c>
      <c r="T105" s="147" t="s">
        <v>75</v>
      </c>
      <c r="U105" s="114" t="s">
        <v>65</v>
      </c>
      <c r="V105" s="105"/>
      <c r="W105" s="118" t="s">
        <v>65</v>
      </c>
      <c r="X105" s="119"/>
    </row>
    <row r="106" spans="1:25" ht="28.5" customHeight="1" x14ac:dyDescent="0.2">
      <c r="A106" s="108">
        <v>68</v>
      </c>
      <c r="B106" s="109" t="s">
        <v>160</v>
      </c>
      <c r="C106" s="110" t="s">
        <v>161</v>
      </c>
      <c r="D106" s="111" t="s">
        <v>7</v>
      </c>
      <c r="E106" s="112" t="s">
        <v>65</v>
      </c>
      <c r="F106" s="112" t="s">
        <v>65</v>
      </c>
      <c r="G106" s="112" t="s">
        <v>65</v>
      </c>
      <c r="H106" s="112" t="s">
        <v>65</v>
      </c>
      <c r="I106" s="112" t="s">
        <v>65</v>
      </c>
      <c r="J106" s="112" t="s">
        <v>65</v>
      </c>
      <c r="K106" s="113" t="s">
        <v>65</v>
      </c>
      <c r="L106" s="114" t="s">
        <v>7</v>
      </c>
      <c r="M106" s="114" t="s">
        <v>7</v>
      </c>
      <c r="N106" s="115">
        <v>40</v>
      </c>
      <c r="O106" s="115">
        <v>25</v>
      </c>
      <c r="P106" s="115">
        <v>5.333333333333333</v>
      </c>
      <c r="Q106" s="115">
        <v>5.333333333333333</v>
      </c>
      <c r="R106" s="115">
        <v>0</v>
      </c>
      <c r="S106" s="116">
        <v>75.666666666666657</v>
      </c>
      <c r="T106" s="146"/>
      <c r="U106" s="114" t="s">
        <v>65</v>
      </c>
      <c r="V106" s="105"/>
      <c r="W106" s="118" t="s">
        <v>65</v>
      </c>
      <c r="X106" s="119"/>
    </row>
    <row r="107" spans="1:25" ht="25.5" x14ac:dyDescent="0.2">
      <c r="A107" s="108">
        <v>69</v>
      </c>
      <c r="B107" s="109" t="s">
        <v>162</v>
      </c>
      <c r="C107" s="110" t="s">
        <v>163</v>
      </c>
      <c r="D107" s="111" t="s">
        <v>7</v>
      </c>
      <c r="E107" s="112" t="s">
        <v>65</v>
      </c>
      <c r="F107" s="112" t="s">
        <v>65</v>
      </c>
      <c r="G107" s="112" t="s">
        <v>65</v>
      </c>
      <c r="H107" s="112" t="s">
        <v>65</v>
      </c>
      <c r="I107" s="112" t="s">
        <v>65</v>
      </c>
      <c r="J107" s="112" t="s">
        <v>65</v>
      </c>
      <c r="K107" s="113" t="s">
        <v>65</v>
      </c>
      <c r="L107" s="114" t="s">
        <v>7</v>
      </c>
      <c r="M107" s="114" t="s">
        <v>7</v>
      </c>
      <c r="N107" s="115">
        <v>40</v>
      </c>
      <c r="O107" s="115">
        <v>25</v>
      </c>
      <c r="P107" s="115">
        <v>6</v>
      </c>
      <c r="Q107" s="115">
        <v>4</v>
      </c>
      <c r="R107" s="115">
        <v>0</v>
      </c>
      <c r="S107" s="116">
        <v>75</v>
      </c>
      <c r="T107" s="117"/>
      <c r="U107" s="114" t="s">
        <v>65</v>
      </c>
      <c r="V107" s="105"/>
      <c r="W107" s="118" t="s">
        <v>65</v>
      </c>
      <c r="X107" s="119"/>
    </row>
    <row r="108" spans="1:25" ht="25.5" customHeight="1" x14ac:dyDescent="0.2">
      <c r="A108" s="108">
        <v>70</v>
      </c>
      <c r="B108" s="109" t="s">
        <v>164</v>
      </c>
      <c r="C108" s="110" t="s">
        <v>138</v>
      </c>
      <c r="D108" s="111" t="s">
        <v>7</v>
      </c>
      <c r="E108" s="112" t="s">
        <v>65</v>
      </c>
      <c r="F108" s="112" t="s">
        <v>65</v>
      </c>
      <c r="G108" s="112" t="s">
        <v>65</v>
      </c>
      <c r="H108" s="112" t="s">
        <v>65</v>
      </c>
      <c r="I108" s="112" t="s">
        <v>65</v>
      </c>
      <c r="J108" s="112" t="s">
        <v>65</v>
      </c>
      <c r="K108" s="113" t="s">
        <v>65</v>
      </c>
      <c r="L108" s="114" t="s">
        <v>7</v>
      </c>
      <c r="M108" s="114" t="s">
        <v>7</v>
      </c>
      <c r="N108" s="115">
        <v>32.5</v>
      </c>
      <c r="O108" s="115">
        <v>30</v>
      </c>
      <c r="P108" s="115">
        <v>4.666666666666667</v>
      </c>
      <c r="Q108" s="115">
        <v>7.333333333333333</v>
      </c>
      <c r="R108" s="115">
        <v>0</v>
      </c>
      <c r="S108" s="116">
        <v>74.5</v>
      </c>
      <c r="T108" s="117"/>
      <c r="U108" s="114" t="s">
        <v>65</v>
      </c>
      <c r="V108" s="105"/>
      <c r="W108" s="118" t="s">
        <v>65</v>
      </c>
      <c r="X108" s="119"/>
    </row>
    <row r="109" spans="1:25" ht="25.5" x14ac:dyDescent="0.2">
      <c r="A109" s="108">
        <v>71</v>
      </c>
      <c r="B109" s="109" t="s">
        <v>63</v>
      </c>
      <c r="C109" s="110" t="s">
        <v>165</v>
      </c>
      <c r="D109" s="111" t="s">
        <v>7</v>
      </c>
      <c r="E109" s="112" t="s">
        <v>65</v>
      </c>
      <c r="F109" s="112" t="s">
        <v>65</v>
      </c>
      <c r="G109" s="112" t="s">
        <v>65</v>
      </c>
      <c r="H109" s="112" t="s">
        <v>65</v>
      </c>
      <c r="I109" s="112" t="s">
        <v>65</v>
      </c>
      <c r="J109" s="112" t="s">
        <v>65</v>
      </c>
      <c r="K109" s="113" t="s">
        <v>65</v>
      </c>
      <c r="L109" s="114" t="s">
        <v>7</v>
      </c>
      <c r="M109" s="114" t="s">
        <v>7</v>
      </c>
      <c r="N109" s="115">
        <v>37.5</v>
      </c>
      <c r="O109" s="115">
        <v>22</v>
      </c>
      <c r="P109" s="115">
        <v>7.333333333333333</v>
      </c>
      <c r="Q109" s="115">
        <v>7.2666666666666666</v>
      </c>
      <c r="R109" s="115">
        <v>0</v>
      </c>
      <c r="S109" s="116">
        <v>74.099999999999994</v>
      </c>
      <c r="T109" s="117"/>
      <c r="U109" s="114" t="s">
        <v>65</v>
      </c>
      <c r="V109" s="105"/>
      <c r="W109" s="118" t="s">
        <v>65</v>
      </c>
      <c r="X109" s="119"/>
    </row>
    <row r="110" spans="1:25" ht="25.5" x14ac:dyDescent="0.2">
      <c r="A110" s="108">
        <v>72</v>
      </c>
      <c r="B110" s="109" t="s">
        <v>166</v>
      </c>
      <c r="C110" s="110" t="s">
        <v>167</v>
      </c>
      <c r="D110" s="111" t="s">
        <v>7</v>
      </c>
      <c r="E110" s="112" t="s">
        <v>65</v>
      </c>
      <c r="F110" s="112" t="s">
        <v>65</v>
      </c>
      <c r="G110" s="112" t="s">
        <v>65</v>
      </c>
      <c r="H110" s="112" t="s">
        <v>65</v>
      </c>
      <c r="I110" s="112" t="s">
        <v>65</v>
      </c>
      <c r="J110" s="112" t="s">
        <v>65</v>
      </c>
      <c r="K110" s="113" t="s">
        <v>65</v>
      </c>
      <c r="L110" s="114" t="s">
        <v>7</v>
      </c>
      <c r="M110" s="114" t="s">
        <v>7</v>
      </c>
      <c r="N110" s="115">
        <v>33.75</v>
      </c>
      <c r="O110" s="115">
        <v>23.846153846153847</v>
      </c>
      <c r="P110" s="115">
        <v>7.8</v>
      </c>
      <c r="Q110" s="115">
        <v>8.5333333333333332</v>
      </c>
      <c r="R110" s="115">
        <v>0</v>
      </c>
      <c r="S110" s="116">
        <v>73.929487179487182</v>
      </c>
      <c r="T110" s="117"/>
      <c r="U110" s="114" t="s">
        <v>65</v>
      </c>
      <c r="V110" s="105"/>
      <c r="W110" s="118" t="s">
        <v>65</v>
      </c>
      <c r="X110" s="119"/>
    </row>
    <row r="111" spans="1:25" ht="28.5" customHeight="1" x14ac:dyDescent="0.2">
      <c r="A111" s="108">
        <v>73</v>
      </c>
      <c r="B111" s="109" t="s">
        <v>126</v>
      </c>
      <c r="C111" s="110" t="s">
        <v>168</v>
      </c>
      <c r="D111" s="111" t="s">
        <v>7</v>
      </c>
      <c r="E111" s="112" t="s">
        <v>65</v>
      </c>
      <c r="F111" s="112" t="s">
        <v>65</v>
      </c>
      <c r="G111" s="112" t="s">
        <v>65</v>
      </c>
      <c r="H111" s="112" t="s">
        <v>65</v>
      </c>
      <c r="I111" s="112" t="s">
        <v>65</v>
      </c>
      <c r="J111" s="112" t="s">
        <v>65</v>
      </c>
      <c r="K111" s="113" t="s">
        <v>65</v>
      </c>
      <c r="L111" s="114" t="s">
        <v>7</v>
      </c>
      <c r="M111" s="114" t="s">
        <v>7</v>
      </c>
      <c r="N111" s="115">
        <v>36.666666666666664</v>
      </c>
      <c r="O111" s="115">
        <v>21.666666666666668</v>
      </c>
      <c r="P111" s="115">
        <v>6.666666666666667</v>
      </c>
      <c r="Q111" s="115">
        <v>8.6666666666666661</v>
      </c>
      <c r="R111" s="115">
        <v>0</v>
      </c>
      <c r="S111" s="116">
        <v>73.666666666666671</v>
      </c>
      <c r="T111" s="147" t="s">
        <v>75</v>
      </c>
      <c r="U111" s="114" t="s">
        <v>65</v>
      </c>
      <c r="V111" s="105"/>
      <c r="W111" s="118" t="s">
        <v>65</v>
      </c>
      <c r="X111" s="119"/>
    </row>
    <row r="112" spans="1:25" ht="57" customHeight="1" x14ac:dyDescent="0.2">
      <c r="A112" s="108">
        <v>74</v>
      </c>
      <c r="B112" s="109" t="s">
        <v>113</v>
      </c>
      <c r="C112" s="110" t="s">
        <v>169</v>
      </c>
      <c r="D112" s="111" t="s">
        <v>7</v>
      </c>
      <c r="E112" s="112" t="s">
        <v>65</v>
      </c>
      <c r="F112" s="112" t="s">
        <v>65</v>
      </c>
      <c r="G112" s="112" t="s">
        <v>65</v>
      </c>
      <c r="H112" s="112" t="s">
        <v>65</v>
      </c>
      <c r="I112" s="112" t="s">
        <v>65</v>
      </c>
      <c r="J112" s="112" t="s">
        <v>65</v>
      </c>
      <c r="K112" s="113" t="s">
        <v>65</v>
      </c>
      <c r="L112" s="114" t="s">
        <v>7</v>
      </c>
      <c r="M112" s="114" t="s">
        <v>7</v>
      </c>
      <c r="N112" s="115">
        <v>35</v>
      </c>
      <c r="O112" s="115">
        <v>20</v>
      </c>
      <c r="P112" s="115">
        <v>1.3333333333333333</v>
      </c>
      <c r="Q112" s="115">
        <v>7.333333333333333</v>
      </c>
      <c r="R112" s="115">
        <v>10</v>
      </c>
      <c r="S112" s="116">
        <v>73.666666666666671</v>
      </c>
      <c r="T112" s="146"/>
      <c r="U112" s="114" t="s">
        <v>65</v>
      </c>
      <c r="V112" s="105"/>
      <c r="W112" s="118" t="s">
        <v>65</v>
      </c>
      <c r="X112" s="119"/>
      <c r="Y112" s="8" t="s">
        <v>170</v>
      </c>
    </row>
    <row r="113" spans="1:25" ht="25.5" x14ac:dyDescent="0.2">
      <c r="A113" s="108">
        <v>75</v>
      </c>
      <c r="B113" s="109" t="s">
        <v>63</v>
      </c>
      <c r="C113" s="110" t="s">
        <v>171</v>
      </c>
      <c r="D113" s="111" t="s">
        <v>7</v>
      </c>
      <c r="E113" s="112" t="s">
        <v>65</v>
      </c>
      <c r="F113" s="112" t="s">
        <v>65</v>
      </c>
      <c r="G113" s="112" t="s">
        <v>65</v>
      </c>
      <c r="H113" s="112" t="s">
        <v>65</v>
      </c>
      <c r="I113" s="112" t="s">
        <v>65</v>
      </c>
      <c r="J113" s="112" t="s">
        <v>65</v>
      </c>
      <c r="K113" s="113" t="s">
        <v>65</v>
      </c>
      <c r="L113" s="114" t="s">
        <v>7</v>
      </c>
      <c r="M113" s="114" t="s">
        <v>7</v>
      </c>
      <c r="N113" s="115">
        <v>36.666666666666664</v>
      </c>
      <c r="O113" s="115">
        <v>23.333333333333332</v>
      </c>
      <c r="P113" s="115">
        <v>5.333333333333333</v>
      </c>
      <c r="Q113" s="115">
        <v>7.9333333333333336</v>
      </c>
      <c r="R113" s="115">
        <v>0</v>
      </c>
      <c r="S113" s="116">
        <v>73.266666666666666</v>
      </c>
      <c r="T113" s="117"/>
      <c r="U113" s="114" t="s">
        <v>65</v>
      </c>
      <c r="V113" s="105"/>
      <c r="W113" s="118" t="s">
        <v>65</v>
      </c>
      <c r="X113" s="119"/>
    </row>
    <row r="114" spans="1:25" ht="25.5" x14ac:dyDescent="0.2">
      <c r="A114" s="108">
        <v>76</v>
      </c>
      <c r="B114" s="109" t="s">
        <v>172</v>
      </c>
      <c r="C114" s="110" t="s">
        <v>173</v>
      </c>
      <c r="D114" s="111" t="s">
        <v>7</v>
      </c>
      <c r="E114" s="112" t="s">
        <v>65</v>
      </c>
      <c r="F114" s="112" t="s">
        <v>65</v>
      </c>
      <c r="G114" s="112" t="s">
        <v>65</v>
      </c>
      <c r="H114" s="112" t="s">
        <v>65</v>
      </c>
      <c r="I114" s="112" t="s">
        <v>65</v>
      </c>
      <c r="J114" s="112" t="s">
        <v>65</v>
      </c>
      <c r="K114" s="113" t="s">
        <v>65</v>
      </c>
      <c r="L114" s="114" t="s">
        <v>7</v>
      </c>
      <c r="M114" s="114" t="s">
        <v>7</v>
      </c>
      <c r="N114" s="115">
        <v>32.5</v>
      </c>
      <c r="O114" s="115">
        <v>26</v>
      </c>
      <c r="P114" s="115">
        <v>7.333333333333333</v>
      </c>
      <c r="Q114" s="115">
        <v>7.333333333333333</v>
      </c>
      <c r="R114" s="115">
        <v>0</v>
      </c>
      <c r="S114" s="116">
        <v>73.166666666666657</v>
      </c>
      <c r="T114" s="117"/>
      <c r="U114" s="114" t="s">
        <v>65</v>
      </c>
      <c r="V114" s="105"/>
      <c r="W114" s="118" t="s">
        <v>65</v>
      </c>
      <c r="X114" s="119"/>
    </row>
    <row r="115" spans="1:25" x14ac:dyDescent="0.2">
      <c r="A115" s="108">
        <v>77</v>
      </c>
      <c r="B115" s="109" t="s">
        <v>174</v>
      </c>
      <c r="C115" s="110" t="s">
        <v>175</v>
      </c>
      <c r="D115" s="111" t="s">
        <v>7</v>
      </c>
      <c r="E115" s="112" t="s">
        <v>65</v>
      </c>
      <c r="F115" s="112" t="s">
        <v>65</v>
      </c>
      <c r="G115" s="112" t="s">
        <v>65</v>
      </c>
      <c r="H115" s="112" t="s">
        <v>65</v>
      </c>
      <c r="I115" s="112" t="s">
        <v>65</v>
      </c>
      <c r="J115" s="112" t="s">
        <v>65</v>
      </c>
      <c r="K115" s="113" t="s">
        <v>65</v>
      </c>
      <c r="L115" s="114" t="s">
        <v>7</v>
      </c>
      <c r="M115" s="114" t="s">
        <v>7</v>
      </c>
      <c r="N115" s="115">
        <v>38.333333333333336</v>
      </c>
      <c r="O115" s="115">
        <v>22.5</v>
      </c>
      <c r="P115" s="115">
        <v>6</v>
      </c>
      <c r="Q115" s="115">
        <v>6</v>
      </c>
      <c r="R115" s="115">
        <v>0</v>
      </c>
      <c r="S115" s="116">
        <v>72.833333333333343</v>
      </c>
      <c r="T115" s="117"/>
      <c r="U115" s="114" t="s">
        <v>65</v>
      </c>
      <c r="V115" s="105"/>
      <c r="W115" s="118" t="s">
        <v>65</v>
      </c>
      <c r="X115" s="119"/>
    </row>
    <row r="116" spans="1:25" ht="28.5" customHeight="1" x14ac:dyDescent="0.2">
      <c r="A116" s="108">
        <v>78</v>
      </c>
      <c r="B116" s="109" t="s">
        <v>120</v>
      </c>
      <c r="C116" s="110" t="s">
        <v>81</v>
      </c>
      <c r="D116" s="111" t="s">
        <v>7</v>
      </c>
      <c r="E116" s="112" t="s">
        <v>65</v>
      </c>
      <c r="F116" s="112" t="s">
        <v>65</v>
      </c>
      <c r="G116" s="112" t="s">
        <v>65</v>
      </c>
      <c r="H116" s="112" t="s">
        <v>65</v>
      </c>
      <c r="I116" s="112" t="s">
        <v>65</v>
      </c>
      <c r="J116" s="112" t="s">
        <v>65</v>
      </c>
      <c r="K116" s="113" t="s">
        <v>65</v>
      </c>
      <c r="L116" s="114" t="s">
        <v>7</v>
      </c>
      <c r="M116" s="114" t="s">
        <v>7</v>
      </c>
      <c r="N116" s="115">
        <v>35</v>
      </c>
      <c r="O116" s="115">
        <v>21.3</v>
      </c>
      <c r="P116" s="115">
        <v>7.333333333333333</v>
      </c>
      <c r="Q116" s="115">
        <v>8.6666666666666661</v>
      </c>
      <c r="R116" s="115">
        <v>0</v>
      </c>
      <c r="S116" s="116">
        <f>N116+O116+P116+Q116+R116</f>
        <v>72.3</v>
      </c>
      <c r="T116" s="148"/>
      <c r="U116" s="185" t="s">
        <v>7</v>
      </c>
      <c r="V116" s="105" t="s">
        <v>65</v>
      </c>
      <c r="W116" s="118" t="s">
        <v>65</v>
      </c>
      <c r="X116" s="119"/>
      <c r="Y116" s="8" t="s">
        <v>176</v>
      </c>
    </row>
    <row r="117" spans="1:25" ht="28.5" customHeight="1" x14ac:dyDescent="0.2">
      <c r="A117" s="108">
        <v>79</v>
      </c>
      <c r="B117" s="109" t="s">
        <v>160</v>
      </c>
      <c r="C117" s="110" t="s">
        <v>177</v>
      </c>
      <c r="D117" s="111" t="s">
        <v>7</v>
      </c>
      <c r="E117" s="112" t="s">
        <v>65</v>
      </c>
      <c r="F117" s="112" t="s">
        <v>65</v>
      </c>
      <c r="G117" s="112" t="s">
        <v>65</v>
      </c>
      <c r="H117" s="112" t="s">
        <v>65</v>
      </c>
      <c r="I117" s="112" t="s">
        <v>65</v>
      </c>
      <c r="J117" s="112" t="s">
        <v>65</v>
      </c>
      <c r="K117" s="113" t="s">
        <v>65</v>
      </c>
      <c r="L117" s="114" t="s">
        <v>7</v>
      </c>
      <c r="M117" s="114" t="s">
        <v>7</v>
      </c>
      <c r="N117" s="115">
        <v>30</v>
      </c>
      <c r="O117" s="115">
        <v>26.666666666666668</v>
      </c>
      <c r="P117" s="115">
        <v>6</v>
      </c>
      <c r="Q117" s="115">
        <v>9.3333333333333339</v>
      </c>
      <c r="R117" s="115">
        <v>0</v>
      </c>
      <c r="S117" s="116">
        <v>72</v>
      </c>
      <c r="T117" s="147" t="s">
        <v>75</v>
      </c>
      <c r="U117" s="114" t="s">
        <v>65</v>
      </c>
      <c r="V117" s="105"/>
      <c r="W117" s="118" t="s">
        <v>65</v>
      </c>
      <c r="X117" s="119"/>
    </row>
    <row r="118" spans="1:25" ht="24.75" customHeight="1" x14ac:dyDescent="0.2">
      <c r="A118" s="108">
        <v>80</v>
      </c>
      <c r="B118" s="109" t="s">
        <v>158</v>
      </c>
      <c r="C118" s="110" t="s">
        <v>178</v>
      </c>
      <c r="D118" s="111" t="s">
        <v>7</v>
      </c>
      <c r="E118" s="112" t="s">
        <v>65</v>
      </c>
      <c r="F118" s="112" t="s">
        <v>65</v>
      </c>
      <c r="G118" s="112" t="s">
        <v>65</v>
      </c>
      <c r="H118" s="112" t="s">
        <v>65</v>
      </c>
      <c r="I118" s="112" t="s">
        <v>65</v>
      </c>
      <c r="J118" s="112" t="s">
        <v>65</v>
      </c>
      <c r="K118" s="113" t="s">
        <v>65</v>
      </c>
      <c r="L118" s="114" t="s">
        <v>7</v>
      </c>
      <c r="M118" s="114" t="s">
        <v>7</v>
      </c>
      <c r="N118" s="115">
        <v>36.666666666666664</v>
      </c>
      <c r="O118" s="115">
        <v>22</v>
      </c>
      <c r="P118" s="115">
        <v>7.333333333333333</v>
      </c>
      <c r="Q118" s="115">
        <v>6</v>
      </c>
      <c r="R118" s="115">
        <v>0</v>
      </c>
      <c r="S118" s="116">
        <v>72</v>
      </c>
      <c r="T118" s="146"/>
      <c r="U118" s="114" t="s">
        <v>65</v>
      </c>
      <c r="V118" s="105"/>
      <c r="W118" s="118" t="s">
        <v>65</v>
      </c>
      <c r="X118" s="119"/>
    </row>
    <row r="119" spans="1:25" ht="25.5" customHeight="1" x14ac:dyDescent="0.2">
      <c r="A119" s="108">
        <v>81</v>
      </c>
      <c r="B119" s="109" t="s">
        <v>146</v>
      </c>
      <c r="C119" s="110" t="s">
        <v>143</v>
      </c>
      <c r="D119" s="111" t="s">
        <v>7</v>
      </c>
      <c r="E119" s="112" t="s">
        <v>65</v>
      </c>
      <c r="F119" s="112" t="s">
        <v>65</v>
      </c>
      <c r="G119" s="112" t="s">
        <v>65</v>
      </c>
      <c r="H119" s="112" t="s">
        <v>65</v>
      </c>
      <c r="I119" s="112" t="s">
        <v>65</v>
      </c>
      <c r="J119" s="112" t="s">
        <v>65</v>
      </c>
      <c r="K119" s="113" t="s">
        <v>65</v>
      </c>
      <c r="L119" s="114" t="s">
        <v>7</v>
      </c>
      <c r="M119" s="114" t="s">
        <v>7</v>
      </c>
      <c r="N119" s="115">
        <v>32</v>
      </c>
      <c r="O119" s="186">
        <v>22.631578947368421</v>
      </c>
      <c r="P119" s="115">
        <v>8.6666666666666661</v>
      </c>
      <c r="Q119" s="115">
        <v>8.6</v>
      </c>
      <c r="R119" s="115">
        <v>0</v>
      </c>
      <c r="S119" s="116">
        <f>N119+O119+P119+Q119+R20</f>
        <v>71.898245614035091</v>
      </c>
      <c r="T119" s="117"/>
      <c r="U119" s="185" t="s">
        <v>7</v>
      </c>
      <c r="V119" s="105" t="s">
        <v>65</v>
      </c>
      <c r="W119" s="185" t="s">
        <v>7</v>
      </c>
      <c r="X119" s="119"/>
      <c r="Y119" s="8" t="s">
        <v>179</v>
      </c>
    </row>
    <row r="120" spans="1:25" ht="25.5" x14ac:dyDescent="0.2">
      <c r="A120" s="108">
        <v>82</v>
      </c>
      <c r="B120" s="109" t="s">
        <v>132</v>
      </c>
      <c r="C120" s="110" t="s">
        <v>180</v>
      </c>
      <c r="D120" s="111" t="s">
        <v>7</v>
      </c>
      <c r="E120" s="112" t="s">
        <v>65</v>
      </c>
      <c r="F120" s="112" t="s">
        <v>65</v>
      </c>
      <c r="G120" s="112" t="s">
        <v>65</v>
      </c>
      <c r="H120" s="112" t="s">
        <v>65</v>
      </c>
      <c r="I120" s="112" t="s">
        <v>65</v>
      </c>
      <c r="J120" s="112" t="s">
        <v>65</v>
      </c>
      <c r="K120" s="113" t="s">
        <v>65</v>
      </c>
      <c r="L120" s="114" t="s">
        <v>7</v>
      </c>
      <c r="M120" s="114" t="s">
        <v>7</v>
      </c>
      <c r="N120" s="115">
        <v>37.5</v>
      </c>
      <c r="O120" s="115">
        <v>20</v>
      </c>
      <c r="P120" s="115">
        <v>6.666666666666667</v>
      </c>
      <c r="Q120" s="115">
        <v>7.7333333333333334</v>
      </c>
      <c r="R120" s="115">
        <v>0</v>
      </c>
      <c r="S120" s="116">
        <v>71.900000000000006</v>
      </c>
      <c r="T120" s="117"/>
      <c r="U120" s="185" t="s">
        <v>7</v>
      </c>
      <c r="V120" s="105"/>
      <c r="W120" s="185" t="s">
        <v>7</v>
      </c>
      <c r="X120" s="119"/>
      <c r="Y120" s="8" t="s">
        <v>181</v>
      </c>
    </row>
    <row r="121" spans="1:25" ht="28.5" customHeight="1" x14ac:dyDescent="0.2">
      <c r="A121" s="108">
        <v>83</v>
      </c>
      <c r="B121" s="109" t="s">
        <v>182</v>
      </c>
      <c r="C121" s="110" t="s">
        <v>183</v>
      </c>
      <c r="D121" s="111" t="s">
        <v>7</v>
      </c>
      <c r="E121" s="112" t="s">
        <v>65</v>
      </c>
      <c r="F121" s="112" t="s">
        <v>65</v>
      </c>
      <c r="G121" s="112" t="s">
        <v>65</v>
      </c>
      <c r="H121" s="112" t="s">
        <v>65</v>
      </c>
      <c r="I121" s="112" t="s">
        <v>65</v>
      </c>
      <c r="J121" s="112" t="s">
        <v>65</v>
      </c>
      <c r="K121" s="113" t="s">
        <v>65</v>
      </c>
      <c r="L121" s="114" t="s">
        <v>7</v>
      </c>
      <c r="M121" s="114" t="s">
        <v>7</v>
      </c>
      <c r="N121" s="115">
        <v>35</v>
      </c>
      <c r="O121" s="115">
        <v>20</v>
      </c>
      <c r="P121" s="115">
        <v>8</v>
      </c>
      <c r="Q121" s="115">
        <v>8</v>
      </c>
      <c r="R121" s="115">
        <v>0</v>
      </c>
      <c r="S121" s="116">
        <v>71</v>
      </c>
      <c r="T121" s="149"/>
      <c r="U121" s="185" t="s">
        <v>7</v>
      </c>
      <c r="V121" s="105"/>
      <c r="W121" s="185" t="s">
        <v>7</v>
      </c>
      <c r="X121" s="119"/>
    </row>
    <row r="122" spans="1:25" ht="25.5" customHeight="1" x14ac:dyDescent="0.2">
      <c r="A122" s="108">
        <v>84</v>
      </c>
      <c r="B122" s="109" t="s">
        <v>184</v>
      </c>
      <c r="C122" s="110" t="s">
        <v>123</v>
      </c>
      <c r="D122" s="111" t="s">
        <v>7</v>
      </c>
      <c r="E122" s="112" t="s">
        <v>65</v>
      </c>
      <c r="F122" s="112" t="s">
        <v>65</v>
      </c>
      <c r="G122" s="112" t="s">
        <v>65</v>
      </c>
      <c r="H122" s="112" t="s">
        <v>65</v>
      </c>
      <c r="I122" s="112" t="s">
        <v>65</v>
      </c>
      <c r="J122" s="112" t="s">
        <v>65</v>
      </c>
      <c r="K122" s="113" t="s">
        <v>65</v>
      </c>
      <c r="L122" s="114" t="s">
        <v>7</v>
      </c>
      <c r="M122" s="114" t="s">
        <v>7</v>
      </c>
      <c r="N122" s="115">
        <v>35.454545454545453</v>
      </c>
      <c r="O122" s="115">
        <v>21.666666666666668</v>
      </c>
      <c r="P122" s="115">
        <v>6.666666666666667</v>
      </c>
      <c r="Q122" s="115">
        <v>6.666666666666667</v>
      </c>
      <c r="R122" s="115">
        <v>0</v>
      </c>
      <c r="S122" s="116">
        <v>70.454545454545453</v>
      </c>
      <c r="T122" s="117"/>
      <c r="U122" s="185" t="s">
        <v>7</v>
      </c>
      <c r="V122" s="105"/>
      <c r="W122" s="185" t="s">
        <v>7</v>
      </c>
      <c r="X122" s="119"/>
    </row>
    <row r="123" spans="1:25" ht="25.5" customHeight="1" x14ac:dyDescent="0.2">
      <c r="A123" s="108">
        <v>85</v>
      </c>
      <c r="B123" s="109" t="s">
        <v>182</v>
      </c>
      <c r="C123" s="110" t="s">
        <v>185</v>
      </c>
      <c r="D123" s="111" t="s">
        <v>7</v>
      </c>
      <c r="E123" s="112" t="s">
        <v>65</v>
      </c>
      <c r="F123" s="112" t="s">
        <v>65</v>
      </c>
      <c r="G123" s="112" t="s">
        <v>65</v>
      </c>
      <c r="H123" s="112" t="s">
        <v>65</v>
      </c>
      <c r="I123" s="112" t="s">
        <v>65</v>
      </c>
      <c r="J123" s="112" t="s">
        <v>65</v>
      </c>
      <c r="K123" s="113" t="s">
        <v>65</v>
      </c>
      <c r="L123" s="114" t="s">
        <v>7</v>
      </c>
      <c r="M123" s="114" t="s">
        <v>7</v>
      </c>
      <c r="N123" s="115">
        <v>33.333333333333336</v>
      </c>
      <c r="O123" s="115">
        <v>20.90909090909091</v>
      </c>
      <c r="P123" s="115">
        <v>6.666666666666667</v>
      </c>
      <c r="Q123" s="115">
        <v>9.3333333333333339</v>
      </c>
      <c r="R123" s="115">
        <v>0</v>
      </c>
      <c r="S123" s="116">
        <v>70.242424242424249</v>
      </c>
      <c r="T123" s="117"/>
      <c r="U123" s="185" t="s">
        <v>7</v>
      </c>
      <c r="V123" s="105"/>
      <c r="W123" s="185" t="s">
        <v>7</v>
      </c>
      <c r="X123" s="119"/>
    </row>
    <row r="124" spans="1:25" ht="25.5" x14ac:dyDescent="0.2">
      <c r="A124" s="108">
        <v>86</v>
      </c>
      <c r="B124" s="109" t="s">
        <v>156</v>
      </c>
      <c r="C124" s="110" t="s">
        <v>180</v>
      </c>
      <c r="D124" s="111" t="s">
        <v>7</v>
      </c>
      <c r="E124" s="112" t="s">
        <v>65</v>
      </c>
      <c r="F124" s="112" t="s">
        <v>65</v>
      </c>
      <c r="G124" s="112" t="s">
        <v>65</v>
      </c>
      <c r="H124" s="112" t="s">
        <v>65</v>
      </c>
      <c r="I124" s="112" t="s">
        <v>65</v>
      </c>
      <c r="J124" s="112" t="s">
        <v>65</v>
      </c>
      <c r="K124" s="113" t="s">
        <v>65</v>
      </c>
      <c r="L124" s="114" t="s">
        <v>7</v>
      </c>
      <c r="M124" s="114" t="s">
        <v>7</v>
      </c>
      <c r="N124" s="115">
        <v>37.5</v>
      </c>
      <c r="O124" s="115">
        <v>20</v>
      </c>
      <c r="P124" s="115">
        <v>4.666666666666667</v>
      </c>
      <c r="Q124" s="115">
        <v>7.8666666666666671</v>
      </c>
      <c r="R124" s="115">
        <v>0</v>
      </c>
      <c r="S124" s="116">
        <v>70.033333333333331</v>
      </c>
      <c r="T124" s="117"/>
      <c r="U124" s="185" t="s">
        <v>7</v>
      </c>
      <c r="V124" s="105"/>
      <c r="W124" s="185" t="s">
        <v>7</v>
      </c>
      <c r="X124" s="119"/>
    </row>
    <row r="125" spans="1:25" ht="25.5" x14ac:dyDescent="0.2">
      <c r="A125" s="108">
        <v>87</v>
      </c>
      <c r="B125" s="109" t="s">
        <v>117</v>
      </c>
      <c r="C125" s="110" t="s">
        <v>186</v>
      </c>
      <c r="D125" s="111" t="s">
        <v>7</v>
      </c>
      <c r="E125" s="112" t="s">
        <v>65</v>
      </c>
      <c r="F125" s="112" t="s">
        <v>65</v>
      </c>
      <c r="G125" s="112" t="s">
        <v>65</v>
      </c>
      <c r="H125" s="112" t="s">
        <v>65</v>
      </c>
      <c r="I125" s="112" t="s">
        <v>65</v>
      </c>
      <c r="J125" s="112" t="s">
        <v>65</v>
      </c>
      <c r="K125" s="113" t="s">
        <v>65</v>
      </c>
      <c r="L125" s="114" t="s">
        <v>7</v>
      </c>
      <c r="M125" s="114" t="s">
        <v>7</v>
      </c>
      <c r="N125" s="115">
        <v>31.25</v>
      </c>
      <c r="O125" s="115">
        <v>20</v>
      </c>
      <c r="P125" s="115">
        <v>1.3333333333333333</v>
      </c>
      <c r="Q125" s="115">
        <v>7.333333333333333</v>
      </c>
      <c r="R125" s="115">
        <v>10</v>
      </c>
      <c r="S125" s="116">
        <v>69.916666666666671</v>
      </c>
      <c r="T125" s="117"/>
      <c r="U125" s="185" t="s">
        <v>7</v>
      </c>
      <c r="V125" s="105"/>
      <c r="W125" s="185" t="s">
        <v>7</v>
      </c>
      <c r="X125" s="119"/>
      <c r="Y125" s="8" t="s">
        <v>187</v>
      </c>
    </row>
    <row r="126" spans="1:25" x14ac:dyDescent="0.2">
      <c r="A126" s="108">
        <v>88</v>
      </c>
      <c r="B126" s="109" t="s">
        <v>132</v>
      </c>
      <c r="C126" s="110" t="s">
        <v>188</v>
      </c>
      <c r="D126" s="111" t="s">
        <v>7</v>
      </c>
      <c r="E126" s="112" t="s">
        <v>65</v>
      </c>
      <c r="F126" s="112" t="s">
        <v>65</v>
      </c>
      <c r="G126" s="112" t="s">
        <v>65</v>
      </c>
      <c r="H126" s="112" t="s">
        <v>65</v>
      </c>
      <c r="I126" s="112" t="s">
        <v>65</v>
      </c>
      <c r="J126" s="112" t="s">
        <v>65</v>
      </c>
      <c r="K126" s="113" t="s">
        <v>65</v>
      </c>
      <c r="L126" s="114" t="s">
        <v>7</v>
      </c>
      <c r="M126" s="114" t="s">
        <v>7</v>
      </c>
      <c r="N126" s="115">
        <v>35</v>
      </c>
      <c r="O126" s="115">
        <v>20</v>
      </c>
      <c r="P126" s="115">
        <v>6.666666666666667</v>
      </c>
      <c r="Q126" s="115">
        <v>7.8666666666666671</v>
      </c>
      <c r="R126" s="115">
        <v>0</v>
      </c>
      <c r="S126" s="116">
        <v>69.533333333333331</v>
      </c>
      <c r="T126" s="117"/>
      <c r="U126" s="185" t="s">
        <v>7</v>
      </c>
      <c r="V126" s="105"/>
      <c r="W126" s="185" t="s">
        <v>7</v>
      </c>
      <c r="X126" s="119"/>
    </row>
    <row r="127" spans="1:25" ht="25.5" x14ac:dyDescent="0.2">
      <c r="A127" s="108">
        <v>89</v>
      </c>
      <c r="B127" s="109" t="s">
        <v>63</v>
      </c>
      <c r="C127" s="110" t="s">
        <v>189</v>
      </c>
      <c r="D127" s="111" t="s">
        <v>7</v>
      </c>
      <c r="E127" s="112" t="s">
        <v>65</v>
      </c>
      <c r="F127" s="112" t="s">
        <v>65</v>
      </c>
      <c r="G127" s="112" t="s">
        <v>65</v>
      </c>
      <c r="H127" s="112" t="s">
        <v>65</v>
      </c>
      <c r="I127" s="112" t="s">
        <v>65</v>
      </c>
      <c r="J127" s="112" t="s">
        <v>65</v>
      </c>
      <c r="K127" s="113" t="s">
        <v>65</v>
      </c>
      <c r="L127" s="114" t="s">
        <v>7</v>
      </c>
      <c r="M127" s="114" t="s">
        <v>7</v>
      </c>
      <c r="N127" s="115">
        <v>30.833333333333332</v>
      </c>
      <c r="O127" s="115">
        <v>23.333333333333332</v>
      </c>
      <c r="P127" s="115">
        <v>8.8666666666666671</v>
      </c>
      <c r="Q127" s="115">
        <v>6.2666666666666666</v>
      </c>
      <c r="R127" s="115">
        <v>0</v>
      </c>
      <c r="S127" s="116">
        <v>69.3</v>
      </c>
      <c r="T127" s="117"/>
      <c r="U127" s="185" t="s">
        <v>7</v>
      </c>
      <c r="V127" s="105"/>
      <c r="W127" s="185" t="s">
        <v>7</v>
      </c>
      <c r="X127" s="119"/>
    </row>
    <row r="128" spans="1:25" ht="25.5" x14ac:dyDescent="0.2">
      <c r="A128" s="108">
        <v>90</v>
      </c>
      <c r="B128" s="109" t="s">
        <v>160</v>
      </c>
      <c r="C128" s="110" t="s">
        <v>190</v>
      </c>
      <c r="D128" s="111" t="s">
        <v>7</v>
      </c>
      <c r="E128" s="112" t="s">
        <v>65</v>
      </c>
      <c r="F128" s="112" t="s">
        <v>65</v>
      </c>
      <c r="G128" s="112" t="s">
        <v>65</v>
      </c>
      <c r="H128" s="112" t="s">
        <v>65</v>
      </c>
      <c r="I128" s="112" t="s">
        <v>65</v>
      </c>
      <c r="J128" s="112" t="s">
        <v>65</v>
      </c>
      <c r="K128" s="113" t="s">
        <v>65</v>
      </c>
      <c r="L128" s="114" t="s">
        <v>7</v>
      </c>
      <c r="M128" s="114" t="s">
        <v>7</v>
      </c>
      <c r="N128" s="115">
        <v>35</v>
      </c>
      <c r="O128" s="115">
        <v>20</v>
      </c>
      <c r="P128" s="115">
        <v>6</v>
      </c>
      <c r="Q128" s="115">
        <v>6.666666666666667</v>
      </c>
      <c r="R128" s="115">
        <v>0</v>
      </c>
      <c r="S128" s="116">
        <v>67.666666666666671</v>
      </c>
      <c r="T128" s="117"/>
      <c r="U128" s="185" t="s">
        <v>7</v>
      </c>
      <c r="V128" s="105"/>
      <c r="W128" s="185" t="s">
        <v>7</v>
      </c>
      <c r="X128" s="119"/>
    </row>
    <row r="129" spans="1:25" x14ac:dyDescent="0.2">
      <c r="A129" s="108">
        <v>91</v>
      </c>
      <c r="B129" s="109" t="s">
        <v>132</v>
      </c>
      <c r="C129" s="110" t="s">
        <v>191</v>
      </c>
      <c r="D129" s="111" t="s">
        <v>7</v>
      </c>
      <c r="E129" s="112" t="s">
        <v>65</v>
      </c>
      <c r="F129" s="112" t="s">
        <v>65</v>
      </c>
      <c r="G129" s="112" t="s">
        <v>65</v>
      </c>
      <c r="H129" s="112" t="s">
        <v>65</v>
      </c>
      <c r="I129" s="112" t="s">
        <v>65</v>
      </c>
      <c r="J129" s="112" t="s">
        <v>65</v>
      </c>
      <c r="K129" s="113" t="s">
        <v>65</v>
      </c>
      <c r="L129" s="114" t="s">
        <v>7</v>
      </c>
      <c r="M129" s="114" t="s">
        <v>7</v>
      </c>
      <c r="N129" s="115">
        <v>32.5</v>
      </c>
      <c r="O129" s="115">
        <v>23.333333333333332</v>
      </c>
      <c r="P129" s="115">
        <v>4.666666666666667</v>
      </c>
      <c r="Q129" s="115">
        <v>6.2666666666666666</v>
      </c>
      <c r="R129" s="115">
        <v>0</v>
      </c>
      <c r="S129" s="116">
        <v>66.766666666666666</v>
      </c>
      <c r="T129" s="117"/>
      <c r="U129" s="185" t="s">
        <v>7</v>
      </c>
      <c r="V129" s="105"/>
      <c r="W129" s="185" t="s">
        <v>7</v>
      </c>
      <c r="X129" s="119"/>
    </row>
    <row r="130" spans="1:25" ht="32.25" customHeight="1" x14ac:dyDescent="0.2">
      <c r="A130" s="108">
        <v>92</v>
      </c>
      <c r="B130" s="109" t="s">
        <v>132</v>
      </c>
      <c r="C130" s="110" t="s">
        <v>192</v>
      </c>
      <c r="D130" s="111" t="s">
        <v>7</v>
      </c>
      <c r="E130" s="112" t="s">
        <v>65</v>
      </c>
      <c r="F130" s="112" t="s">
        <v>65</v>
      </c>
      <c r="G130" s="112" t="s">
        <v>65</v>
      </c>
      <c r="H130" s="112" t="s">
        <v>65</v>
      </c>
      <c r="I130" s="112" t="s">
        <v>65</v>
      </c>
      <c r="J130" s="112" t="s">
        <v>65</v>
      </c>
      <c r="K130" s="113" t="s">
        <v>65</v>
      </c>
      <c r="L130" s="114" t="s">
        <v>7</v>
      </c>
      <c r="M130" s="114" t="s">
        <v>7</v>
      </c>
      <c r="N130" s="115">
        <v>32.5</v>
      </c>
      <c r="O130" s="115">
        <v>22.5</v>
      </c>
      <c r="P130" s="115">
        <v>5.333333333333333</v>
      </c>
      <c r="Q130" s="115">
        <v>6</v>
      </c>
      <c r="R130" s="115">
        <v>0</v>
      </c>
      <c r="S130" s="116">
        <v>66.333333333333343</v>
      </c>
      <c r="T130" s="147" t="s">
        <v>75</v>
      </c>
      <c r="U130" s="185" t="s">
        <v>7</v>
      </c>
      <c r="V130" s="105"/>
      <c r="W130" s="185" t="s">
        <v>7</v>
      </c>
      <c r="X130" s="119"/>
    </row>
    <row r="131" spans="1:25" ht="30.75" customHeight="1" x14ac:dyDescent="0.2">
      <c r="A131" s="108">
        <v>93</v>
      </c>
      <c r="B131" s="109" t="s">
        <v>160</v>
      </c>
      <c r="C131" s="110" t="s">
        <v>143</v>
      </c>
      <c r="D131" s="111" t="s">
        <v>7</v>
      </c>
      <c r="E131" s="112" t="s">
        <v>65</v>
      </c>
      <c r="F131" s="112" t="s">
        <v>65</v>
      </c>
      <c r="G131" s="112" t="s">
        <v>65</v>
      </c>
      <c r="H131" s="112" t="s">
        <v>65</v>
      </c>
      <c r="I131" s="112" t="s">
        <v>65</v>
      </c>
      <c r="J131" s="112" t="s">
        <v>65</v>
      </c>
      <c r="K131" s="113" t="s">
        <v>65</v>
      </c>
      <c r="L131" s="114" t="s">
        <v>7</v>
      </c>
      <c r="M131" s="114" t="s">
        <v>7</v>
      </c>
      <c r="N131" s="115">
        <v>35</v>
      </c>
      <c r="O131" s="115">
        <v>20</v>
      </c>
      <c r="P131" s="115">
        <v>6</v>
      </c>
      <c r="Q131" s="115">
        <v>5.333333333333333</v>
      </c>
      <c r="R131" s="115">
        <v>0</v>
      </c>
      <c r="S131" s="116">
        <v>66.333333333333329</v>
      </c>
      <c r="T131" s="146"/>
      <c r="U131" s="185" t="s">
        <v>7</v>
      </c>
      <c r="V131" s="105"/>
      <c r="W131" s="185" t="s">
        <v>7</v>
      </c>
      <c r="X131" s="119"/>
      <c r="Y131" s="8" t="s">
        <v>193</v>
      </c>
    </row>
    <row r="132" spans="1:25" x14ac:dyDescent="0.2">
      <c r="A132" s="108">
        <v>94</v>
      </c>
      <c r="B132" s="109" t="s">
        <v>160</v>
      </c>
      <c r="C132" s="110" t="s">
        <v>123</v>
      </c>
      <c r="D132" s="111" t="s">
        <v>7</v>
      </c>
      <c r="E132" s="112" t="s">
        <v>65</v>
      </c>
      <c r="F132" s="112" t="s">
        <v>65</v>
      </c>
      <c r="G132" s="112" t="s">
        <v>65</v>
      </c>
      <c r="H132" s="112" t="s">
        <v>65</v>
      </c>
      <c r="I132" s="112" t="s">
        <v>65</v>
      </c>
      <c r="J132" s="112" t="s">
        <v>65</v>
      </c>
      <c r="K132" s="113" t="s">
        <v>65</v>
      </c>
      <c r="L132" s="114" t="s">
        <v>7</v>
      </c>
      <c r="M132" s="114" t="s">
        <v>7</v>
      </c>
      <c r="N132" s="115">
        <v>35</v>
      </c>
      <c r="O132" s="115">
        <v>22.5</v>
      </c>
      <c r="P132" s="115">
        <v>1.3333333333333333</v>
      </c>
      <c r="Q132" s="115">
        <v>7.333333333333333</v>
      </c>
      <c r="R132" s="115">
        <v>0</v>
      </c>
      <c r="S132" s="116">
        <v>66.166666666666671</v>
      </c>
      <c r="T132" s="117"/>
      <c r="U132" s="185" t="s">
        <v>7</v>
      </c>
      <c r="V132" s="105"/>
      <c r="W132" s="185" t="s">
        <v>7</v>
      </c>
      <c r="X132" s="119"/>
      <c r="Y132" s="8" t="s">
        <v>194</v>
      </c>
    </row>
    <row r="133" spans="1:25" ht="14.25" customHeight="1" x14ac:dyDescent="0.2">
      <c r="A133" s="108">
        <v>95</v>
      </c>
      <c r="B133" s="109" t="s">
        <v>132</v>
      </c>
      <c r="C133" s="110" t="s">
        <v>195</v>
      </c>
      <c r="D133" s="111" t="s">
        <v>7</v>
      </c>
      <c r="E133" s="112" t="s">
        <v>65</v>
      </c>
      <c r="F133" s="112" t="s">
        <v>65</v>
      </c>
      <c r="G133" s="112" t="s">
        <v>65</v>
      </c>
      <c r="H133" s="112" t="s">
        <v>65</v>
      </c>
      <c r="I133" s="112" t="s">
        <v>65</v>
      </c>
      <c r="J133" s="112" t="s">
        <v>65</v>
      </c>
      <c r="K133" s="113" t="s">
        <v>65</v>
      </c>
      <c r="L133" s="114" t="s">
        <v>7</v>
      </c>
      <c r="M133" s="114" t="s">
        <v>7</v>
      </c>
      <c r="N133" s="115">
        <v>32.5</v>
      </c>
      <c r="O133" s="115">
        <v>20</v>
      </c>
      <c r="P133" s="115">
        <v>6</v>
      </c>
      <c r="Q133" s="115">
        <v>6.4666666666666659</v>
      </c>
      <c r="R133" s="115">
        <v>0</v>
      </c>
      <c r="S133" s="116">
        <v>64.966666666666669</v>
      </c>
      <c r="T133" s="117"/>
      <c r="U133" s="185" t="s">
        <v>7</v>
      </c>
      <c r="V133" s="181"/>
      <c r="W133" s="185" t="s">
        <v>7</v>
      </c>
      <c r="X133" s="119"/>
    </row>
    <row r="134" spans="1:25" x14ac:dyDescent="0.2">
      <c r="A134" s="150">
        <v>96</v>
      </c>
      <c r="B134" s="109" t="s">
        <v>132</v>
      </c>
      <c r="C134" s="151" t="s">
        <v>196</v>
      </c>
      <c r="D134" s="152" t="s">
        <v>65</v>
      </c>
      <c r="E134" s="153" t="s">
        <v>65</v>
      </c>
      <c r="F134" s="153" t="s">
        <v>65</v>
      </c>
      <c r="G134" s="153" t="s">
        <v>65</v>
      </c>
      <c r="H134" s="153" t="s">
        <v>65</v>
      </c>
      <c r="I134" s="153" t="s">
        <v>65</v>
      </c>
      <c r="J134" s="153" t="s">
        <v>65</v>
      </c>
      <c r="K134" s="154" t="s">
        <v>65</v>
      </c>
      <c r="L134" s="155" t="s">
        <v>7</v>
      </c>
      <c r="M134" s="155" t="s">
        <v>65</v>
      </c>
      <c r="N134" s="156"/>
      <c r="O134" s="156"/>
      <c r="P134" s="156"/>
      <c r="Q134" s="156"/>
      <c r="R134" s="156"/>
      <c r="S134" s="157"/>
      <c r="T134" s="147"/>
      <c r="U134" s="187" t="s">
        <v>7</v>
      </c>
      <c r="V134" s="179"/>
      <c r="W134" s="187" t="s">
        <v>7</v>
      </c>
      <c r="X134" s="119"/>
      <c r="Y134" s="10" t="s">
        <v>197</v>
      </c>
    </row>
    <row r="135" spans="1:25" ht="25.5" customHeight="1" x14ac:dyDescent="0.2">
      <c r="A135" s="160"/>
      <c r="B135" s="109" t="s">
        <v>198</v>
      </c>
      <c r="C135" s="161"/>
      <c r="D135" s="162"/>
      <c r="E135" s="163"/>
      <c r="F135" s="163"/>
      <c r="G135" s="163"/>
      <c r="H135" s="163"/>
      <c r="I135" s="163"/>
      <c r="J135" s="163"/>
      <c r="K135" s="164"/>
      <c r="L135" s="165"/>
      <c r="M135" s="165"/>
      <c r="N135" s="166"/>
      <c r="O135" s="166"/>
      <c r="P135" s="166"/>
      <c r="Q135" s="166"/>
      <c r="R135" s="166"/>
      <c r="S135" s="167"/>
      <c r="T135" s="158"/>
      <c r="U135" s="188"/>
      <c r="V135" s="189"/>
      <c r="W135" s="188"/>
      <c r="X135" s="119"/>
      <c r="Y135" s="10"/>
    </row>
    <row r="136" spans="1:25" ht="25.5" customHeight="1" thickBot="1" x14ac:dyDescent="0.25">
      <c r="A136" s="190"/>
      <c r="B136" s="121" t="s">
        <v>172</v>
      </c>
      <c r="C136" s="191"/>
      <c r="D136" s="192"/>
      <c r="E136" s="193"/>
      <c r="F136" s="193"/>
      <c r="G136" s="193"/>
      <c r="H136" s="193"/>
      <c r="I136" s="193"/>
      <c r="J136" s="193"/>
      <c r="K136" s="194"/>
      <c r="L136" s="195"/>
      <c r="M136" s="195"/>
      <c r="N136" s="196"/>
      <c r="O136" s="196"/>
      <c r="P136" s="196"/>
      <c r="Q136" s="196"/>
      <c r="R136" s="196"/>
      <c r="S136" s="197"/>
      <c r="T136" s="198"/>
      <c r="U136" s="199"/>
      <c r="V136" s="200"/>
      <c r="W136" s="199"/>
      <c r="X136" s="132"/>
      <c r="Y136" s="10"/>
    </row>
    <row r="137" spans="1:25" ht="25.5" customHeight="1" x14ac:dyDescent="0.2">
      <c r="A137" s="201">
        <v>97</v>
      </c>
      <c r="B137" s="134" t="s">
        <v>80</v>
      </c>
      <c r="C137" s="202" t="s">
        <v>77</v>
      </c>
      <c r="D137" s="203" t="s">
        <v>65</v>
      </c>
      <c r="E137" s="204" t="s">
        <v>65</v>
      </c>
      <c r="F137" s="204" t="s">
        <v>65</v>
      </c>
      <c r="G137" s="204" t="s">
        <v>65</v>
      </c>
      <c r="H137" s="204" t="s">
        <v>65</v>
      </c>
      <c r="I137" s="204" t="s">
        <v>65</v>
      </c>
      <c r="J137" s="204" t="s">
        <v>65</v>
      </c>
      <c r="K137" s="205" t="s">
        <v>65</v>
      </c>
      <c r="L137" s="206" t="s">
        <v>7</v>
      </c>
      <c r="M137" s="206" t="s">
        <v>65</v>
      </c>
      <c r="N137" s="207"/>
      <c r="O137" s="207"/>
      <c r="P137" s="207"/>
      <c r="Q137" s="207"/>
      <c r="R137" s="207"/>
      <c r="S137" s="208"/>
      <c r="T137" s="142"/>
      <c r="U137" s="209" t="s">
        <v>7</v>
      </c>
      <c r="V137" s="143"/>
      <c r="W137" s="209" t="s">
        <v>7</v>
      </c>
      <c r="X137" s="145" t="s">
        <v>66</v>
      </c>
      <c r="Y137" s="8" t="s">
        <v>199</v>
      </c>
    </row>
    <row r="138" spans="1:25" ht="15" customHeight="1" x14ac:dyDescent="0.2">
      <c r="A138" s="169"/>
      <c r="B138" s="109" t="s">
        <v>113</v>
      </c>
      <c r="C138" s="170"/>
      <c r="D138" s="171"/>
      <c r="E138" s="172"/>
      <c r="F138" s="172"/>
      <c r="G138" s="172"/>
      <c r="H138" s="172"/>
      <c r="I138" s="172"/>
      <c r="J138" s="172"/>
      <c r="K138" s="173"/>
      <c r="L138" s="174"/>
      <c r="M138" s="174"/>
      <c r="N138" s="175"/>
      <c r="O138" s="175"/>
      <c r="P138" s="175"/>
      <c r="Q138" s="175"/>
      <c r="R138" s="175"/>
      <c r="S138" s="176"/>
      <c r="T138" s="146"/>
      <c r="U138" s="210"/>
      <c r="V138" s="105"/>
      <c r="W138" s="210"/>
      <c r="X138" s="119"/>
      <c r="Y138" s="8" t="s">
        <v>200</v>
      </c>
    </row>
    <row r="139" spans="1:25" ht="25.5" customHeight="1" x14ac:dyDescent="0.2">
      <c r="A139" s="108">
        <v>98</v>
      </c>
      <c r="B139" s="109" t="s">
        <v>201</v>
      </c>
      <c r="C139" s="110" t="s">
        <v>202</v>
      </c>
      <c r="D139" s="111" t="s">
        <v>7</v>
      </c>
      <c r="E139" s="112" t="s">
        <v>7</v>
      </c>
      <c r="F139" s="112" t="s">
        <v>7</v>
      </c>
      <c r="G139" s="112" t="s">
        <v>7</v>
      </c>
      <c r="H139" s="112" t="s">
        <v>7</v>
      </c>
      <c r="I139" s="112" t="s">
        <v>7</v>
      </c>
      <c r="J139" s="112" t="s">
        <v>7</v>
      </c>
      <c r="K139" s="185" t="s">
        <v>7</v>
      </c>
      <c r="L139" s="114"/>
      <c r="M139" s="211"/>
      <c r="N139" s="115"/>
      <c r="O139" s="115"/>
      <c r="P139" s="212"/>
      <c r="Q139" s="213"/>
      <c r="R139" s="213"/>
      <c r="S139" s="116"/>
      <c r="T139" s="117"/>
      <c r="U139" s="185" t="s">
        <v>7</v>
      </c>
      <c r="V139" s="105"/>
      <c r="W139" s="185" t="s">
        <v>7</v>
      </c>
      <c r="X139" s="119"/>
    </row>
    <row r="140" spans="1:25" ht="38.25" customHeight="1" x14ac:dyDescent="0.2">
      <c r="A140" s="108">
        <v>99</v>
      </c>
      <c r="B140" s="109" t="s">
        <v>203</v>
      </c>
      <c r="C140" s="110" t="s">
        <v>202</v>
      </c>
      <c r="D140" s="111" t="s">
        <v>7</v>
      </c>
      <c r="E140" s="112" t="s">
        <v>7</v>
      </c>
      <c r="F140" s="112" t="s">
        <v>7</v>
      </c>
      <c r="G140" s="112" t="s">
        <v>7</v>
      </c>
      <c r="H140" s="112" t="s">
        <v>7</v>
      </c>
      <c r="I140" s="112" t="s">
        <v>7</v>
      </c>
      <c r="J140" s="112" t="s">
        <v>7</v>
      </c>
      <c r="K140" s="185" t="s">
        <v>7</v>
      </c>
      <c r="L140" s="114"/>
      <c r="M140" s="211"/>
      <c r="N140" s="115"/>
      <c r="O140" s="115"/>
      <c r="P140" s="212"/>
      <c r="Q140" s="213"/>
      <c r="R140" s="213"/>
      <c r="S140" s="116"/>
      <c r="T140" s="117"/>
      <c r="U140" s="185" t="s">
        <v>7</v>
      </c>
      <c r="V140" s="105"/>
      <c r="W140" s="185" t="s">
        <v>7</v>
      </c>
      <c r="X140" s="119"/>
    </row>
    <row r="141" spans="1:25" ht="25.5" x14ac:dyDescent="0.2">
      <c r="A141" s="108">
        <v>100</v>
      </c>
      <c r="B141" s="109" t="s">
        <v>204</v>
      </c>
      <c r="C141" s="110" t="s">
        <v>205</v>
      </c>
      <c r="D141" s="111" t="s">
        <v>7</v>
      </c>
      <c r="E141" s="112" t="s">
        <v>124</v>
      </c>
      <c r="F141" s="112" t="s">
        <v>124</v>
      </c>
      <c r="G141" s="112" t="s">
        <v>124</v>
      </c>
      <c r="H141" s="112" t="s">
        <v>124</v>
      </c>
      <c r="I141" s="112" t="s">
        <v>7</v>
      </c>
      <c r="J141" s="112" t="s">
        <v>124</v>
      </c>
      <c r="K141" s="185" t="s">
        <v>7</v>
      </c>
      <c r="L141" s="114"/>
      <c r="M141" s="211"/>
      <c r="N141" s="115"/>
      <c r="O141" s="115"/>
      <c r="P141" s="212"/>
      <c r="Q141" s="213"/>
      <c r="R141" s="213"/>
      <c r="S141" s="116"/>
      <c r="T141" s="117"/>
      <c r="U141" s="185" t="s">
        <v>7</v>
      </c>
      <c r="V141" s="105"/>
      <c r="W141" s="185" t="s">
        <v>7</v>
      </c>
      <c r="X141" s="119"/>
      <c r="Y141" s="8" t="s">
        <v>206</v>
      </c>
    </row>
    <row r="142" spans="1:25" ht="15" customHeight="1" x14ac:dyDescent="0.2">
      <c r="A142" s="150">
        <v>101</v>
      </c>
      <c r="B142" s="109" t="s">
        <v>207</v>
      </c>
      <c r="C142" s="151" t="s">
        <v>103</v>
      </c>
      <c r="D142" s="214" t="s">
        <v>65</v>
      </c>
      <c r="E142" s="112" t="s">
        <v>7</v>
      </c>
      <c r="F142" s="112" t="s">
        <v>7</v>
      </c>
      <c r="G142" s="112" t="s">
        <v>7</v>
      </c>
      <c r="H142" s="112" t="s">
        <v>7</v>
      </c>
      <c r="I142" s="112" t="s">
        <v>7</v>
      </c>
      <c r="J142" s="112" t="s">
        <v>7</v>
      </c>
      <c r="K142" s="187" t="s">
        <v>7</v>
      </c>
      <c r="L142" s="155"/>
      <c r="M142" s="155"/>
      <c r="N142" s="156"/>
      <c r="O142" s="156"/>
      <c r="P142" s="215"/>
      <c r="Q142" s="215"/>
      <c r="R142" s="215"/>
      <c r="S142" s="157"/>
      <c r="T142" s="147"/>
      <c r="U142" s="187" t="s">
        <v>7</v>
      </c>
      <c r="V142" s="179"/>
      <c r="W142" s="187" t="s">
        <v>7</v>
      </c>
      <c r="X142" s="119"/>
    </row>
    <row r="143" spans="1:25" ht="15" customHeight="1" x14ac:dyDescent="0.2">
      <c r="A143" s="160"/>
      <c r="B143" s="109" t="s">
        <v>125</v>
      </c>
      <c r="C143" s="161"/>
      <c r="D143" s="216"/>
      <c r="E143" s="112" t="s">
        <v>124</v>
      </c>
      <c r="F143" s="112" t="s">
        <v>124</v>
      </c>
      <c r="G143" s="112" t="s">
        <v>124</v>
      </c>
      <c r="H143" s="112" t="s">
        <v>7</v>
      </c>
      <c r="I143" s="112" t="s">
        <v>124</v>
      </c>
      <c r="J143" s="112" t="s">
        <v>124</v>
      </c>
      <c r="K143" s="188"/>
      <c r="L143" s="165"/>
      <c r="M143" s="165"/>
      <c r="N143" s="166"/>
      <c r="O143" s="166"/>
      <c r="P143" s="217"/>
      <c r="Q143" s="217"/>
      <c r="R143" s="217"/>
      <c r="S143" s="167"/>
      <c r="T143" s="158"/>
      <c r="U143" s="188"/>
      <c r="V143" s="189"/>
      <c r="W143" s="188"/>
      <c r="X143" s="119"/>
    </row>
    <row r="144" spans="1:25" ht="15" customHeight="1" x14ac:dyDescent="0.2">
      <c r="A144" s="169"/>
      <c r="B144" s="109" t="s">
        <v>208</v>
      </c>
      <c r="C144" s="170"/>
      <c r="D144" s="218"/>
      <c r="E144" s="112" t="s">
        <v>124</v>
      </c>
      <c r="F144" s="112" t="s">
        <v>124</v>
      </c>
      <c r="G144" s="112" t="s">
        <v>7</v>
      </c>
      <c r="H144" s="112" t="s">
        <v>124</v>
      </c>
      <c r="I144" s="112" t="s">
        <v>124</v>
      </c>
      <c r="J144" s="112" t="s">
        <v>124</v>
      </c>
      <c r="K144" s="210"/>
      <c r="L144" s="174"/>
      <c r="M144" s="174"/>
      <c r="N144" s="175"/>
      <c r="O144" s="175"/>
      <c r="P144" s="219"/>
      <c r="Q144" s="219"/>
      <c r="R144" s="219"/>
      <c r="S144" s="176"/>
      <c r="T144" s="146"/>
      <c r="U144" s="210"/>
      <c r="V144" s="180"/>
      <c r="W144" s="210"/>
      <c r="X144" s="119"/>
    </row>
    <row r="145" spans="1:25" ht="25.5" customHeight="1" x14ac:dyDescent="0.2">
      <c r="A145" s="108">
        <v>102</v>
      </c>
      <c r="B145" s="109" t="s">
        <v>204</v>
      </c>
      <c r="C145" s="110" t="s">
        <v>138</v>
      </c>
      <c r="D145" s="111" t="s">
        <v>7</v>
      </c>
      <c r="E145" s="112" t="s">
        <v>124</v>
      </c>
      <c r="F145" s="112" t="s">
        <v>124</v>
      </c>
      <c r="G145" s="112" t="s">
        <v>124</v>
      </c>
      <c r="H145" s="112" t="s">
        <v>124</v>
      </c>
      <c r="I145" s="112" t="s">
        <v>124</v>
      </c>
      <c r="J145" s="112" t="s">
        <v>7</v>
      </c>
      <c r="K145" s="185" t="s">
        <v>7</v>
      </c>
      <c r="L145" s="114"/>
      <c r="M145" s="211"/>
      <c r="N145" s="115"/>
      <c r="O145" s="115"/>
      <c r="P145" s="212"/>
      <c r="Q145" s="213"/>
      <c r="R145" s="213"/>
      <c r="S145" s="116"/>
      <c r="T145" s="117"/>
      <c r="U145" s="185" t="s">
        <v>7</v>
      </c>
      <c r="V145" s="105"/>
      <c r="W145" s="185" t="s">
        <v>7</v>
      </c>
      <c r="X145" s="119"/>
      <c r="Y145" s="8" t="s">
        <v>209</v>
      </c>
    </row>
    <row r="146" spans="1:25" ht="25.5" x14ac:dyDescent="0.2">
      <c r="A146" s="108">
        <v>103</v>
      </c>
      <c r="B146" s="109" t="s">
        <v>69</v>
      </c>
      <c r="C146" s="110" t="s">
        <v>210</v>
      </c>
      <c r="D146" s="111" t="s">
        <v>7</v>
      </c>
      <c r="E146" s="112" t="s">
        <v>7</v>
      </c>
      <c r="F146" s="112" t="s">
        <v>7</v>
      </c>
      <c r="G146" s="112" t="s">
        <v>7</v>
      </c>
      <c r="H146" s="112" t="s">
        <v>7</v>
      </c>
      <c r="I146" s="112" t="s">
        <v>7</v>
      </c>
      <c r="J146" s="112" t="s">
        <v>7</v>
      </c>
      <c r="K146" s="185" t="s">
        <v>7</v>
      </c>
      <c r="L146" s="114"/>
      <c r="M146" s="211"/>
      <c r="N146" s="115"/>
      <c r="O146" s="115"/>
      <c r="P146" s="212"/>
      <c r="Q146" s="213"/>
      <c r="R146" s="213"/>
      <c r="S146" s="116"/>
      <c r="T146" s="117"/>
      <c r="U146" s="185" t="s">
        <v>7</v>
      </c>
      <c r="V146" s="105"/>
      <c r="W146" s="185" t="s">
        <v>7</v>
      </c>
      <c r="X146" s="119"/>
    </row>
    <row r="147" spans="1:25" ht="25.5" customHeight="1" x14ac:dyDescent="0.2">
      <c r="A147" s="108">
        <v>104</v>
      </c>
      <c r="B147" s="109" t="s">
        <v>211</v>
      </c>
      <c r="C147" s="110" t="s">
        <v>202</v>
      </c>
      <c r="D147" s="111" t="s">
        <v>7</v>
      </c>
      <c r="E147" s="112" t="s">
        <v>7</v>
      </c>
      <c r="F147" s="112" t="s">
        <v>7</v>
      </c>
      <c r="G147" s="112" t="s">
        <v>7</v>
      </c>
      <c r="H147" s="112" t="s">
        <v>7</v>
      </c>
      <c r="I147" s="112" t="s">
        <v>7</v>
      </c>
      <c r="J147" s="112" t="s">
        <v>7</v>
      </c>
      <c r="K147" s="185" t="s">
        <v>7</v>
      </c>
      <c r="L147" s="114"/>
      <c r="M147" s="211"/>
      <c r="N147" s="115"/>
      <c r="O147" s="115"/>
      <c r="P147" s="212"/>
      <c r="Q147" s="213"/>
      <c r="R147" s="213"/>
      <c r="S147" s="116"/>
      <c r="T147" s="117"/>
      <c r="U147" s="185" t="s">
        <v>7</v>
      </c>
      <c r="V147" s="105"/>
      <c r="W147" s="185" t="s">
        <v>7</v>
      </c>
      <c r="X147" s="119"/>
    </row>
    <row r="148" spans="1:25" ht="38.25" x14ac:dyDescent="0.2">
      <c r="A148" s="108">
        <v>105</v>
      </c>
      <c r="B148" s="109" t="s">
        <v>63</v>
      </c>
      <c r="C148" s="110" t="s">
        <v>212</v>
      </c>
      <c r="D148" s="111" t="s">
        <v>7</v>
      </c>
      <c r="E148" s="112" t="s">
        <v>7</v>
      </c>
      <c r="F148" s="112" t="s">
        <v>7</v>
      </c>
      <c r="G148" s="112" t="s">
        <v>7</v>
      </c>
      <c r="H148" s="112" t="s">
        <v>7</v>
      </c>
      <c r="I148" s="112" t="s">
        <v>7</v>
      </c>
      <c r="J148" s="112" t="s">
        <v>7</v>
      </c>
      <c r="K148" s="185" t="s">
        <v>7</v>
      </c>
      <c r="L148" s="114"/>
      <c r="M148" s="211"/>
      <c r="N148" s="115"/>
      <c r="O148" s="115"/>
      <c r="P148" s="212"/>
      <c r="Q148" s="213"/>
      <c r="R148" s="213"/>
      <c r="S148" s="116"/>
      <c r="T148" s="117"/>
      <c r="U148" s="185" t="s">
        <v>7</v>
      </c>
      <c r="V148" s="105"/>
      <c r="W148" s="185" t="s">
        <v>7</v>
      </c>
      <c r="X148" s="119"/>
    </row>
    <row r="149" spans="1:25" ht="38.25" x14ac:dyDescent="0.2">
      <c r="A149" s="108">
        <v>106</v>
      </c>
      <c r="B149" s="109" t="s">
        <v>63</v>
      </c>
      <c r="C149" s="110" t="s">
        <v>213</v>
      </c>
      <c r="D149" s="111" t="s">
        <v>7</v>
      </c>
      <c r="E149" s="112" t="s">
        <v>7</v>
      </c>
      <c r="F149" s="112" t="s">
        <v>7</v>
      </c>
      <c r="G149" s="112" t="s">
        <v>7</v>
      </c>
      <c r="H149" s="112" t="s">
        <v>7</v>
      </c>
      <c r="I149" s="112" t="s">
        <v>7</v>
      </c>
      <c r="J149" s="112" t="s">
        <v>7</v>
      </c>
      <c r="K149" s="185" t="s">
        <v>7</v>
      </c>
      <c r="L149" s="114"/>
      <c r="M149" s="211"/>
      <c r="N149" s="115"/>
      <c r="O149" s="115"/>
      <c r="P149" s="212"/>
      <c r="Q149" s="213"/>
      <c r="R149" s="213"/>
      <c r="S149" s="116"/>
      <c r="T149" s="117"/>
      <c r="U149" s="185" t="s">
        <v>7</v>
      </c>
      <c r="V149" s="105"/>
      <c r="W149" s="185" t="s">
        <v>7</v>
      </c>
      <c r="X149" s="119"/>
    </row>
    <row r="150" spans="1:25" ht="25.5" customHeight="1" x14ac:dyDescent="0.2">
      <c r="A150" s="108">
        <v>107</v>
      </c>
      <c r="B150" s="109" t="s">
        <v>63</v>
      </c>
      <c r="C150" s="110" t="s">
        <v>214</v>
      </c>
      <c r="D150" s="111" t="s">
        <v>7</v>
      </c>
      <c r="E150" s="112" t="s">
        <v>7</v>
      </c>
      <c r="F150" s="112" t="s">
        <v>7</v>
      </c>
      <c r="G150" s="112" t="s">
        <v>7</v>
      </c>
      <c r="H150" s="112" t="s">
        <v>7</v>
      </c>
      <c r="I150" s="112" t="s">
        <v>7</v>
      </c>
      <c r="J150" s="112" t="s">
        <v>7</v>
      </c>
      <c r="K150" s="185" t="s">
        <v>7</v>
      </c>
      <c r="L150" s="114"/>
      <c r="M150" s="211"/>
      <c r="N150" s="115"/>
      <c r="O150" s="115"/>
      <c r="P150" s="212"/>
      <c r="Q150" s="213"/>
      <c r="R150" s="213"/>
      <c r="S150" s="116"/>
      <c r="T150" s="117"/>
      <c r="U150" s="185" t="s">
        <v>7</v>
      </c>
      <c r="V150" s="105"/>
      <c r="W150" s="185" t="s">
        <v>7</v>
      </c>
      <c r="X150" s="119"/>
    </row>
    <row r="151" spans="1:25" ht="25.5" x14ac:dyDescent="0.2">
      <c r="A151" s="108">
        <v>108</v>
      </c>
      <c r="B151" s="109" t="s">
        <v>100</v>
      </c>
      <c r="C151" s="110" t="s">
        <v>215</v>
      </c>
      <c r="D151" s="111" t="s">
        <v>7</v>
      </c>
      <c r="E151" s="112" t="s">
        <v>7</v>
      </c>
      <c r="F151" s="112" t="s">
        <v>7</v>
      </c>
      <c r="G151" s="112" t="s">
        <v>7</v>
      </c>
      <c r="H151" s="112" t="s">
        <v>7</v>
      </c>
      <c r="I151" s="112" t="s">
        <v>7</v>
      </c>
      <c r="J151" s="112" t="s">
        <v>7</v>
      </c>
      <c r="K151" s="185" t="s">
        <v>7</v>
      </c>
      <c r="L151" s="114"/>
      <c r="M151" s="211"/>
      <c r="N151" s="115"/>
      <c r="O151" s="115"/>
      <c r="P151" s="212"/>
      <c r="Q151" s="213"/>
      <c r="R151" s="213"/>
      <c r="S151" s="116"/>
      <c r="T151" s="117"/>
      <c r="U151" s="185" t="s">
        <v>7</v>
      </c>
      <c r="V151" s="105"/>
      <c r="W151" s="185" t="s">
        <v>7</v>
      </c>
      <c r="X151" s="119"/>
    </row>
    <row r="152" spans="1:25" ht="25.5" x14ac:dyDescent="0.2">
      <c r="A152" s="108">
        <v>109</v>
      </c>
      <c r="B152" s="109" t="s">
        <v>216</v>
      </c>
      <c r="C152" s="110" t="s">
        <v>217</v>
      </c>
      <c r="D152" s="111" t="s">
        <v>7</v>
      </c>
      <c r="E152" s="112" t="s">
        <v>7</v>
      </c>
      <c r="F152" s="112" t="s">
        <v>7</v>
      </c>
      <c r="G152" s="112" t="s">
        <v>7</v>
      </c>
      <c r="H152" s="112" t="s">
        <v>7</v>
      </c>
      <c r="I152" s="112" t="s">
        <v>7</v>
      </c>
      <c r="J152" s="112" t="s">
        <v>7</v>
      </c>
      <c r="K152" s="185" t="s">
        <v>7</v>
      </c>
      <c r="L152" s="114"/>
      <c r="M152" s="211"/>
      <c r="N152" s="115"/>
      <c r="O152" s="115"/>
      <c r="P152" s="212"/>
      <c r="Q152" s="213"/>
      <c r="R152" s="213"/>
      <c r="S152" s="116"/>
      <c r="T152" s="117"/>
      <c r="U152" s="185" t="s">
        <v>7</v>
      </c>
      <c r="V152" s="105"/>
      <c r="W152" s="185" t="s">
        <v>7</v>
      </c>
      <c r="X152" s="119"/>
    </row>
    <row r="153" spans="1:25" ht="25.5" x14ac:dyDescent="0.2">
      <c r="A153" s="108">
        <v>110</v>
      </c>
      <c r="B153" s="109" t="s">
        <v>218</v>
      </c>
      <c r="C153" s="110" t="s">
        <v>217</v>
      </c>
      <c r="D153" s="111" t="s">
        <v>7</v>
      </c>
      <c r="E153" s="112" t="s">
        <v>7</v>
      </c>
      <c r="F153" s="112" t="s">
        <v>7</v>
      </c>
      <c r="G153" s="112" t="s">
        <v>7</v>
      </c>
      <c r="H153" s="112" t="s">
        <v>7</v>
      </c>
      <c r="I153" s="112" t="s">
        <v>7</v>
      </c>
      <c r="J153" s="112" t="s">
        <v>7</v>
      </c>
      <c r="K153" s="185" t="s">
        <v>7</v>
      </c>
      <c r="L153" s="114"/>
      <c r="M153" s="211"/>
      <c r="N153" s="115"/>
      <c r="O153" s="115"/>
      <c r="P153" s="212"/>
      <c r="Q153" s="213"/>
      <c r="R153" s="213"/>
      <c r="S153" s="116"/>
      <c r="T153" s="117"/>
      <c r="U153" s="185" t="s">
        <v>7</v>
      </c>
      <c r="V153" s="105"/>
      <c r="W153" s="185" t="s">
        <v>7</v>
      </c>
      <c r="X153" s="119"/>
    </row>
    <row r="154" spans="1:25" ht="25.5" x14ac:dyDescent="0.2">
      <c r="A154" s="108">
        <v>111</v>
      </c>
      <c r="B154" s="109" t="s">
        <v>219</v>
      </c>
      <c r="C154" s="110" t="s">
        <v>217</v>
      </c>
      <c r="D154" s="111" t="s">
        <v>7</v>
      </c>
      <c r="E154" s="112" t="s">
        <v>7</v>
      </c>
      <c r="F154" s="112" t="s">
        <v>7</v>
      </c>
      <c r="G154" s="112" t="s">
        <v>7</v>
      </c>
      <c r="H154" s="112" t="s">
        <v>7</v>
      </c>
      <c r="I154" s="112" t="s">
        <v>7</v>
      </c>
      <c r="J154" s="112" t="s">
        <v>7</v>
      </c>
      <c r="K154" s="185" t="s">
        <v>7</v>
      </c>
      <c r="L154" s="114"/>
      <c r="M154" s="211"/>
      <c r="N154" s="115"/>
      <c r="O154" s="115"/>
      <c r="P154" s="212"/>
      <c r="Q154" s="213"/>
      <c r="R154" s="213"/>
      <c r="S154" s="116"/>
      <c r="T154" s="117"/>
      <c r="U154" s="185" t="s">
        <v>7</v>
      </c>
      <c r="V154" s="105"/>
      <c r="W154" s="185" t="s">
        <v>7</v>
      </c>
      <c r="X154" s="119"/>
    </row>
    <row r="155" spans="1:25" ht="25.5" x14ac:dyDescent="0.2">
      <c r="A155" s="108">
        <v>112</v>
      </c>
      <c r="B155" s="109" t="s">
        <v>220</v>
      </c>
      <c r="C155" s="110" t="s">
        <v>217</v>
      </c>
      <c r="D155" s="111" t="s">
        <v>7</v>
      </c>
      <c r="E155" s="112" t="s">
        <v>7</v>
      </c>
      <c r="F155" s="112" t="s">
        <v>7</v>
      </c>
      <c r="G155" s="112" t="s">
        <v>7</v>
      </c>
      <c r="H155" s="112" t="s">
        <v>7</v>
      </c>
      <c r="I155" s="112" t="s">
        <v>7</v>
      </c>
      <c r="J155" s="112" t="s">
        <v>7</v>
      </c>
      <c r="K155" s="185" t="s">
        <v>7</v>
      </c>
      <c r="L155" s="114"/>
      <c r="M155" s="211"/>
      <c r="N155" s="115"/>
      <c r="O155" s="115"/>
      <c r="P155" s="212"/>
      <c r="Q155" s="213"/>
      <c r="R155" s="213"/>
      <c r="S155" s="116"/>
      <c r="T155" s="117"/>
      <c r="U155" s="185" t="s">
        <v>7</v>
      </c>
      <c r="V155" s="105"/>
      <c r="W155" s="185" t="s">
        <v>7</v>
      </c>
      <c r="X155" s="65"/>
    </row>
    <row r="156" spans="1:25" ht="27" customHeight="1" x14ac:dyDescent="0.2">
      <c r="A156" s="220" t="s">
        <v>221</v>
      </c>
      <c r="B156" s="221"/>
      <c r="C156" s="221"/>
      <c r="D156" s="221"/>
      <c r="E156" s="221"/>
      <c r="F156" s="221"/>
      <c r="G156" s="221"/>
      <c r="H156" s="221"/>
      <c r="I156" s="221"/>
      <c r="J156" s="221"/>
      <c r="K156" s="221"/>
      <c r="L156" s="221"/>
      <c r="M156" s="221"/>
      <c r="N156" s="221"/>
      <c r="O156" s="221"/>
      <c r="P156" s="221"/>
      <c r="Q156" s="221"/>
      <c r="R156" s="221"/>
      <c r="S156" s="221"/>
      <c r="T156" s="221"/>
      <c r="U156" s="221"/>
      <c r="V156" s="221"/>
      <c r="W156" s="222"/>
      <c r="X156" s="107" t="s">
        <v>222</v>
      </c>
    </row>
    <row r="157" spans="1:25" ht="60" customHeight="1" x14ac:dyDescent="0.2">
      <c r="A157" s="26" t="s">
        <v>223</v>
      </c>
      <c r="B157" s="27"/>
      <c r="C157" s="27"/>
      <c r="D157" s="27"/>
      <c r="E157" s="27"/>
      <c r="F157" s="27"/>
      <c r="G157" s="27"/>
      <c r="H157" s="27"/>
      <c r="I157" s="27"/>
      <c r="J157" s="27"/>
      <c r="K157" s="27"/>
      <c r="L157" s="27"/>
      <c r="M157" s="27"/>
      <c r="N157" s="27"/>
      <c r="O157" s="27"/>
      <c r="P157" s="27"/>
      <c r="Q157" s="27"/>
      <c r="R157" s="27"/>
      <c r="S157" s="27"/>
      <c r="T157" s="27"/>
      <c r="U157" s="27"/>
      <c r="V157" s="27"/>
      <c r="W157" s="28"/>
      <c r="X157" s="119"/>
    </row>
    <row r="158" spans="1:25" ht="8.25" customHeight="1" x14ac:dyDescent="0.2">
      <c r="A158" s="41"/>
      <c r="B158" s="223"/>
      <c r="C158" s="223"/>
      <c r="D158" s="223"/>
      <c r="E158" s="223"/>
      <c r="F158" s="223"/>
      <c r="G158" s="223"/>
      <c r="H158" s="223"/>
      <c r="I158" s="223"/>
      <c r="J158" s="223"/>
      <c r="K158" s="223"/>
      <c r="L158" s="223"/>
      <c r="M158" s="223"/>
      <c r="N158" s="223"/>
      <c r="O158" s="223"/>
      <c r="P158" s="223"/>
      <c r="Q158" s="223"/>
      <c r="R158" s="223"/>
      <c r="S158" s="223"/>
      <c r="T158" s="223"/>
      <c r="U158" s="223"/>
      <c r="V158" s="223"/>
      <c r="W158" s="223"/>
      <c r="X158" s="53"/>
    </row>
    <row r="159" spans="1:25" ht="24" customHeight="1" x14ac:dyDescent="0.2">
      <c r="A159" s="26" t="s">
        <v>224</v>
      </c>
      <c r="B159" s="27"/>
      <c r="C159" s="27"/>
      <c r="D159" s="27"/>
      <c r="E159" s="27"/>
      <c r="F159" s="27"/>
      <c r="G159" s="27"/>
      <c r="H159" s="27"/>
      <c r="I159" s="27"/>
      <c r="J159" s="27"/>
      <c r="K159" s="27"/>
      <c r="L159" s="27"/>
      <c r="M159" s="27"/>
      <c r="N159" s="27"/>
      <c r="O159" s="27"/>
      <c r="P159" s="27"/>
      <c r="Q159" s="27"/>
      <c r="R159" s="27"/>
      <c r="S159" s="27"/>
      <c r="T159" s="27"/>
      <c r="U159" s="27"/>
      <c r="V159" s="27"/>
      <c r="W159" s="28"/>
      <c r="X159" s="119"/>
    </row>
    <row r="160" spans="1:25" ht="15" customHeight="1" x14ac:dyDescent="0.2">
      <c r="A160" s="29"/>
      <c r="B160" s="10"/>
      <c r="C160" s="10"/>
      <c r="D160" s="10"/>
      <c r="E160" s="10"/>
      <c r="F160" s="10"/>
      <c r="G160" s="10"/>
      <c r="H160" s="10"/>
      <c r="I160" s="10"/>
      <c r="J160" s="10"/>
      <c r="K160" s="10"/>
      <c r="L160" s="10"/>
      <c r="M160" s="10"/>
      <c r="N160" s="10"/>
      <c r="O160" s="10"/>
      <c r="P160" s="10"/>
      <c r="Q160" s="10"/>
      <c r="R160" s="10"/>
      <c r="S160" s="10"/>
      <c r="T160" s="10"/>
      <c r="U160" s="10"/>
      <c r="V160" s="10"/>
      <c r="W160" s="10"/>
      <c r="X160" s="53"/>
    </row>
    <row r="161" spans="1:24" ht="15" x14ac:dyDescent="0.2">
      <c r="A161" s="224" t="s">
        <v>225</v>
      </c>
      <c r="B161" s="225"/>
      <c r="C161" s="225"/>
      <c r="D161" s="225"/>
      <c r="E161" s="225"/>
      <c r="F161" s="225"/>
      <c r="G161" s="225"/>
      <c r="H161" s="225"/>
      <c r="I161" s="225"/>
      <c r="J161" s="225"/>
      <c r="K161" s="225"/>
      <c r="L161" s="225"/>
      <c r="M161" s="225"/>
      <c r="N161" s="225"/>
      <c r="O161" s="225"/>
      <c r="P161" s="225"/>
      <c r="Q161" s="225"/>
      <c r="R161" s="225"/>
      <c r="S161" s="225"/>
      <c r="T161" s="225"/>
      <c r="U161" s="225"/>
      <c r="V161" s="225"/>
      <c r="W161" s="226"/>
      <c r="X161" s="119"/>
    </row>
    <row r="162" spans="1:24" ht="15" customHeight="1" x14ac:dyDescent="0.2">
      <c r="A162" s="23" t="s">
        <v>226</v>
      </c>
      <c r="B162" s="24"/>
      <c r="C162" s="24"/>
      <c r="D162" s="24"/>
      <c r="E162" s="24"/>
      <c r="F162" s="24"/>
      <c r="G162" s="24"/>
      <c r="H162" s="24"/>
      <c r="I162" s="24"/>
      <c r="J162" s="24"/>
      <c r="K162" s="24"/>
      <c r="L162" s="24"/>
      <c r="M162" s="24"/>
      <c r="N162" s="24"/>
      <c r="O162" s="24"/>
      <c r="P162" s="24"/>
      <c r="Q162" s="24"/>
      <c r="R162" s="24"/>
      <c r="S162" s="24"/>
      <c r="T162" s="24"/>
      <c r="U162" s="24"/>
      <c r="V162" s="24"/>
      <c r="W162" s="25"/>
      <c r="X162" s="119"/>
    </row>
    <row r="163" spans="1:24" ht="15" customHeight="1" x14ac:dyDescent="0.2">
      <c r="A163" s="29"/>
      <c r="B163" s="10"/>
      <c r="C163" s="10"/>
      <c r="D163" s="227"/>
      <c r="E163" s="10"/>
      <c r="F163" s="10"/>
      <c r="G163" s="10"/>
      <c r="H163" s="10"/>
      <c r="I163" s="10"/>
      <c r="J163" s="10"/>
      <c r="K163" s="10"/>
      <c r="L163" s="10"/>
      <c r="M163" s="10"/>
      <c r="N163" s="10"/>
      <c r="O163" s="10"/>
      <c r="P163" s="10"/>
      <c r="Q163" s="10"/>
      <c r="R163" s="10"/>
      <c r="S163" s="10"/>
      <c r="T163" s="10"/>
      <c r="U163" s="10"/>
      <c r="V163" s="10"/>
      <c r="W163" s="11"/>
      <c r="X163" s="119"/>
    </row>
    <row r="164" spans="1:24" ht="15" customHeight="1" x14ac:dyDescent="0.2">
      <c r="A164" s="29"/>
      <c r="B164" s="228" t="s">
        <v>227</v>
      </c>
      <c r="C164" s="228"/>
      <c r="D164" s="229"/>
      <c r="E164" s="10"/>
      <c r="F164" s="10"/>
      <c r="G164" s="10"/>
      <c r="H164" s="10"/>
      <c r="I164" s="10"/>
      <c r="J164" s="10"/>
      <c r="K164" s="10"/>
      <c r="L164" s="10"/>
      <c r="M164" s="10"/>
      <c r="N164" s="10"/>
      <c r="O164" s="10"/>
      <c r="P164" s="10"/>
      <c r="Q164" s="10"/>
      <c r="R164" s="10"/>
      <c r="S164" s="10"/>
      <c r="T164" s="10"/>
      <c r="U164" s="10"/>
      <c r="V164" s="10"/>
      <c r="W164" s="11"/>
      <c r="X164" s="119"/>
    </row>
    <row r="165" spans="1:24" ht="15" customHeight="1" x14ac:dyDescent="0.2">
      <c r="A165" s="29"/>
      <c r="B165" s="228" t="s">
        <v>228</v>
      </c>
      <c r="C165" s="228"/>
      <c r="D165" s="229"/>
      <c r="E165" s="10"/>
      <c r="F165" s="10"/>
      <c r="G165" s="10"/>
      <c r="H165" s="10"/>
      <c r="I165" s="10"/>
      <c r="J165" s="10"/>
      <c r="K165" s="10"/>
      <c r="L165" s="10"/>
      <c r="M165" s="10"/>
      <c r="N165" s="10"/>
      <c r="O165" s="10"/>
      <c r="P165" s="10"/>
      <c r="Q165" s="10"/>
      <c r="R165" s="10"/>
      <c r="S165" s="10"/>
      <c r="T165" s="10"/>
      <c r="U165" s="10"/>
      <c r="V165" s="10"/>
      <c r="W165" s="11"/>
      <c r="X165" s="119"/>
    </row>
    <row r="166" spans="1:24" ht="15" customHeight="1" thickBot="1" x14ac:dyDescent="0.25">
      <c r="A166" s="230"/>
      <c r="B166" s="231" t="s">
        <v>229</v>
      </c>
      <c r="C166" s="231"/>
      <c r="D166" s="232"/>
      <c r="E166" s="233"/>
      <c r="F166" s="233"/>
      <c r="G166" s="233"/>
      <c r="H166" s="233"/>
      <c r="I166" s="233"/>
      <c r="J166" s="233"/>
      <c r="K166" s="233"/>
      <c r="L166" s="233"/>
      <c r="M166" s="233"/>
      <c r="N166" s="233"/>
      <c r="O166" s="233"/>
      <c r="P166" s="233"/>
      <c r="Q166" s="233"/>
      <c r="R166" s="233"/>
      <c r="S166" s="233"/>
      <c r="T166" s="233"/>
      <c r="U166" s="233"/>
      <c r="V166" s="233"/>
      <c r="W166" s="234"/>
      <c r="X166" s="132"/>
    </row>
  </sheetData>
  <mergeCells count="210">
    <mergeCell ref="A162:W162"/>
    <mergeCell ref="B163:C163"/>
    <mergeCell ref="E163:W166"/>
    <mergeCell ref="B164:C164"/>
    <mergeCell ref="B165:C165"/>
    <mergeCell ref="B166:C166"/>
    <mergeCell ref="U142:U144"/>
    <mergeCell ref="V142:V144"/>
    <mergeCell ref="W142:W144"/>
    <mergeCell ref="A156:W156"/>
    <mergeCell ref="X156:X166"/>
    <mergeCell ref="A157:W157"/>
    <mergeCell ref="B158:W158"/>
    <mergeCell ref="A159:W159"/>
    <mergeCell ref="B160:W160"/>
    <mergeCell ref="A161:W161"/>
    <mergeCell ref="O142:O144"/>
    <mergeCell ref="P142:P144"/>
    <mergeCell ref="Q142:Q144"/>
    <mergeCell ref="R142:R144"/>
    <mergeCell ref="S142:S144"/>
    <mergeCell ref="T142:T144"/>
    <mergeCell ref="U137:U138"/>
    <mergeCell ref="W137:W138"/>
    <mergeCell ref="X137:X155"/>
    <mergeCell ref="A142:A144"/>
    <mergeCell ref="C142:C144"/>
    <mergeCell ref="D142:D144"/>
    <mergeCell ref="K142:K144"/>
    <mergeCell ref="L142:L144"/>
    <mergeCell ref="M142:M144"/>
    <mergeCell ref="N142:N144"/>
    <mergeCell ref="O137:O138"/>
    <mergeCell ref="P137:P138"/>
    <mergeCell ref="Q137:Q138"/>
    <mergeCell ref="R137:R138"/>
    <mergeCell ref="S137:S138"/>
    <mergeCell ref="T137:T138"/>
    <mergeCell ref="I137:I138"/>
    <mergeCell ref="J137:J138"/>
    <mergeCell ref="K137:K138"/>
    <mergeCell ref="L137:L138"/>
    <mergeCell ref="M137:M138"/>
    <mergeCell ref="N137:N138"/>
    <mergeCell ref="V134:V136"/>
    <mergeCell ref="W134:W136"/>
    <mergeCell ref="Y134:Y136"/>
    <mergeCell ref="A137:A138"/>
    <mergeCell ref="C137:C138"/>
    <mergeCell ref="D137:D138"/>
    <mergeCell ref="E137:E138"/>
    <mergeCell ref="F137:F138"/>
    <mergeCell ref="G137:G138"/>
    <mergeCell ref="H137:H138"/>
    <mergeCell ref="N134:N136"/>
    <mergeCell ref="O134:O136"/>
    <mergeCell ref="P134:P136"/>
    <mergeCell ref="Q134:Q136"/>
    <mergeCell ref="R134:R136"/>
    <mergeCell ref="S134:S136"/>
    <mergeCell ref="H134:H136"/>
    <mergeCell ref="I134:I136"/>
    <mergeCell ref="J134:J136"/>
    <mergeCell ref="K134:K136"/>
    <mergeCell ref="L134:L136"/>
    <mergeCell ref="M134:M136"/>
    <mergeCell ref="A134:A136"/>
    <mergeCell ref="C134:C136"/>
    <mergeCell ref="D134:D136"/>
    <mergeCell ref="E134:E136"/>
    <mergeCell ref="F134:F136"/>
    <mergeCell ref="G134:G136"/>
    <mergeCell ref="T85:T86"/>
    <mergeCell ref="T90:T92"/>
    <mergeCell ref="T99:T100"/>
    <mergeCell ref="X104:X136"/>
    <mergeCell ref="T105:T106"/>
    <mergeCell ref="T111:T112"/>
    <mergeCell ref="T117:T118"/>
    <mergeCell ref="T130:T131"/>
    <mergeCell ref="T134:T136"/>
    <mergeCell ref="U134:U136"/>
    <mergeCell ref="S72:S73"/>
    <mergeCell ref="U72:U73"/>
    <mergeCell ref="V72:V73"/>
    <mergeCell ref="W72:W73"/>
    <mergeCell ref="T74:T76"/>
    <mergeCell ref="T80:T82"/>
    <mergeCell ref="M72:M73"/>
    <mergeCell ref="N72:N73"/>
    <mergeCell ref="O72:O73"/>
    <mergeCell ref="P72:P73"/>
    <mergeCell ref="Q72:Q73"/>
    <mergeCell ref="R72:R73"/>
    <mergeCell ref="G72:G73"/>
    <mergeCell ref="H72:H73"/>
    <mergeCell ref="I72:I73"/>
    <mergeCell ref="J72:J73"/>
    <mergeCell ref="K72:K73"/>
    <mergeCell ref="L72:L73"/>
    <mergeCell ref="U57:U59"/>
    <mergeCell ref="W57:W59"/>
    <mergeCell ref="T61:T62"/>
    <mergeCell ref="T70:T73"/>
    <mergeCell ref="X70:X103"/>
    <mergeCell ref="A72:A73"/>
    <mergeCell ref="C72:C73"/>
    <mergeCell ref="D72:D73"/>
    <mergeCell ref="E72:E73"/>
    <mergeCell ref="F72:F73"/>
    <mergeCell ref="O57:O59"/>
    <mergeCell ref="P57:P59"/>
    <mergeCell ref="Q57:Q59"/>
    <mergeCell ref="R57:R59"/>
    <mergeCell ref="S57:S59"/>
    <mergeCell ref="T57:T60"/>
    <mergeCell ref="I57:I59"/>
    <mergeCell ref="J57:J59"/>
    <mergeCell ref="K57:K59"/>
    <mergeCell ref="L57:L59"/>
    <mergeCell ref="M57:M59"/>
    <mergeCell ref="N57:N59"/>
    <mergeCell ref="S53:S55"/>
    <mergeCell ref="U53:U55"/>
    <mergeCell ref="W53:W55"/>
    <mergeCell ref="A57:A59"/>
    <mergeCell ref="C57:C59"/>
    <mergeCell ref="D57:D59"/>
    <mergeCell ref="E57:E59"/>
    <mergeCell ref="F57:F59"/>
    <mergeCell ref="G57:G59"/>
    <mergeCell ref="H57:H59"/>
    <mergeCell ref="M53:M55"/>
    <mergeCell ref="N53:N55"/>
    <mergeCell ref="O53:O55"/>
    <mergeCell ref="P53:P55"/>
    <mergeCell ref="Q53:Q55"/>
    <mergeCell ref="R53:R55"/>
    <mergeCell ref="G53:G55"/>
    <mergeCell ref="H53:H55"/>
    <mergeCell ref="I53:I55"/>
    <mergeCell ref="J53:J55"/>
    <mergeCell ref="K53:K55"/>
    <mergeCell ref="L53:L55"/>
    <mergeCell ref="T39:T40"/>
    <mergeCell ref="X39:X69"/>
    <mergeCell ref="T46:T47"/>
    <mergeCell ref="T50:T51"/>
    <mergeCell ref="T52:T55"/>
    <mergeCell ref="A53:A55"/>
    <mergeCell ref="C53:C55"/>
    <mergeCell ref="D53:D55"/>
    <mergeCell ref="E53:E55"/>
    <mergeCell ref="F53:F55"/>
    <mergeCell ref="L32:M32"/>
    <mergeCell ref="N32:T32"/>
    <mergeCell ref="U32:U33"/>
    <mergeCell ref="V32:V33"/>
    <mergeCell ref="W32:W33"/>
    <mergeCell ref="X34:X38"/>
    <mergeCell ref="B28:W28"/>
    <mergeCell ref="A29:U29"/>
    <mergeCell ref="B30:W30"/>
    <mergeCell ref="A31:U31"/>
    <mergeCell ref="V31:W31"/>
    <mergeCell ref="A32:A33"/>
    <mergeCell ref="B32:B33"/>
    <mergeCell ref="C32:C33"/>
    <mergeCell ref="D32:D33"/>
    <mergeCell ref="E32:K32"/>
    <mergeCell ref="V24:W24"/>
    <mergeCell ref="C25:U25"/>
    <mergeCell ref="V25:W25"/>
    <mergeCell ref="C26:U26"/>
    <mergeCell ref="V26:W26"/>
    <mergeCell ref="B27:U27"/>
    <mergeCell ref="V27:W27"/>
    <mergeCell ref="B19:W19"/>
    <mergeCell ref="B20:U20"/>
    <mergeCell ref="X20:X29"/>
    <mergeCell ref="C21:U21"/>
    <mergeCell ref="V21:W21"/>
    <mergeCell ref="C22:U22"/>
    <mergeCell ref="V22:W22"/>
    <mergeCell ref="C23:U23"/>
    <mergeCell ref="V23:W23"/>
    <mergeCell ref="C24:U24"/>
    <mergeCell ref="T15:W15"/>
    <mergeCell ref="C16:S16"/>
    <mergeCell ref="T16:W16"/>
    <mergeCell ref="C17:S17"/>
    <mergeCell ref="T17:W17"/>
    <mergeCell ref="C18:S18"/>
    <mergeCell ref="T18:W18"/>
    <mergeCell ref="B10:U10"/>
    <mergeCell ref="B11:U11"/>
    <mergeCell ref="X11:X18"/>
    <mergeCell ref="C12:S12"/>
    <mergeCell ref="T12:W12"/>
    <mergeCell ref="C13:S13"/>
    <mergeCell ref="T13:W13"/>
    <mergeCell ref="C14:S14"/>
    <mergeCell ref="T14:W14"/>
    <mergeCell ref="C15:S15"/>
    <mergeCell ref="A1:G4"/>
    <mergeCell ref="H1:W4"/>
    <mergeCell ref="A5:W6"/>
    <mergeCell ref="X5:X9"/>
    <mergeCell ref="A7:W8"/>
    <mergeCell ref="A9:W9"/>
  </mergeCells>
  <conditionalFormatting sqref="E56:J57 E137:J137 E139:J155 E35:J53 E60:J72 E74:J134">
    <cfRule type="containsText" dxfId="77" priority="39" operator="containsText" text="SI">
      <formula>NOT(ISERROR(SEARCH("SI",E35)))</formula>
    </cfRule>
  </conditionalFormatting>
  <conditionalFormatting sqref="K56:K57 K137 K139:K142 K145:K155 K35:K53 U48:U51 K60:K72 K74:K134">
    <cfRule type="cellIs" dxfId="75" priority="38" operator="equal">
      <formula>"SI"</formula>
    </cfRule>
  </conditionalFormatting>
  <conditionalFormatting sqref="K34">
    <cfRule type="cellIs" dxfId="73" priority="37" operator="equal">
      <formula>"SI"</formula>
    </cfRule>
  </conditionalFormatting>
  <conditionalFormatting sqref="U39:U47 U134 U137 U139:U142 U145:U155">
    <cfRule type="cellIs" dxfId="71" priority="36" operator="equal">
      <formula>"SI"</formula>
    </cfRule>
  </conditionalFormatting>
  <conditionalFormatting sqref="U56:U57 U52:U53 U74:U115 U117:U118 U60:U72">
    <cfRule type="containsText" dxfId="69" priority="35" operator="containsText" text="SI">
      <formula>NOT(ISERROR(SEARCH("SI",U52)))</formula>
    </cfRule>
  </conditionalFormatting>
  <conditionalFormatting sqref="U34:U38">
    <cfRule type="cellIs" dxfId="67" priority="34" operator="equal">
      <formula>"SI"</formula>
    </cfRule>
  </conditionalFormatting>
  <conditionalFormatting sqref="U120">
    <cfRule type="cellIs" dxfId="65" priority="33" operator="equal">
      <formula>"SI"</formula>
    </cfRule>
  </conditionalFormatting>
  <conditionalFormatting sqref="U119">
    <cfRule type="cellIs" dxfId="63" priority="32" operator="equal">
      <formula>"SI"</formula>
    </cfRule>
  </conditionalFormatting>
  <conditionalFormatting sqref="U121">
    <cfRule type="cellIs" dxfId="61" priority="31" operator="equal">
      <formula>"SI"</formula>
    </cfRule>
  </conditionalFormatting>
  <conditionalFormatting sqref="U122">
    <cfRule type="cellIs" dxfId="59" priority="30" operator="equal">
      <formula>"SI"</formula>
    </cfRule>
  </conditionalFormatting>
  <conditionalFormatting sqref="U123">
    <cfRule type="cellIs" dxfId="57" priority="29" operator="equal">
      <formula>"SI"</formula>
    </cfRule>
  </conditionalFormatting>
  <conditionalFormatting sqref="U124">
    <cfRule type="cellIs" dxfId="55" priority="28" operator="equal">
      <formula>"SI"</formula>
    </cfRule>
  </conditionalFormatting>
  <conditionalFormatting sqref="U125">
    <cfRule type="cellIs" dxfId="53" priority="27" operator="equal">
      <formula>"SI"</formula>
    </cfRule>
  </conditionalFormatting>
  <conditionalFormatting sqref="U126">
    <cfRule type="cellIs" dxfId="51" priority="26" operator="equal">
      <formula>"SI"</formula>
    </cfRule>
  </conditionalFormatting>
  <conditionalFormatting sqref="U127">
    <cfRule type="cellIs" dxfId="49" priority="25" operator="equal">
      <formula>"SI"</formula>
    </cfRule>
  </conditionalFormatting>
  <conditionalFormatting sqref="U128">
    <cfRule type="cellIs" dxfId="47" priority="24" operator="equal">
      <formula>"SI"</formula>
    </cfRule>
  </conditionalFormatting>
  <conditionalFormatting sqref="U129">
    <cfRule type="cellIs" dxfId="45" priority="23" operator="equal">
      <formula>"SI"</formula>
    </cfRule>
  </conditionalFormatting>
  <conditionalFormatting sqref="U130">
    <cfRule type="cellIs" dxfId="43" priority="22" operator="equal">
      <formula>"SI"</formula>
    </cfRule>
  </conditionalFormatting>
  <conditionalFormatting sqref="U131">
    <cfRule type="cellIs" dxfId="41" priority="21" operator="equal">
      <formula>"SI"</formula>
    </cfRule>
  </conditionalFormatting>
  <conditionalFormatting sqref="U132">
    <cfRule type="cellIs" dxfId="39" priority="20" operator="equal">
      <formula>"SI"</formula>
    </cfRule>
  </conditionalFormatting>
  <conditionalFormatting sqref="U133">
    <cfRule type="cellIs" dxfId="37" priority="19" operator="equal">
      <formula>"SI"</formula>
    </cfRule>
  </conditionalFormatting>
  <conditionalFormatting sqref="E34:J34">
    <cfRule type="containsText" dxfId="35" priority="18" operator="containsText" text="SI">
      <formula>NOT(ISERROR(SEARCH("SI",E34)))</formula>
    </cfRule>
  </conditionalFormatting>
  <conditionalFormatting sqref="W134 W137 W139:W142 W145:W155">
    <cfRule type="cellIs" dxfId="33" priority="17" operator="equal">
      <formula>"SI"</formula>
    </cfRule>
  </conditionalFormatting>
  <conditionalFormatting sqref="W120">
    <cfRule type="cellIs" dxfId="31" priority="16" operator="equal">
      <formula>"SI"</formula>
    </cfRule>
  </conditionalFormatting>
  <conditionalFormatting sqref="W119">
    <cfRule type="cellIs" dxfId="29" priority="15" operator="equal">
      <formula>"SI"</formula>
    </cfRule>
  </conditionalFormatting>
  <conditionalFormatting sqref="W121">
    <cfRule type="cellIs" dxfId="27" priority="14" operator="equal">
      <formula>"SI"</formula>
    </cfRule>
  </conditionalFormatting>
  <conditionalFormatting sqref="W122">
    <cfRule type="cellIs" dxfId="25" priority="13" operator="equal">
      <formula>"SI"</formula>
    </cfRule>
  </conditionalFormatting>
  <conditionalFormatting sqref="W123">
    <cfRule type="cellIs" dxfId="23" priority="12" operator="equal">
      <formula>"SI"</formula>
    </cfRule>
  </conditionalFormatting>
  <conditionalFormatting sqref="W124">
    <cfRule type="cellIs" dxfId="21" priority="11" operator="equal">
      <formula>"SI"</formula>
    </cfRule>
  </conditionalFormatting>
  <conditionalFormatting sqref="W125">
    <cfRule type="cellIs" dxfId="19" priority="10" operator="equal">
      <formula>"SI"</formula>
    </cfRule>
  </conditionalFormatting>
  <conditionalFormatting sqref="W126">
    <cfRule type="cellIs" dxfId="17" priority="9" operator="equal">
      <formula>"SI"</formula>
    </cfRule>
  </conditionalFormatting>
  <conditionalFormatting sqref="W127">
    <cfRule type="cellIs" dxfId="15" priority="8" operator="equal">
      <formula>"SI"</formula>
    </cfRule>
  </conditionalFormatting>
  <conditionalFormatting sqref="W128">
    <cfRule type="cellIs" dxfId="13" priority="7" operator="equal">
      <formula>"SI"</formula>
    </cfRule>
  </conditionalFormatting>
  <conditionalFormatting sqref="W129">
    <cfRule type="cellIs" dxfId="11" priority="6" operator="equal">
      <formula>"SI"</formula>
    </cfRule>
  </conditionalFormatting>
  <conditionalFormatting sqref="W130">
    <cfRule type="cellIs" dxfId="9" priority="5" operator="equal">
      <formula>"SI"</formula>
    </cfRule>
  </conditionalFormatting>
  <conditionalFormatting sqref="W131">
    <cfRule type="cellIs" dxfId="7" priority="4" operator="equal">
      <formula>"SI"</formula>
    </cfRule>
  </conditionalFormatting>
  <conditionalFormatting sqref="W132">
    <cfRule type="cellIs" dxfId="5" priority="3" operator="equal">
      <formula>"SI"</formula>
    </cfRule>
  </conditionalFormatting>
  <conditionalFormatting sqref="W133">
    <cfRule type="cellIs" dxfId="3" priority="2" operator="equal">
      <formula>"SI"</formula>
    </cfRule>
  </conditionalFormatting>
  <conditionalFormatting sqref="U116">
    <cfRule type="cellIs" dxfId="1" priority="1" operator="equal">
      <formula>"SI"</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Yerly Patricia Cardona Montoya</dc:creator>
  <cp:lastModifiedBy>Yerly Patricia Cardona Montoya</cp:lastModifiedBy>
  <dcterms:created xsi:type="dcterms:W3CDTF">2016-11-16T16:14:56Z</dcterms:created>
  <dcterms:modified xsi:type="dcterms:W3CDTF">2016-11-16T16:15:29Z</dcterms:modified>
</cp:coreProperties>
</file>