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328"/>
  <workbookPr defaultThemeVersion="166925"/>
  <mc:AlternateContent xmlns:mc="http://schemas.openxmlformats.org/markup-compatibility/2006">
    <mc:Choice Requires="x15">
      <x15ac:absPath xmlns:x15ac="http://schemas.microsoft.com/office/spreadsheetml/2010/11/ac" url="D:\ESCRITORIO\Minciencias - Home\SIRECI\"/>
    </mc:Choice>
  </mc:AlternateContent>
  <xr:revisionPtr revIDLastSave="0" documentId="13_ncr:1_{C6D60FE0-F60C-490E-80F0-D908A70119B6}" xr6:coauthVersionLast="45" xr6:coauthVersionMax="45" xr10:uidLastSave="{00000000-0000-0000-0000-000000000000}"/>
  <bookViews>
    <workbookView xWindow="20370" yWindow="-120" windowWidth="20640" windowHeight="11310" xr2:uid="{2B7DA1BD-F019-4793-B361-2B501525BAD4}"/>
  </bookViews>
  <sheets>
    <sheet name="OCTUBRE" sheetId="1" r:id="rId1"/>
  </sheets>
  <definedNames>
    <definedName name="_xlnm._FilterDatabase" localSheetId="0" hidden="1">OCTUBRE!$A$2:$Q$2</definedName>
    <definedName name="_xlnm.Print_Area" localSheetId="0">OCTUBRE!$E$1:$Q$25</definedName>
    <definedName name="_xlnm.Print_Titles" localSheetId="0">OCTUBRE!$1:$2</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<sst xmlns="http://schemas.openxmlformats.org/spreadsheetml/2006/main" count="377" uniqueCount="221">
  <si>
    <r>
      <t xml:space="preserve">EN CUMPLIMIENTO DEL ARTÍCULO 51 DE LA LEY 190 DE 1995, PUBLICAMOS LOS CONTRATOS, CONVENIOS, ADICIONES Y PRÓRROGAS SUSCRITOS POR MINCIENCIAS
DURANTE EL MES DE </t>
    </r>
    <r>
      <rPr>
        <b/>
        <sz val="12"/>
        <color rgb="FFFF0000"/>
        <rFont val="Calibri"/>
        <family val="2"/>
        <scheme val="minor"/>
      </rPr>
      <t>OCTUBRE DE 2020</t>
    </r>
  </si>
  <si>
    <t>No.
CONTRATO /
CONVENIO</t>
  </si>
  <si>
    <t>FECHA
SUSCRIPCIÓN</t>
  </si>
  <si>
    <t>RAZON
SOCIAL</t>
  </si>
  <si>
    <t>CIUDAD DE
NACIMIENTO -
PERSONA
NATURAL</t>
  </si>
  <si>
    <t>FORMACIÓN ACADÉMICA -
PERSONA NATURAL</t>
  </si>
  <si>
    <t>EXPERIENCIA
LABORAL (AÑOS) -
PERSONA
NATURAL</t>
  </si>
  <si>
    <t>OBJETO</t>
  </si>
  <si>
    <t>TIPO DE
CONTRATO /
CONVENIO</t>
  </si>
  <si>
    <t>APORTE
COLCIENCIAS</t>
  </si>
  <si>
    <t xml:space="preserve">CONTRAPARTIDA </t>
  </si>
  <si>
    <t xml:space="preserve">VALOR TOTAL </t>
  </si>
  <si>
    <t xml:space="preserve">CORREO ELECTRÓNICO </t>
  </si>
  <si>
    <t>FECHA DE
TERMINACIÓN</t>
  </si>
  <si>
    <t xml:space="preserve">LINK DE CONSULTA SECOP II </t>
  </si>
  <si>
    <t>D376-2020</t>
  </si>
  <si>
    <t>UNIVERSIDAD EAFIT</t>
  </si>
  <si>
    <t>--</t>
  </si>
  <si>
    <t>OTORGAR APOYO A LA ENTIDAD EJECUTORA EN LA MODALIDAD DE RECUPERACION CONTINGENTE PARA LA FINANCIACION DEL PROYECTO ´´DESARROLLO A ESCALA PILOTO DE UNA MEMBRANA DE FILTRACION BASADA EN NANOFIBRAS PARA EL MANEJO DE PACIENTES CON INFECCIONES RESPIRATORIAS AGUDAS COVID 19´´ CODIGO 1216101576682</t>
  </si>
  <si>
    <t>FINANCIAMIENTO</t>
  </si>
  <si>
    <t>jville31@eafit.edu.co</t>
  </si>
  <si>
    <t>D444-2020</t>
  </si>
  <si>
    <t>UNIVERSIDAD NACIONAL DE COLOMBIA - SEDE BOGOTA</t>
  </si>
  <si>
    <t>OTORGAR APOYO ECONÓMICO A LA ENTIDAD EJECUTORA EN LA MODALIDAD DE RECUPERACIÓN CONTINGENTE PARA LA FINANCIACIÓN DEL PROYECTO: “EFECTIVIDAD DE UNA ESTRATEGIA EDUCATIVA EN TUBERCULOSIS CON EL USO DE HERRAMIENTAS TIC EN UNA UNIDAD OTORGAR APOYO ECONÓMICO A LA ENTIDAD EJECUTORA EN LA MODALIDAD DE RECUPERACIÓN CONTINGENTE PARA LA FINANCIACIÓN DEL PROYECTO: “EFECTIVIDAD DE UNA ESTRATEGIA EDUCA</t>
  </si>
  <si>
    <t>D453-2020</t>
  </si>
  <si>
    <t>COLEGIO MAYOR DE NUESTRA SEÑORA DEL ROSARIO</t>
  </si>
  <si>
    <t>OTORGAR APOYO ECONÓMICO A LA ENTIDAD EJECUTORA EN LA MODALIDAD DE RECUPERACIÓN CONTINGENTE PARA LA FINANCIACIÓN DEL PROYECTO: “EVALUACIÓN DE LA CAPACIDAD ANTIFÚNGICA DE PÉPTIDOS SINTÉTICOS ANTIBACTERIANOS CONTRA AISLAMIENTOS CLÍNICOS DE LA LEVADURA EMERGENTE, MULTIRRESISTENTE CANDIDA AURIS RECUPERADOS EN COLOMBIA Y OTRAS ESPECIES DE CANDIDA DE IMPORTANCIA EN SALUD PÚBLICA</t>
  </si>
  <si>
    <t>dianap.lucio@urosario.edu.co</t>
  </si>
  <si>
    <t>D739-2020</t>
  </si>
  <si>
    <t>UNIVERSIDAD DE CARTAGENA</t>
  </si>
  <si>
    <t>OTORGAR APOYO ECONÓMICO A LA ENTIDAD EJECUTORA EN LA MODALIDAD DE RECUPERACIÓN CONTINGENTE PARA LA FINANCIACIÓN DEL PROYECTO: “EFECTOS DE LA DEFICIENCIA DE G6PD SOBRE LA FOSFORILACIÓN Y CARBONILACIÓN DE COMPLEJOS DE PROTEÍNAS DE MEMBRANA DE ERITROCITOS HUMANOS INFECTADOS CON PLASMODIUM FALCIPARUM”</t>
  </si>
  <si>
    <t>D770-2020</t>
  </si>
  <si>
    <t>UNIVERSIDAD SANTO TOMAS - SEDE BUCARAMANGA</t>
  </si>
  <si>
    <t>OTORGAR APOYO ECONÓMICO A LA ENTIDAD EJECUTORA EN LA MODALIDAD DE RECUPERACIÓN CONTINGENTE PARA LA FINANCIACIÓN DEL PROYECTO: “GENERACIÓN DE QUIMIOSENSORES DEL NANOCOMPOSITO CELULOSA BACTERIANA/PUNTOS CUÁNTI-COS/DITIOZONA APLICADO EN LA DETECCIÓN DE METALES PESADOS: CONTAMINANTES DE IMPACTO SOBRE LA SALUD AMBIENTAL”</t>
  </si>
  <si>
    <t>rectoria@ustabuca.edu.co</t>
  </si>
  <si>
    <t>D771-2020</t>
  </si>
  <si>
    <t>UNIVERSIDAD DE MEDELLIN</t>
  </si>
  <si>
    <t>OTORGAR APOYO ECONÓMICO A LA ENTIDAD EJECUTORA EN LA MODALIDAD DE RECUPERACIÓN CONTINGENTE PARA LA FINANCIACIÓN DEL PROYECTO “EXOESQUELETO PARA REHABILITACIÓN DE MIEMBRO SUPERIOR USANDO CONTROL INTELIGENTE Y REALIDAD VIRTUAL”</t>
  </si>
  <si>
    <t>corresrec@udem.edu.co</t>
  </si>
  <si>
    <t>https://community.secop.gov.co/Public/Tendering/OpportunityDetail/Index?noticeUID=CO1.NTC.1385923&amp;isFromPublicArea=True&amp;isModal=False</t>
  </si>
  <si>
    <t>795-2020</t>
  </si>
  <si>
    <t>PENSEMOS S.A.</t>
  </si>
  <si>
    <t>RENOVAR LOS SERVICIOS DE SOPORTE TÉCNICO, ACTUALIZACIÓN Y MANTENIMIENTO DE LA LICENCIA DE USO DEL SOFTWARE SUITE VISIÓN EMPRESARIAL – GINA.</t>
  </si>
  <si>
    <t>14 PRESTACIÓN DE SERVICIOS</t>
  </si>
  <si>
    <t>https://community.secop.gov.co/Public/Tendering/OpportunityDetail/Index?noticeUID=CO1.NTC.1468756&amp;isFromPublicArea=True&amp;isModal=False</t>
  </si>
  <si>
    <t>799-2020</t>
  </si>
  <si>
    <t>LATTITUDE CORP S.A.S</t>
  </si>
  <si>
    <t>RENOVAR EL SOPORTE, MANTENIMIENTO, GARANTIA Y LICENCIAMIENTO PARA LA SOLUCIÓN CONVERGENTE HPE DEL MINISTERIO DE CIENCIA TECNOLOGIA E INNOVACION - MINCIENCIAS</t>
  </si>
  <si>
    <t>Daniel.hidalgo@lattitude.la</t>
  </si>
  <si>
    <t>800-2020</t>
  </si>
  <si>
    <t>DINETH GISELA CUJAR TENORIO</t>
  </si>
  <si>
    <t>BUENAVENTURA - VALLE DEL CAUCA</t>
  </si>
  <si>
    <t>UN. COMUNICACION SOCIAL Y PERIODISMO - MG. INTERVENCION PSICOSOCIAL</t>
  </si>
  <si>
    <t xml:space="preserve">PRESTAR SERVICIOS PROFESIONALES EN COMUNICACIÓN ORGANIZACIONAL O EN PERIODISMO A LA OFICINA ASESORA DE COMUNICACIONES, PARA APOYAR LA CREACIÓN, ESTRUCTURACIÓN, IMPLEMENTACIÓN Y SEGUIMIENTO DE LAS ESTRATEGIAS DE COMUNICACIÓN INTERNAS Y EXTERNAS DE LA INFORMACIÓN GENERADA POR LAS DEPENDENCIAS DE LA ENTIDAD, EN EL MARCO DEL PLAN ESTRATÉGICO DEL MINISTERIO, DE CONFORMIDAD CON LAS FUNCIONES, </t>
  </si>
  <si>
    <t>PRESTACION DE SERVICIOS PROFESIONALES</t>
  </si>
  <si>
    <t>dgcujar@minciencias.gov.co</t>
  </si>
  <si>
    <t>https://community.secop.gov.co/Public/Tendering/OpportunityDetail/Index?noticeUID=CO1.NTC.1481956&amp;isFromPublicArea=True&amp;isModal=False</t>
  </si>
  <si>
    <t>801-2020</t>
  </si>
  <si>
    <t>MYMCOL S A S</t>
  </si>
  <si>
    <t>PRESTAR SERVICIOS DE MONITOREO EN MEDIOS DE COMUNICACIÓN CON RESPECTO A LA INFORMACIÓN RELACIONADA CON EL SECTOR DE CIENCIA, TECNOLOGÍA E INNOVACIÓN, EMITIDA POR MEDIOS NACIONALES Y REGIONALES DEL PAÍS EN TIEMPO REAL</t>
  </si>
  <si>
    <t>administracion@mymcol.com</t>
  </si>
  <si>
    <t>802-2020</t>
  </si>
  <si>
    <t>NEMESIS ASOCIADOS S A.</t>
  </si>
  <si>
    <t>RENOVAR EL LICENCIAMIENTO PARA LA SOLUCIÓN INTEGRAL DE SEGURIDAD PARA SERVIDORES, REDES Y USUARIO FINAL – TRENDMICRO DEL MINISTERIO DE CIENCIA TECNOLOGÍA E INNOVACIÓN.</t>
  </si>
  <si>
    <t>info@nemesis.com.co</t>
  </si>
  <si>
    <t>803-2020</t>
  </si>
  <si>
    <t>WILLIAM DAVID GARCIA CORREDOR</t>
  </si>
  <si>
    <t>CHIQUINQUIRA - BOYACA</t>
  </si>
  <si>
    <t>UN. DERECHO - ES. DERECHO MINERO Y PETROLERO</t>
  </si>
  <si>
    <t>PRESTAR SERVICIOS PROFESIONALES PARA EL APOYO A LA PLANEACIÓN, EJECUCIÓN Y SEGUIMIENTO DE LAS ACTIVIDADES DE LA SECRETARÍA TÉCNICA DEL ÓRGANO COLEGIADO DE ADMINISTRACIÓN Y DECISIÓN DEL FONDO DE CIENCIA, TECNOLOGÍA E INNOVACIÓN, RELACIONADAS CON LOS ROLES Y FUNCIONES ASIGNADAS A LA ENTIDAD EN EL MARCO DEL SISTEMA GENERAL DE REGALÍAS</t>
  </si>
  <si>
    <t>wdgarcia@minciencias.gov.co</t>
  </si>
  <si>
    <t>https://community.secop.gov.co/Public/Tendering/OpportunityDetail/Index?noticeUID=CO1.NTC.1490239&amp;isFromPublicArea=True&amp;isModal=False</t>
  </si>
  <si>
    <t>804-2020</t>
  </si>
  <si>
    <t>IVAN CAMILO CABALLERO OROZCO</t>
  </si>
  <si>
    <t>BOGOTA - CUNDINAMARCA</t>
  </si>
  <si>
    <t>UN. COMUNICADORA SOCIAL Y PERIODISMO</t>
  </si>
  <si>
    <t>PRESTAR SERVICIOS PROFESIONALES A LA OFICINA ASESORA DE COMUNICACIONES, PARA APOYAR LA ADMINISTRACIÓN, MONITOREO Y ACTUALIZACIÓN PERMANENTE DE LA INFORMACIÓN DEL PORTAL WEB INSTITUCIONAL, DE ACUERDO A LAS NECESIDADES DE LAS DISTINTAS DEPENDENCIAS DE LA ENTIDAD Y DE LOS USUARIOS, DE CONFORMIDAD CON LAS FUNCIONES, PROCESOS Y PROCEDIMIENTOS DEFINIDOS POR EL MINISTERIO Y LAS NORMAS QUE REGUL</t>
  </si>
  <si>
    <t>iccaballero@minciencias.gov.co</t>
  </si>
  <si>
    <t>https://community.secop.gov.co/Public/Tendering/OpportunityDetail/Index?noticeUID=CO1.NTC.1493518&amp;isFromPublicArea=True&amp;isModal=False</t>
  </si>
  <si>
    <t>805-2020</t>
  </si>
  <si>
    <t>JORGE IVAN LOPEZ SUAREZ</t>
  </si>
  <si>
    <t>TUNJA - BOYACA</t>
  </si>
  <si>
    <t>TC. LOCUCIONY PERIODISMO ELECTRONICO - UN. COMUNICACION SOCIAL Y PERIODISMO</t>
  </si>
  <si>
    <t>PRESTAR SERVICIOS PROFESIONALES A LA OFICINA ASESORA DE COMUNICACIONES, PARA APOYAR LAS ACTIVIDADES DE PRODUCCIÓN DE VIDEOS INSTITUCIONALES Y TOMA DE FOTOGRAFÍAS EN LOS DIFERENTES EVENTOS DE LA ENTIDAD, ASÍ COMO APOYAR EN LA GENERACIÓN DE CONTENIDO PARA LA WEB INSTITUCIONAL Y PARA LA COMUNICACIÓN AL INTERIOR DE LA ENTIDAD, DE CONFORMIDAD CON LAS FUNCIONES, PROCESOS Y PROCEDIMIENTOS DEFIN</t>
  </si>
  <si>
    <t>jilopez@minciencias.gov.co</t>
  </si>
  <si>
    <t>https://community.secop.gov.co/Public/Tendering/OpportunityDetail/Index?noticeUID=CO1.NTC.1493718&amp;isFromPublicArea=True&amp;isModal=False</t>
  </si>
  <si>
    <t>807-2020</t>
  </si>
  <si>
    <t>LUIS ALBERTO ROA MOLINA</t>
  </si>
  <si>
    <t>UN. INGENIERIA AERONAUTICA</t>
  </si>
  <si>
    <t>PRESTAR SERVICIOS PROFESIONALES PARA BRINDAR APOYO EN LA EVALUACIÓN DE PROYECTOS QUE ACCEDEN A LAS CONVOCATORIAS CREADAS POR LA DIRECCIÓN DE TRANSFERENCIA Y USO DEL CONOCIMIENTO, DESDE SU PROGRAMA ESTRATÉGICO DE BENEFICIOS TRIBUTARIOS, ASÍ COMO PRESTAR SOPORTE ADMINISTRATIVO TÉCNICO Y PROFESIONAL A LOS INSTRUMENTOS GESTIONADOS DESDE LA DIRECCIÓN, DE CONFORMIDAD CON LAS FUNCIONES, PROCESO</t>
  </si>
  <si>
    <t>laroa@minciencias.gov.co</t>
  </si>
  <si>
    <t>https://community.secop.gov.co/Public/Tendering/OpportunityDetail/Index?noticeUID=CO1.NTC.1493628&amp;isFromPublicArea=True&amp;isModal=False</t>
  </si>
  <si>
    <t>808-2020</t>
  </si>
  <si>
    <t>GOLD SYS LTDA</t>
  </si>
  <si>
    <t>ADQUIRIR Y RENOVAR LAS LICENCIAS DE LAS DIFERENTES HERRAMIENTAS DE APOYO INFORMÁTICO Y DE SERVIDORES, ASÍ COMO DE LAS SOLUCIONES DE COPIA DE RESPALDO DESKTOP AND LAPTOP OPTION -DLO, BACKUP EXEC DE VERITAS Y SOPORTE ESPECIALIZADO, PARA EL MINISTERIO DE CIENCIA, TECNOLOGÍA E INNOVACIÓN.</t>
  </si>
  <si>
    <t>3 COMPRAVENTA y/o SUMINISTRO</t>
  </si>
  <si>
    <t>ybayona@goldsysla.com - lcastiblanco@goldsysla.com</t>
  </si>
  <si>
    <t>809-2020</t>
  </si>
  <si>
    <t>INSTITUTO COLOMBIANO DE NORMAS TECNICAS Y CERTIFICACION – ICONTEC</t>
  </si>
  <si>
    <t>PRESTAR SERVICIOS PROFESIONALES ESPECIALIZADOS, CON EL FIN DE REALIZAR UNA AUDITORÍA DE SEGUIMIENTO AL SISTEMA DE GESTIÓN DE CALIDAD DE ACUERDO CON LOS PARÁMETROS ESTABLECIDOS EN LA NORMA TÉCNICA INTERNACIONAL ISO 9001:2015</t>
  </si>
  <si>
    <t>https://community.secop.gov.co/Public/Tendering/OpportunityDetail/Index?noticeUID=CO1.NTC.1501950&amp;isFromPublicArea=True&amp;isModal=False</t>
  </si>
  <si>
    <t>811-2020</t>
  </si>
  <si>
    <t>LABONET SAS</t>
  </si>
  <si>
    <t>MEDIR EL CLIMA ORGANIZACIONAL DEL MINISTERIO DE CIENCIA TECNOLOGÍA E INNOVACIÓN MEDIANTE UNA HERRAMIENTA VIRTUAL</t>
  </si>
  <si>
    <t>5 CONSULTORÍA</t>
  </si>
  <si>
    <t>admin@labonet.co</t>
  </si>
  <si>
    <t>812-2020</t>
  </si>
  <si>
    <t>SILVANA MARIA GARCIA DRAGO</t>
  </si>
  <si>
    <t>RELACIONES INTERNACIONALES</t>
  </si>
  <si>
    <t>PRESTAR LOS SERVICIOS PROFESIONALES A LA DIRECCIÓN DE CAPACIDADES Y DIVULGACIÓN DE LA CTeI DEL VICEMINISTERIO DE TALENTO Y APROPIACIÓN SOCIAL DEL CONOCIMIENTO, EN EL DISEÑO E IMPLEMENTACIÓN DE LAS AGENDAS DE COOPERACIÓN BILATERAL Y MULTILATERAL EN MATERIA DE CIENCIA, TECNOLOGÍA E INNOVACIÓN CON LATINOAMÉRICA, Y DE MANERA TRANSVERSAL AL EQUIPO DE GENERACIÓN DE REDES E INTERNACIONALIZACIÓN</t>
  </si>
  <si>
    <t>smgarciad@minciencias.gov.co</t>
  </si>
  <si>
    <t>https://community.secop.gov.co/Public/Tendering/OpportunityDetail/Index?noticeUID=CO1.NTC.1501835&amp;isFromPublicArea=True&amp;isModal=False</t>
  </si>
  <si>
    <t>813-2020</t>
  </si>
  <si>
    <t>DELMIS JOSEFINA POLANCO MARTINEZ</t>
  </si>
  <si>
    <t>PSICOLOGIA</t>
  </si>
  <si>
    <t>PRESTAR SERVICIOS DE APOYO A LA GESTIÓN PARA LA ATENCIÓN AL CIUDADANO DEL MINISTERIO DE CIENCIA TECNOLOGÍA E INNOVACIÓN ATENDIENDO EL PROCESO Y LOS PROCEDIMIENTOS DEFINIDOS Y LAS NORMAS Y POLÍTICAS QUE REGULAN LA MATERIA</t>
  </si>
  <si>
    <t>PRESTACION DE SERVICIOS DE APOYO A LA GESTION</t>
  </si>
  <si>
    <t>https://community.secop.gov.co/Public/Tendering/OpportunityDetail/Index?noticeUID=CO1.NTC.1508761&amp;isFromPublicArea=True&amp;isModal=False</t>
  </si>
  <si>
    <t>814-2020</t>
  </si>
  <si>
    <t>SHIRLEY AGUILERA IMBACHI</t>
  </si>
  <si>
    <t>TC. LOGISTICA EN COMERCIO EXTERIORI TL. - GESTION DE MERCADEO INTERNACIONAL - UN. NEGOCIOS INTERNACIONALES</t>
  </si>
  <si>
    <t>PRESTAR SERVICIOS DE APOYO A LA GESTIÓN PARA LA ATENCIÓN AL CIUDADANO DEL MINISTERIO DE CIENCIA TECNOLOGÍA E INNOVACIÓN ATENDIENDO EL PROCESO Y LOS PROCEDIMIENTOS DEFINIDOS Y LAS NORMAS Y POLÍTICAS QUE REGULAN LA MATERIA.</t>
  </si>
  <si>
    <t>saguilera@minciencias.gov.co</t>
  </si>
  <si>
    <t>https://community.secop.gov.co/Public/Tendering/OpportunityDetail/Index?noticeUID=CO1.NTC.1504609&amp;isFromPublicArea=True&amp;isModal=False</t>
  </si>
  <si>
    <t>815-2020</t>
  </si>
  <si>
    <t>SERVICIOS ESPECIALIZADOS ALTA GERENCIA S.A.S</t>
  </si>
  <si>
    <t>APOYAR A LA OFICINA DE CONTROL INTERNO PARA LA COMPILACIÓN DE INFORMACIÓN REQUERIDA COMO INSUMO PARA EL DESARROLLO DE LA AUDITORÍA INTERNA DE CALIDAD A LOS PROCESOS Y PROCEDIMIENTOS DE MINCIENCIAS, A FIN DE GARANTIZAR EL CUMPLIMIENTO DE LOS REQUISITOS FIJADOS POR LA ORGANIZACIÓN Y AQUELLOS DEFINIDOS POR LA NORMA TÉCNICA INTERNACIONAL ISO 9001:2015, ASÍ COMO DE LA AUDITORÍA INTERNA AL MOD</t>
  </si>
  <si>
    <t>alta_gerencia@hotmail.com</t>
  </si>
  <si>
    <t>https://community.secop.gov.co/Public/Tendering/OpportunityDetail/Index?noticeUID=CO1.NTC.1512277&amp;isFromPublicArea=True&amp;isModal=False</t>
  </si>
  <si>
    <t>817-2020</t>
  </si>
  <si>
    <t>FABIAN ANDRES CORTES ORTIZ</t>
  </si>
  <si>
    <t>MADRID - CUNDINAMARCA</t>
  </si>
  <si>
    <t>UN. CONTADURIA PUBLICA</t>
  </si>
  <si>
    <t>PRESTAR SERVICIOS PROFESIONALES PARA APOYAR A LA DIRECCIÓN ADMINISTRATIVA Y FINANCIERA – GRUPO INTERNO DE TRABAJO DE APOYO FINANCIERO Y PRESUPUESTAL EN LA GESTIÓN DE LAS ACTIVIDADES DE CENTRAL DE CUENTAS Y CONTABILIDAD, Y SU RESPECTIVO REGISTRO EN EL SISTEMA INTEGRADO DE INFORMACIÓN FINANCIERA SIIF NACIÓN Y SISTEMA DE PRESUPUESTO Y GIRO DE REGALÍAS DE CONFORMIDAD CON EL PROCESO Y LOS PRO</t>
  </si>
  <si>
    <t>facortes@minciencias.gov.co</t>
  </si>
  <si>
    <t>https://community.secop.gov.co/Public/Tendering/OpportunityDetail/Index?noticeUID=CO1.NTC.1513133&amp;isFromPublicArea=True&amp;isModal=False</t>
  </si>
  <si>
    <t>818-2020</t>
  </si>
  <si>
    <t>PAULA ANDREA DUARTE CASTAÑO</t>
  </si>
  <si>
    <t>UN. DERECHO</t>
  </si>
  <si>
    <t>PRESTAR SERVICIOS PROFESIONALES DE ABOGADO PARA BRINDAR APOYO, ACOMPAÑAMIENTO Y SOPORTE JURÍDICO A LA OFICINA ASESORA JURÍDICA DEL MINISTERIO DE CIENCIA, TECNOLOGÍA E INNOVACIÓN EN LOS TRÁMITES JURÍDICOS DE LA ENTIDAD, EN APOYO A LA GESTIÓN DE LOS ASUNTOS JURÍDICOS DE COMPETENCIA DEL MINISTERIO, DANDO ESTRICTO CUMPLIMIENTO A LA NORMATIVIDAD LEGAL APLICABLE Y AL PROCESO Y PROCEDIMIENTOS E</t>
  </si>
  <si>
    <t>paduarte@minciencias.gov.co</t>
  </si>
  <si>
    <t>https://community.secop.gov.co/Public/Tendering/OpportunityDetail/Index?noticeUID=CO1.NTC.1520330&amp;isFromPublicArea=True&amp;isModal=False</t>
  </si>
  <si>
    <t>D820-2020</t>
  </si>
  <si>
    <t>NARDA CONSUELO PERILLA</t>
  </si>
  <si>
    <t>YOPAL - CASANARE</t>
  </si>
  <si>
    <t>UN. ECONOMIA - ES. GOBIERNO, GERENCIA Y ASUNTOS PUBLICOS</t>
  </si>
  <si>
    <t>PRESTAR SERVICIOS PROFESIONALES EN LA DIR DE LA CTeI PARA REALIZAR SEGUIMIENTO FINANCIERO Y ADMINISTRATIVO A LA CORRECTA EJECUCIÓN DE LOS PROYECTOS DE INVERSIÓN APROBADOS POR EL OCAD DEL FCTeI A LOS EJECUTORES DE NATURALEZA PRIVADA.</t>
  </si>
  <si>
    <t>https://community.secop.gov.co/Public/Tendering/OpportunityDetail/Index?noticeUID=CO1.NTC.1528770&amp;isFromPublicArea=True&amp;isModal=False</t>
  </si>
  <si>
    <t>D821-2020</t>
  </si>
  <si>
    <t>MIGUEL KERMES BARAJAS PEREA</t>
  </si>
  <si>
    <t>CHOCO - QUIBDO</t>
  </si>
  <si>
    <t>UN. CONTADURIA PUBLICA - ES. GESTION PUBLICA</t>
  </si>
  <si>
    <t>PRESTAR SERVICIOS PROFESIONALES EN LA DIR DE LA CTeI PARA REALIZAR SEGUIMIENTO FINANCIERO Y ADMINISTRATIVO A LA CORRECTA EJECUCIÓN DE LOS PROYECTOS DE INVERSIÓN APROBADOS POR EL OCAD DEL FCTEI A LOS EJECUTORES DE NATURALEZA PRIVADA.</t>
  </si>
  <si>
    <t>https://community.secop.gov.co/Public/Tendering/OpportunityDetail/Index?noticeUID=CO1.NTC.1529001&amp;isFromPublicArea=True&amp;isModal=False</t>
  </si>
  <si>
    <t>D822-2020</t>
  </si>
  <si>
    <t>ANTONIO JOSE ANDRADE ARRIAGA</t>
  </si>
  <si>
    <t>UN. ARQUITECTURA - DESARROLLO DE MICROREGIONES Y AREAS DE ASENTAMIENTO RURAL - ES. GESTION PUBLICA</t>
  </si>
  <si>
    <t xml:space="preserve">PRESTAR LOS SERVICIOS PROFESIONALES A LA DIRECCIÓN DE INTELIGENCIA DE RECURSOS DE LA CIENCIA, LA TECNOLOGÍA Y LA INNOVACIÓN PARA REALIZAR SEGUIMIENTO TÉCNICO A LAS OBRAS CIVILES Y DE INFRAESTRUCTURA DE LOS PROYECTOS DE INVERSIÓN APROBADOS POR EL OCAD DEL FONDO DE CIENCIA, TECNOLOGÍA E INNOVACIÓN DEL SISTEMA GENERAL DE REGALÍAS A LOS EJECUTORES DE NATURALEZA PRIVADA
</t>
  </si>
  <si>
    <t>https://community.secop.gov.co/Public/Tendering/OpportunityDetail/Index?noticeUID=CO1.NTC.1529107&amp;isFromPublicArea=True&amp;isModal=False</t>
  </si>
  <si>
    <t>887-2015</t>
  </si>
  <si>
    <t>UNIVERSIDAD DE ANTIOQUIA</t>
  </si>
  <si>
    <t>OTORGAR EL APOYO ECONOMICO A LA ENTIDAD POR PARTE DE COLCIENCIAS, EN LA MODALIDAD DE RECUPERACION CONTINGENTE, PARA LA FINANCIACION DEL PROYECTO TITULADO: "SISTEMA DE ALERTA TEMPRANA PARA DENGRE EN RIOHACHA, NEIVA, BELLO E ITAGUI, COMO HERRAMIENTA PARA LA TOMA DE DECISIONES EN PRODE LA PREVENSION Y EL CONTROL".</t>
  </si>
  <si>
    <t>cristian.pulgarin@udea.edu.co</t>
  </si>
  <si>
    <t>733-2016</t>
  </si>
  <si>
    <t>UNIVERSIDAD DEL QUINDIO</t>
  </si>
  <si>
    <t>OTORGAR APOYO ECONOMICO A LA ENTIDAD EJECUTORA EN LA MODALIDAD DE RECUPERACION CONTINGENTE, PARA LA FINANCIACION DEL PROYECTO:" IDENTIFICACION DE FACTORES DE AGOTAMIENTO CELULAR ASOCIADOS A CASOS DE RECURRENCIAS EN TOXOPLASMOSIS OCULAR"</t>
  </si>
  <si>
    <t>jjhoncarlos@uniquindio.edu.co</t>
  </si>
  <si>
    <t>769-2016</t>
  </si>
  <si>
    <t>OTORGAR APOYO ECONOMICO A LA ENTIDAD EJECUTORA EN LA MODALIDAD DE RECUPERACION CONTINGENTE, PARA LA FINANCIACION DEL PROYECTO:"EFECTO DE LA VITAMINA D SOBRE LA EXPRESION DE GENES INVOLUCRADOS EN LA TRANSFERENCIA DEL VIH-1 DESDE LAS CELULAS DENTRICAS A LOS LINFOCITOS T"</t>
  </si>
  <si>
    <t>maria.rugeles@udea.edu.co</t>
  </si>
  <si>
    <t>672-2017</t>
  </si>
  <si>
    <t>INSTITUTO NACIONAL DE SALUD</t>
  </si>
  <si>
    <t>OTORGAR APOYO ECONOMICO A LAS ENTIDADES POR PARTE DE COLCIENCIAS, EN LA MODALIDAD DE RECUPERACION CONTINGENTE, PARA LA FINANCIACION DEL PROYECTO: "ESTUDIO DEL EFECTO DE LA INFECCION POR VIRUS ZIKA SOBRE LA CITOMORFOLOGIA, LA NEUROBIOQUIMICA, Y EL NEURODESARROLLO EN MODELOS IN VIVO E IN VITRO", CON CODIGO 210474455818.</t>
  </si>
  <si>
    <t>salutia@salutia.org</t>
  </si>
  <si>
    <t>692-2017</t>
  </si>
  <si>
    <t>UNIVERSIDAD PONTIFICIA BOLIVARIANA - SEDE MEDELLIN</t>
  </si>
  <si>
    <t>OTORGAR APOYO ECONOMICO A LA ENTIDAD POR PARTE DE COLCIENCIAS, EN LA MODALIDAD DE RECUPERACION CONTINGENTE, PARA LA FINANCIACION DEL PROYECTO: "DIAGNOSTICO ETIOLOGICO DIFERENCIAL DE ZOONOSIS EMERGENTES TRASMITIDAS POR GARRAPATAS EN PACIENTES CON SINDROME FEBRIL EN EL MAGDALENA MEDIO ANTIOQUEÑO"...</t>
  </si>
  <si>
    <t>paula.rivera@upb.edu.co</t>
  </si>
  <si>
    <t>743-2017</t>
  </si>
  <si>
    <t>OTORGAR APOYO ECONOMICO A LA ENTIDAD POR PARTE DE COLCIENCIAS, EN LA MODALIDAD DE RECUPERACION CONTINGENTE, PARA LA FINANCIACION DEL PROYECTO: “ESTUDIO DE PREVALENCIA, DIVERSIDAD GENETICA Y GENOMICA DE CRYPTOSPORIDIUM EN POBLACION VIH POSITIVA DE ANTIOQUIA”</t>
  </si>
  <si>
    <t>viceinvestigacion@udea.edu.co</t>
  </si>
  <si>
    <t>597-2018</t>
  </si>
  <si>
    <t>FUNDACION NEUMOLOGICA COLOMBIANA</t>
  </si>
  <si>
    <t>OTORGAR APOYO ECONOMICO A LA ENTIDAD EJECUTORA EN LA MODALIDAD DE RECUPERACION CONTINGENTE, PARA LA FINANCIACION DEL PROYECTO: NIVELES DE BIOMARCADORES INFLAMATORIOS Y GRAVEDAD DEL SINDROME DE APNEA-HIPOPNEA OBSTRUCTIVA DEL SUEÑO EN NIÑOS RESIDENES EN UNA CIUDAD SITUADA A GRAN ALTURA.</t>
  </si>
  <si>
    <t>investigacion@neumologica.org</t>
  </si>
  <si>
    <t>619-2018</t>
  </si>
  <si>
    <t>UNIVERSIDAD EAN</t>
  </si>
  <si>
    <t>OTORGAR APOYO ECONOMICO A LA ENTIDAD EJECUTORA EN LA MODALIDAD DE RECUPERACION CONTINGENTE PARA LA FINANCIACION DEL PROYECTO IMPACTO SOBRE LA CAPACIDAD COGNITIVA GLOBAL DE ESCOLARES POR LA EXPOSICION PRENATAL Y POSNATAL A PLAGUICIDAS EN LA LOCALIDAD DE SUMAPAZ CODIGO 122377757906</t>
  </si>
  <si>
    <t>contabilidad@ean.edu.co</t>
  </si>
  <si>
    <t>635-2018</t>
  </si>
  <si>
    <t>FUNDACION SANTA FE DE BOGOTA</t>
  </si>
  <si>
    <t>OTORGAR APOYO ECONOMICO A LA ENTIDAD EJECUTORA EN LA MODALIDAD DE RECUPERACION CONTINGENTE PARA LA FINANCIACION DEL PROYECTO PERFIL MUTACIONAL ASOCIADO A RECURRENCIA DE LA ENFERMEDAD Y SOBREVIDA EN PACIENTES SOMETIDOS A TIROIDECTOMIA PARA CANCER PAPILAR DE TIROIDES EN LA FUNDACION SANTA FE DE BOGOTA.</t>
  </si>
  <si>
    <t>ceis@gsfb.org.co</t>
  </si>
  <si>
    <t>644-2018</t>
  </si>
  <si>
    <t>OTORGAR APOYO ECONÓMICO A LA ENTIDAD EJECUTORA EN LA MODALIDAD DE RECUPERACIÓN CONTINGENTE PARA LA FINANCIACIÓN DEL PROYECTO: “CARACTERIZACIÓN DEL PATRÓN DE SUSCEPTIBILIDAD DE HELICOBACTER PYLORI A SEIS ANTIBIÓTICOS EN CEPAS AISLADAS DE PACIENTES CON ENFERMEDADES GASTRODUODENALES DEL ORIENTE DE ANTIOQUIA...</t>
  </si>
  <si>
    <t>666-2018</t>
  </si>
  <si>
    <t>FUNDACION CARDIOVASCULAR DE COLOMBIA</t>
  </si>
  <si>
    <t>OTORGAR APOYO ECONOMICO A LA ENTIDAD EJECUTORA EN LA MODALIDAD DE RECUPERACION CONTINGENTE PARA LA FINANCIACION DEL PROYECTO: EMPRENDIMIENTO PARA LA VALIDACION SENSORIAL, FUNCIONAL Y DE ESTABILIDAD DE UN PROTOTIPO DE PRODUCTO ALIMENTARIO INNOVADOR PARA MEJORAR LA FUNCION MUSCULAR RESPIRATORIA Y PERIFERICA EN HUMANOS.</t>
  </si>
  <si>
    <t>normaserrano@fcv.org</t>
  </si>
  <si>
    <t>670-2018</t>
  </si>
  <si>
    <t>OTORGAR APOYO ECONOMICO A LA ENTIDAD EJECUTORA EN LA MODALIDAD DE RECUPERACION CONTINGENTE PARA LA FINANCIACION DEL PROYECTO: ENSAYO CLINICO MULTICENTRICO, CONTROLADO, ALEATORIZADO PARA EVALUAR LA EFICACIA Y SEGURIDAD DEL NUEVO DISPOSITIVO DE INVENCION DYNATRAQ PARA PREVENIR LAS COMPLICACIONES ...</t>
  </si>
  <si>
    <t>812-2018</t>
  </si>
  <si>
    <t>UNIVERSIDAD DEL VALLE</t>
  </si>
  <si>
    <t>FINANCIAR EL PROYECTO "EVALUACIÓN DE UNA PROTEINA RECOMBINANTE "RPLLANS-II" BASADA EN UNA FOSFOLIPASA TIPO ASP49 DEL VENENO DE PORTHIDIUM LANSBERGII CON POTENCIAL USO EN EL TRATAMIENTO CONTRA EL CÁNCER DE CUELLO UTERINO" CÓDIGO: 110680763713</t>
  </si>
  <si>
    <t>luz.arrigui@correounivalle.edu.co</t>
  </si>
  <si>
    <t>534-2014</t>
  </si>
  <si>
    <t>FIDUPREVISORA S.A. FFJC</t>
  </si>
  <si>
    <t>AUNAR ESFUERZOS PARA LA FINANCIACION DE LOS BENEFICIARIOS DE LA CONVOCATORIA No. 656 DE 2014 " ES TIEMPO DE VOLVER" MODALIDAD 1, 2, 3, DE COLCIENCIAS</t>
  </si>
  <si>
    <t>2 CONVENIO DE COOPERACIÓN</t>
  </si>
  <si>
    <t>servicioalcliente@fiduprevisora.com.co</t>
  </si>
  <si>
    <t>730-2016</t>
  </si>
  <si>
    <t>AUNAR RECURSOS TECNICOS, HUMANOS Y FINANCIEROS PARA ASEGURAR LA ADQUISICION , TRANFERENCIA E IMPLEMENTACION SISTEMATICA DEL CONOCIMIENTO Y FORTALECIMIENTO DE COMPETENCIAS PARA EL DESARROLLO DEL CONOCIEMIENTO CIENTIFICO Y TECNOLOGICO DEL SECTOR DE LOS HIDROCARBUROS Y LAS GEOCIENCIAD, QUE CONTRIBUYAN AL DESARROLLO...</t>
  </si>
  <si>
    <t>jairo.osorio@anh.gov.co</t>
  </si>
  <si>
    <t>788-2017</t>
  </si>
  <si>
    <t>AUNAR ESFUERZOS, CAPACIDADES Y COMPETENCIAS PARA EJECUTAR EL PROYECTO "IMPLEMENTACION DE UN SISTEMA DE GESTION DE INNOVACION PARA LA INDUSTRIA DE NARIÑO, INNOVACION MAS PAIS NARIÑO".</t>
  </si>
  <si>
    <t>760-2019</t>
  </si>
  <si>
    <t>CENTRO DE MEMORIA HISTORICA</t>
  </si>
  <si>
    <t>AUNAR ESFUERZOS PARA PROMOVER INVESTIGACIONES SOBRE EL CONFLICTO ARMADO, LA MEMORIA DE LAS VICTIMAS Y TEMAS ANEXOS Y DERIVADOS, DE ACUERDO CON LAS LINEAS DE INVESTIGACION DESARROLLADAS POR EL CENTRO DE MEMORIA HISTORICA, CUYOS RESULTADOS APORTEN ELEMENTOS PARA LA INICIATIVA DEL MUSEO DE LA MEMORIA.</t>
  </si>
  <si>
    <t>notificaciones@centrodememoriahistorica.gov.co</t>
  </si>
  <si>
    <t>D797-2020</t>
  </si>
  <si>
    <t>“AUNAR ESFUERZOS PARA LA EJECUCIÓN DE ACTIVIDADES DE CIENCIA, TECNOLOGÍA E INNOVACIÓN - CTeI Y DE DESARROLLO TECNOLÓGICO, PRESENTADOS EN EL MARCO DEL PROYECTO DE INVERSIÓN “INCREMENTO DE LAS ACTIVIDADES DE CIENCIA, TECNOLOGIA E INNOVACION EN LA CONSTRUCCIÓN DE LA BIOECONOMÍA A NIVEL NACIONAL”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</si>
</sst>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 #,##0;[Red]\-&quot;$&quot;\ #,##0"/>
    <numFmt numFmtId="164" formatCode="_-[$$-240A]\ * #,##0_-;\-[$$-240A]\ * #,##0_-;_-[$$-240A]\ * &quot;-&quot;??_-;_-@_-"/>
  </numFmts>
  <fonts count="7" x14ac:knownFonts="1">
    <font>
      <sz val="11"/>
      <color theme="1"/>
      <name val="Calibri"/>
      <family val="2"/>
      <scheme val="minor"/>
    </font>
    <font>
      <b/>
      <sz val="12"/>
      <name val="Calibri"/>
      <family val="2"/>
      <scheme val="minor"/>
    </font>
    <font>
      <b/>
      <sz val="12"/>
      <color rgb="FFFF0000"/>
      <name val="Calibri"/>
      <family val="2"/>
      <scheme val="minor"/>
    </font>
    <font>
      <b/>
      <sz val="7"/>
      <color rgb="FF000000"/>
      <name val="Calibri"/>
      <family val="2"/>
      <scheme val="minor"/>
    </font>
    <font>
      <sz val="8"/>
      <color theme="1"/>
      <name val="Calibri"/>
      <family val="2"/>
      <scheme val="minor"/>
    </font>
    <font>
      <u/>
      <sz val="11"/>
      <color theme="10"/>
      <name val="Calibri"/>
      <family val="2"/>
      <scheme val="minor"/>
    </font>
    <font>
      <u/>
      <sz val="8"/>
      <color theme="10"/>
      <name val="Calibri"/>
      <family val="2"/>
      <scheme val="minor"/>
    </font>
  </fonts>
  <fills count="3">
    <fill>
      <patternFill patternType="none"/>
    </fill>
    <fill>
      <patternFill patternType="gray125"/>
    </fill>
    <fill>
      <patternFill patternType="solid">
        <fgColor indexed="9"/>
      </patternFill>
    </fill>
  </fills>
  <borders count="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2">
    <xf numFmtId="0" fontId="0" fillId="0" borderId="0"/>
    <xf numFmtId="0" fontId="5" fillId="0" borderId="0" applyNumberFormat="0" applyFill="0" applyBorder="0" applyAlignment="0" applyProtection="0"/>
  </cellStyleXfs>
  <cellXfs count="17">
    <xf numFmtId="0" fontId="0" fillId="0" borderId="0" xfId="0"/>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4" fillId="0" borderId="4" xfId="0" applyFont="1" applyBorder="1" applyAlignment="1">
      <alignment horizontal="center" vertical="center" wrapText="1"/>
    </xf>
    <xf numFmtId="14" fontId="4" fillId="0" borderId="4" xfId="0" applyNumberFormat="1" applyFont="1" applyBorder="1" applyAlignment="1">
      <alignment horizontal="center" vertical="center" wrapText="1"/>
    </xf>
    <xf numFmtId="164" fontId="4" fillId="0" borderId="4" xfId="0" applyNumberFormat="1" applyFont="1" applyBorder="1" applyAlignment="1">
      <alignment horizontal="center" vertical="center" wrapText="1"/>
    </xf>
    <xf numFmtId="14" fontId="4" fillId="0" borderId="1" xfId="0" applyNumberFormat="1" applyFont="1" applyBorder="1" applyAlignment="1">
      <alignment horizontal="center" vertical="center" wrapText="1"/>
    </xf>
    <xf numFmtId="0" fontId="6" fillId="0" borderId="4" xfId="1" applyFont="1" applyFill="1" applyBorder="1" applyAlignment="1">
      <alignment vertical="center" wrapText="1"/>
    </xf>
    <xf numFmtId="0" fontId="4" fillId="0" borderId="4" xfId="0" quotePrefix="1" applyFont="1" applyBorder="1" applyAlignment="1">
      <alignment horizontal="center" vertical="center" wrapText="1"/>
    </xf>
    <xf numFmtId="0" fontId="4" fillId="2" borderId="4" xfId="0" applyFont="1" applyFill="1" applyBorder="1" applyAlignment="1" applyProtection="1">
      <alignment horizontal="center" vertical="center" wrapText="1"/>
      <protection locked="0"/>
    </xf>
    <xf numFmtId="0" fontId="0" fillId="0" borderId="4" xfId="0" applyBorder="1"/>
    <xf numFmtId="0" fontId="0" fillId="0" borderId="0" xfId="0" applyAlignment="1">
      <alignment wrapText="1"/>
    </xf>
    <xf numFmtId="0" fontId="0" fillId="0" borderId="0" xfId="0" applyAlignment="1">
      <alignment horizontal="center" wrapText="1"/>
    </xf>
    <xf numFmtId="6" fontId="0" fillId="0" borderId="0" xfId="0" applyNumberFormat="1"/>
  </cellXfs>
  <cellStyles count="2">
    <cellStyle name="Hipervínculo" xfId="1" builtinId="8"/>
    <cellStyle name="Normal" xfId="0" builtinId="0"/>
  </cellStyles>
  <dxfs count="3">
    <dxf>
      <fill>
        <patternFill>
          <bgColor rgb="FF92D050"/>
        </patternFill>
      </fill>
    </dxf>
    <dxf>
      <fill>
        <patternFill>
          <bgColor rgb="FF92D050"/>
        </patternFill>
      </fill>
    </dxf>
    <dxf>
      <fill>
        <patternFill>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5C7AF1-E8FE-479E-B3C9-853B1D6912C5}">
  <sheetPr>
    <pageSetUpPr fitToPage="1"/>
  </sheetPr>
  <dimension ref="E1:R59"/>
  <sheetViews>
    <sheetView tabSelected="1" topLeftCell="D2" zoomScale="70" zoomScaleNormal="70" workbookViewId="0">
      <pane ySplit="1" topLeftCell="A6" activePane="bottomLeft" state="frozen"/>
      <selection activeCell="A2" sqref="A2"/>
      <selection pane="bottomLeft" activeCell="C43" sqref="C43"/>
    </sheetView>
  </sheetViews>
  <sheetFormatPr baseColWidth="10" defaultRowHeight="92.25" customHeight="1" x14ac:dyDescent="0.25"/>
  <cols>
    <col min="5" max="5" width="12.42578125" customWidth="1"/>
    <col min="6" max="6" width="14" customWidth="1"/>
    <col min="7" max="7" width="25.140625" style="14" customWidth="1"/>
    <col min="8" max="8" width="14.5703125" hidden="1" customWidth="1"/>
    <col min="9" max="9" width="17.85546875" hidden="1" customWidth="1"/>
    <col min="10" max="10" width="13.28515625" hidden="1" customWidth="1"/>
    <col min="11" max="11" width="43.28515625" style="15" customWidth="1"/>
    <col min="12" max="12" width="14.28515625" style="14" customWidth="1"/>
    <col min="13" max="13" width="15.7109375" customWidth="1"/>
    <col min="14" max="14" width="18.42578125" customWidth="1"/>
    <col min="15" max="15" width="14.7109375" customWidth="1"/>
    <col min="16" max="16" width="16" style="14" customWidth="1"/>
    <col min="17" max="17" width="14.5703125" customWidth="1"/>
    <col min="18" max="18" width="35.42578125" customWidth="1"/>
  </cols>
  <sheetData>
    <row r="1" spans="5:18" ht="36.75" customHeight="1" x14ac:dyDescent="0.25">
      <c r="E1" s="1" t="s">
        <v>0</v>
      </c>
      <c r="F1" s="2"/>
      <c r="G1" s="2"/>
      <c r="H1" s="2"/>
      <c r="I1" s="2"/>
      <c r="J1" s="2"/>
      <c r="K1" s="2"/>
      <c r="L1" s="2"/>
      <c r="M1" s="2"/>
      <c r="N1" s="2"/>
      <c r="O1" s="2"/>
      <c r="P1" s="2"/>
      <c r="Q1" s="2"/>
      <c r="R1" s="3"/>
    </row>
    <row r="2" spans="5:18" ht="45" x14ac:dyDescent="0.25">
      <c r="E2" s="4" t="s">
        <v>1</v>
      </c>
      <c r="F2" s="4" t="s">
        <v>2</v>
      </c>
      <c r="G2" s="4" t="s">
        <v>3</v>
      </c>
      <c r="H2" s="4" t="s">
        <v>4</v>
      </c>
      <c r="I2" s="4" t="s">
        <v>5</v>
      </c>
      <c r="J2" s="4" t="s">
        <v>6</v>
      </c>
      <c r="K2" s="4" t="s">
        <v>7</v>
      </c>
      <c r="L2" s="4" t="s">
        <v>8</v>
      </c>
      <c r="M2" s="4" t="s">
        <v>9</v>
      </c>
      <c r="N2" s="4" t="s">
        <v>10</v>
      </c>
      <c r="O2" s="4" t="s">
        <v>11</v>
      </c>
      <c r="P2" s="4" t="s">
        <v>12</v>
      </c>
      <c r="Q2" s="4" t="s">
        <v>13</v>
      </c>
      <c r="R2" s="5" t="s">
        <v>14</v>
      </c>
    </row>
    <row r="3" spans="5:18" ht="83.25" customHeight="1" x14ac:dyDescent="0.25">
      <c r="E3" s="6" t="s">
        <v>15</v>
      </c>
      <c r="F3" s="7">
        <v>43950</v>
      </c>
      <c r="G3" s="6" t="s">
        <v>16</v>
      </c>
      <c r="H3" s="6" t="s">
        <v>17</v>
      </c>
      <c r="I3" s="6" t="s">
        <v>17</v>
      </c>
      <c r="J3" s="6" t="s">
        <v>17</v>
      </c>
      <c r="K3" s="6" t="s">
        <v>18</v>
      </c>
      <c r="L3" s="6" t="s">
        <v>19</v>
      </c>
      <c r="M3" s="8">
        <v>813703723</v>
      </c>
      <c r="N3" s="8">
        <v>50513498</v>
      </c>
      <c r="O3" s="8">
        <v>864217221</v>
      </c>
      <c r="P3" s="6" t="s">
        <v>20</v>
      </c>
      <c r="Q3" s="9">
        <v>44196</v>
      </c>
      <c r="R3" s="10"/>
    </row>
    <row r="4" spans="5:18" ht="84" customHeight="1" x14ac:dyDescent="0.25">
      <c r="E4" s="6" t="s">
        <v>21</v>
      </c>
      <c r="F4" s="7">
        <v>44001</v>
      </c>
      <c r="G4" s="6" t="s">
        <v>22</v>
      </c>
      <c r="H4" s="6" t="s">
        <v>17</v>
      </c>
      <c r="I4" s="6" t="s">
        <v>17</v>
      </c>
      <c r="J4" s="6" t="s">
        <v>17</v>
      </c>
      <c r="K4" s="6" t="s">
        <v>23</v>
      </c>
      <c r="L4" s="6" t="s">
        <v>19</v>
      </c>
      <c r="M4" s="8">
        <v>173862074</v>
      </c>
      <c r="N4" s="8">
        <v>153249600</v>
      </c>
      <c r="O4" s="8">
        <v>327111674</v>
      </c>
      <c r="P4" s="11" t="s">
        <v>17</v>
      </c>
      <c r="Q4" s="9">
        <v>44840</v>
      </c>
      <c r="R4" s="10"/>
    </row>
    <row r="5" spans="5:18" ht="50.25" customHeight="1" x14ac:dyDescent="0.25">
      <c r="E5" s="6" t="s">
        <v>24</v>
      </c>
      <c r="F5" s="7">
        <v>44008</v>
      </c>
      <c r="G5" s="6" t="s">
        <v>25</v>
      </c>
      <c r="H5" s="6" t="s">
        <v>17</v>
      </c>
      <c r="I5" s="6" t="s">
        <v>17</v>
      </c>
      <c r="J5" s="6" t="s">
        <v>17</v>
      </c>
      <c r="K5" s="6" t="s">
        <v>26</v>
      </c>
      <c r="L5" s="6" t="s">
        <v>19</v>
      </c>
      <c r="M5" s="8">
        <v>349950337</v>
      </c>
      <c r="N5" s="8">
        <v>299787342</v>
      </c>
      <c r="O5" s="8">
        <v>649737679</v>
      </c>
      <c r="P5" s="6" t="s">
        <v>27</v>
      </c>
      <c r="Q5" s="9">
        <v>45212</v>
      </c>
      <c r="R5" s="10"/>
    </row>
    <row r="6" spans="5:18" ht="86.25" customHeight="1" x14ac:dyDescent="0.25">
      <c r="E6" s="6" t="s">
        <v>28</v>
      </c>
      <c r="F6" s="7">
        <v>44047</v>
      </c>
      <c r="G6" s="6" t="s">
        <v>29</v>
      </c>
      <c r="H6" s="6"/>
      <c r="I6" s="6" t="s">
        <v>17</v>
      </c>
      <c r="J6" s="6" t="s">
        <v>17</v>
      </c>
      <c r="K6" s="6" t="s">
        <v>30</v>
      </c>
      <c r="L6" s="6" t="s">
        <v>19</v>
      </c>
      <c r="M6" s="8">
        <v>349970250</v>
      </c>
      <c r="N6" s="8">
        <v>340900000</v>
      </c>
      <c r="O6" s="8">
        <v>690870250</v>
      </c>
      <c r="P6" s="11" t="s">
        <v>17</v>
      </c>
      <c r="Q6" s="9">
        <v>45212</v>
      </c>
      <c r="R6" s="10"/>
    </row>
    <row r="7" spans="5:18" ht="84" customHeight="1" x14ac:dyDescent="0.25">
      <c r="E7" s="12" t="s">
        <v>31</v>
      </c>
      <c r="F7" s="7">
        <v>44081</v>
      </c>
      <c r="G7" s="6" t="s">
        <v>32</v>
      </c>
      <c r="H7" s="6" t="s">
        <v>17</v>
      </c>
      <c r="I7" s="6" t="s">
        <v>17</v>
      </c>
      <c r="J7" s="6" t="s">
        <v>17</v>
      </c>
      <c r="K7" s="6" t="s">
        <v>33</v>
      </c>
      <c r="L7" s="6" t="s">
        <v>19</v>
      </c>
      <c r="M7" s="8">
        <v>347847433</v>
      </c>
      <c r="N7" s="8">
        <v>205860143</v>
      </c>
      <c r="O7" s="8">
        <v>553707576</v>
      </c>
      <c r="P7" s="6" t="s">
        <v>34</v>
      </c>
      <c r="Q7" s="9">
        <v>45226</v>
      </c>
      <c r="R7" s="10"/>
    </row>
    <row r="8" spans="5:18" ht="74.25" customHeight="1" x14ac:dyDescent="0.25">
      <c r="E8" s="12" t="s">
        <v>35</v>
      </c>
      <c r="F8" s="7">
        <v>44081</v>
      </c>
      <c r="G8" s="6" t="s">
        <v>36</v>
      </c>
      <c r="H8" s="6" t="s">
        <v>17</v>
      </c>
      <c r="I8" s="6" t="s">
        <v>17</v>
      </c>
      <c r="J8" s="6" t="s">
        <v>17</v>
      </c>
      <c r="K8" s="6" t="s">
        <v>37</v>
      </c>
      <c r="L8" s="6" t="s">
        <v>19</v>
      </c>
      <c r="M8" s="8">
        <v>303039459</v>
      </c>
      <c r="N8" s="8">
        <v>0</v>
      </c>
      <c r="O8" s="8">
        <v>303039459</v>
      </c>
      <c r="P8" s="6" t="s">
        <v>38</v>
      </c>
      <c r="Q8" s="9">
        <v>44842</v>
      </c>
      <c r="R8" s="10" t="s">
        <v>39</v>
      </c>
    </row>
    <row r="9" spans="5:18" ht="103.5" customHeight="1" x14ac:dyDescent="0.25">
      <c r="E9" s="12" t="s">
        <v>40</v>
      </c>
      <c r="F9" s="7">
        <v>44098</v>
      </c>
      <c r="G9" s="6" t="s">
        <v>41</v>
      </c>
      <c r="H9" s="6" t="s">
        <v>17</v>
      </c>
      <c r="I9" s="6" t="s">
        <v>17</v>
      </c>
      <c r="J9" s="6" t="s">
        <v>17</v>
      </c>
      <c r="K9" s="6" t="s">
        <v>42</v>
      </c>
      <c r="L9" s="6" t="s">
        <v>43</v>
      </c>
      <c r="M9" s="8">
        <v>56000000</v>
      </c>
      <c r="N9" s="8">
        <v>0</v>
      </c>
      <c r="O9" s="8">
        <v>56000000</v>
      </c>
      <c r="P9" s="11" t="s">
        <v>17</v>
      </c>
      <c r="Q9" s="9">
        <v>44196</v>
      </c>
      <c r="R9" s="10" t="s">
        <v>44</v>
      </c>
    </row>
    <row r="10" spans="5:18" ht="98.25" customHeight="1" x14ac:dyDescent="0.25">
      <c r="E10" s="12" t="s">
        <v>45</v>
      </c>
      <c r="F10" s="7">
        <v>44106</v>
      </c>
      <c r="G10" s="6" t="s">
        <v>46</v>
      </c>
      <c r="H10" s="6" t="s">
        <v>17</v>
      </c>
      <c r="I10" s="6" t="s">
        <v>17</v>
      </c>
      <c r="J10" s="6" t="s">
        <v>17</v>
      </c>
      <c r="K10" s="6" t="s">
        <v>47</v>
      </c>
      <c r="L10" s="6" t="s">
        <v>43</v>
      </c>
      <c r="M10" s="8">
        <v>409183785</v>
      </c>
      <c r="N10" s="8">
        <v>0</v>
      </c>
      <c r="O10" s="8">
        <v>409183785</v>
      </c>
      <c r="P10" s="6" t="s">
        <v>48</v>
      </c>
      <c r="Q10" s="9">
        <v>44196</v>
      </c>
      <c r="R10" s="10"/>
    </row>
    <row r="11" spans="5:18" ht="80.25" customHeight="1" x14ac:dyDescent="0.25">
      <c r="E11" s="12" t="s">
        <v>49</v>
      </c>
      <c r="F11" s="7">
        <v>44106</v>
      </c>
      <c r="G11" s="6" t="s">
        <v>50</v>
      </c>
      <c r="H11" s="6" t="s">
        <v>51</v>
      </c>
      <c r="I11" s="6" t="s">
        <v>52</v>
      </c>
      <c r="J11" s="6">
        <v>5</v>
      </c>
      <c r="K11" s="6" t="s">
        <v>53</v>
      </c>
      <c r="L11" s="6" t="s">
        <v>54</v>
      </c>
      <c r="M11" s="8">
        <v>20774707</v>
      </c>
      <c r="N11" s="8">
        <v>0</v>
      </c>
      <c r="O11" s="8">
        <v>20774707</v>
      </c>
      <c r="P11" s="6" t="s">
        <v>55</v>
      </c>
      <c r="Q11" s="9">
        <v>44196</v>
      </c>
      <c r="R11" s="10" t="s">
        <v>56</v>
      </c>
    </row>
    <row r="12" spans="5:18" ht="103.5" customHeight="1" x14ac:dyDescent="0.25">
      <c r="E12" s="12" t="s">
        <v>57</v>
      </c>
      <c r="F12" s="7">
        <v>44109</v>
      </c>
      <c r="G12" s="6" t="s">
        <v>58</v>
      </c>
      <c r="H12" s="6" t="s">
        <v>17</v>
      </c>
      <c r="I12" s="6" t="s">
        <v>17</v>
      </c>
      <c r="J12" s="6" t="s">
        <v>17</v>
      </c>
      <c r="K12" s="6" t="s">
        <v>59</v>
      </c>
      <c r="L12" s="6" t="s">
        <v>43</v>
      </c>
      <c r="M12" s="8">
        <v>10999000</v>
      </c>
      <c r="N12" s="8">
        <v>0</v>
      </c>
      <c r="O12" s="8">
        <v>10999000</v>
      </c>
      <c r="P12" s="6" t="s">
        <v>60</v>
      </c>
      <c r="Q12" s="9">
        <v>44196</v>
      </c>
      <c r="R12" s="10"/>
    </row>
    <row r="13" spans="5:18" ht="71.25" customHeight="1" x14ac:dyDescent="0.25">
      <c r="E13" s="12" t="s">
        <v>61</v>
      </c>
      <c r="F13" s="7">
        <v>44110</v>
      </c>
      <c r="G13" s="6" t="s">
        <v>62</v>
      </c>
      <c r="H13" s="6" t="s">
        <v>17</v>
      </c>
      <c r="I13" s="6" t="s">
        <v>17</v>
      </c>
      <c r="J13" s="6" t="s">
        <v>17</v>
      </c>
      <c r="K13" s="6" t="s">
        <v>63</v>
      </c>
      <c r="L13" s="6" t="s">
        <v>43</v>
      </c>
      <c r="M13" s="8">
        <v>285799504</v>
      </c>
      <c r="N13" s="8">
        <v>0</v>
      </c>
      <c r="O13" s="8">
        <v>285799504</v>
      </c>
      <c r="P13" s="6" t="s">
        <v>64</v>
      </c>
      <c r="Q13" s="9">
        <v>44135</v>
      </c>
      <c r="R13" s="10"/>
    </row>
    <row r="14" spans="5:18" ht="63.75" customHeight="1" x14ac:dyDescent="0.25">
      <c r="E14" s="12" t="s">
        <v>65</v>
      </c>
      <c r="F14" s="7">
        <v>44111</v>
      </c>
      <c r="G14" s="6" t="s">
        <v>66</v>
      </c>
      <c r="H14" s="6" t="s">
        <v>67</v>
      </c>
      <c r="I14" s="6" t="s">
        <v>68</v>
      </c>
      <c r="J14" s="6">
        <v>7</v>
      </c>
      <c r="K14" s="6" t="s">
        <v>69</v>
      </c>
      <c r="L14" s="6" t="s">
        <v>54</v>
      </c>
      <c r="M14" s="8">
        <v>25500000</v>
      </c>
      <c r="N14" s="8">
        <v>0</v>
      </c>
      <c r="O14" s="8">
        <v>25500000</v>
      </c>
      <c r="P14" s="6" t="s">
        <v>70</v>
      </c>
      <c r="Q14" s="9">
        <v>44196</v>
      </c>
      <c r="R14" s="10" t="s">
        <v>71</v>
      </c>
    </row>
    <row r="15" spans="5:18" ht="77.25" customHeight="1" x14ac:dyDescent="0.25">
      <c r="E15" s="12" t="s">
        <v>72</v>
      </c>
      <c r="F15" s="7">
        <v>44113</v>
      </c>
      <c r="G15" s="6" t="s">
        <v>73</v>
      </c>
      <c r="H15" s="6" t="s">
        <v>74</v>
      </c>
      <c r="I15" s="6" t="s">
        <v>75</v>
      </c>
      <c r="J15" s="6">
        <v>6</v>
      </c>
      <c r="K15" s="6" t="s">
        <v>76</v>
      </c>
      <c r="L15" s="6" t="s">
        <v>54</v>
      </c>
      <c r="M15" s="8">
        <v>12385651</v>
      </c>
      <c r="N15" s="8">
        <v>0</v>
      </c>
      <c r="O15" s="8">
        <v>12385651</v>
      </c>
      <c r="P15" s="6" t="s">
        <v>77</v>
      </c>
      <c r="Q15" s="9">
        <v>44196</v>
      </c>
      <c r="R15" s="10" t="s">
        <v>78</v>
      </c>
    </row>
    <row r="16" spans="5:18" ht="77.25" customHeight="1" x14ac:dyDescent="0.25">
      <c r="E16" s="12" t="s">
        <v>79</v>
      </c>
      <c r="F16" s="7">
        <v>44113</v>
      </c>
      <c r="G16" s="6" t="s">
        <v>80</v>
      </c>
      <c r="H16" s="6" t="s">
        <v>81</v>
      </c>
      <c r="I16" s="6" t="s">
        <v>82</v>
      </c>
      <c r="J16" s="6">
        <v>3</v>
      </c>
      <c r="K16" s="6" t="s">
        <v>83</v>
      </c>
      <c r="L16" s="6" t="s">
        <v>54</v>
      </c>
      <c r="M16" s="8">
        <v>12385651</v>
      </c>
      <c r="N16" s="8">
        <v>0</v>
      </c>
      <c r="O16" s="8">
        <v>12385651</v>
      </c>
      <c r="P16" s="6" t="s">
        <v>84</v>
      </c>
      <c r="Q16" s="9">
        <v>44196</v>
      </c>
      <c r="R16" s="10" t="s">
        <v>85</v>
      </c>
    </row>
    <row r="17" spans="5:18" ht="77.25" customHeight="1" x14ac:dyDescent="0.25">
      <c r="E17" s="12" t="s">
        <v>86</v>
      </c>
      <c r="F17" s="7">
        <v>44113</v>
      </c>
      <c r="G17" s="6" t="s">
        <v>87</v>
      </c>
      <c r="H17" s="6" t="s">
        <v>74</v>
      </c>
      <c r="I17" s="6" t="s">
        <v>88</v>
      </c>
      <c r="J17" s="6">
        <v>2</v>
      </c>
      <c r="K17" s="6" t="s">
        <v>89</v>
      </c>
      <c r="L17" s="6" t="s">
        <v>54</v>
      </c>
      <c r="M17" s="8">
        <v>13121245</v>
      </c>
      <c r="N17" s="8">
        <v>0</v>
      </c>
      <c r="O17" s="8">
        <v>13121245</v>
      </c>
      <c r="P17" s="6" t="s">
        <v>90</v>
      </c>
      <c r="Q17" s="9">
        <v>44196</v>
      </c>
      <c r="R17" s="10" t="s">
        <v>91</v>
      </c>
    </row>
    <row r="18" spans="5:18" ht="84" customHeight="1" x14ac:dyDescent="0.25">
      <c r="E18" s="12" t="s">
        <v>92</v>
      </c>
      <c r="F18" s="7">
        <v>44118</v>
      </c>
      <c r="G18" s="6" t="s">
        <v>93</v>
      </c>
      <c r="H18" s="6" t="s">
        <v>17</v>
      </c>
      <c r="I18" s="6" t="s">
        <v>17</v>
      </c>
      <c r="J18" s="6" t="s">
        <v>17</v>
      </c>
      <c r="K18" s="6" t="s">
        <v>94</v>
      </c>
      <c r="L18" s="6" t="s">
        <v>95</v>
      </c>
      <c r="M18" s="8">
        <v>320720000</v>
      </c>
      <c r="N18" s="8">
        <v>0</v>
      </c>
      <c r="O18" s="8">
        <v>320720000</v>
      </c>
      <c r="P18" s="6" t="s">
        <v>96</v>
      </c>
      <c r="Q18" s="9">
        <v>44180</v>
      </c>
      <c r="R18" s="10"/>
    </row>
    <row r="19" spans="5:18" ht="56.25" x14ac:dyDescent="0.25">
      <c r="E19" s="12" t="s">
        <v>97</v>
      </c>
      <c r="F19" s="7">
        <v>44119</v>
      </c>
      <c r="G19" s="6" t="s">
        <v>98</v>
      </c>
      <c r="H19" s="6"/>
      <c r="I19" s="6" t="s">
        <v>17</v>
      </c>
      <c r="J19" s="6" t="s">
        <v>17</v>
      </c>
      <c r="K19" s="6" t="s">
        <v>99</v>
      </c>
      <c r="L19" s="6" t="s">
        <v>43</v>
      </c>
      <c r="M19" s="8">
        <v>7958720</v>
      </c>
      <c r="N19" s="8">
        <v>0</v>
      </c>
      <c r="O19" s="8">
        <v>7958720</v>
      </c>
      <c r="P19" s="11" t="s">
        <v>17</v>
      </c>
      <c r="Q19" s="9">
        <v>44196</v>
      </c>
      <c r="R19" s="10" t="s">
        <v>100</v>
      </c>
    </row>
    <row r="20" spans="5:18" ht="116.25" customHeight="1" x14ac:dyDescent="0.25">
      <c r="E20" s="12" t="s">
        <v>101</v>
      </c>
      <c r="F20" s="7">
        <v>44120</v>
      </c>
      <c r="G20" s="6" t="s">
        <v>102</v>
      </c>
      <c r="H20" s="6" t="s">
        <v>17</v>
      </c>
      <c r="I20" s="6" t="s">
        <v>17</v>
      </c>
      <c r="J20" s="6" t="s">
        <v>17</v>
      </c>
      <c r="K20" s="6" t="s">
        <v>103</v>
      </c>
      <c r="L20" s="6" t="s">
        <v>104</v>
      </c>
      <c r="M20" s="8">
        <v>17900000</v>
      </c>
      <c r="N20" s="8">
        <v>0</v>
      </c>
      <c r="O20" s="8">
        <v>17900000</v>
      </c>
      <c r="P20" s="6" t="s">
        <v>105</v>
      </c>
      <c r="Q20" s="9">
        <v>44180</v>
      </c>
      <c r="R20" s="10"/>
    </row>
    <row r="21" spans="5:18" ht="144" customHeight="1" x14ac:dyDescent="0.25">
      <c r="E21" s="12" t="s">
        <v>106</v>
      </c>
      <c r="F21" s="7">
        <v>44123</v>
      </c>
      <c r="G21" s="6" t="s">
        <v>107</v>
      </c>
      <c r="H21" s="6" t="s">
        <v>74</v>
      </c>
      <c r="I21" s="6" t="s">
        <v>108</v>
      </c>
      <c r="J21" s="6">
        <v>2</v>
      </c>
      <c r="K21" s="6" t="s">
        <v>109</v>
      </c>
      <c r="L21" s="6" t="s">
        <v>54</v>
      </c>
      <c r="M21" s="8">
        <v>11628000</v>
      </c>
      <c r="N21" s="8">
        <v>0</v>
      </c>
      <c r="O21" s="8">
        <v>11628000</v>
      </c>
      <c r="P21" s="6" t="s">
        <v>110</v>
      </c>
      <c r="Q21" s="9">
        <v>44196</v>
      </c>
      <c r="R21" s="10" t="s">
        <v>111</v>
      </c>
    </row>
    <row r="22" spans="5:18" ht="137.25" customHeight="1" x14ac:dyDescent="0.25">
      <c r="E22" s="12" t="s">
        <v>112</v>
      </c>
      <c r="F22" s="7">
        <v>44123</v>
      </c>
      <c r="G22" s="6" t="s">
        <v>113</v>
      </c>
      <c r="H22" s="6" t="s">
        <v>74</v>
      </c>
      <c r="I22" s="6" t="s">
        <v>114</v>
      </c>
      <c r="J22" s="6">
        <v>1</v>
      </c>
      <c r="K22" s="6" t="s">
        <v>115</v>
      </c>
      <c r="L22" s="6" t="s">
        <v>116</v>
      </c>
      <c r="M22" s="8">
        <v>7500000</v>
      </c>
      <c r="N22" s="8">
        <v>0</v>
      </c>
      <c r="O22" s="8">
        <v>7500000</v>
      </c>
      <c r="P22" s="11" t="s">
        <v>17</v>
      </c>
      <c r="Q22" s="9">
        <v>44196</v>
      </c>
      <c r="R22" s="10" t="s">
        <v>117</v>
      </c>
    </row>
    <row r="23" spans="5:18" ht="151.5" customHeight="1" x14ac:dyDescent="0.25">
      <c r="E23" s="12" t="s">
        <v>118</v>
      </c>
      <c r="F23" s="7">
        <v>44124</v>
      </c>
      <c r="G23" s="6" t="s">
        <v>119</v>
      </c>
      <c r="H23" s="6" t="s">
        <v>74</v>
      </c>
      <c r="I23" s="6" t="s">
        <v>120</v>
      </c>
      <c r="J23" s="6">
        <v>0</v>
      </c>
      <c r="K23" s="6" t="s">
        <v>121</v>
      </c>
      <c r="L23" s="6" t="s">
        <v>116</v>
      </c>
      <c r="M23" s="8">
        <v>6492096</v>
      </c>
      <c r="N23" s="8">
        <v>0</v>
      </c>
      <c r="O23" s="8">
        <v>6492096</v>
      </c>
      <c r="P23" s="6" t="s">
        <v>122</v>
      </c>
      <c r="Q23" s="9">
        <v>44196</v>
      </c>
      <c r="R23" s="10" t="s">
        <v>123</v>
      </c>
    </row>
    <row r="24" spans="5:18" ht="144.75" customHeight="1" x14ac:dyDescent="0.25">
      <c r="E24" s="12" t="s">
        <v>124</v>
      </c>
      <c r="F24" s="7">
        <v>44124</v>
      </c>
      <c r="G24" s="6" t="s">
        <v>125</v>
      </c>
      <c r="H24" s="6" t="s">
        <v>17</v>
      </c>
      <c r="I24" s="6" t="s">
        <v>17</v>
      </c>
      <c r="J24" s="6" t="s">
        <v>17</v>
      </c>
      <c r="K24" s="6" t="s">
        <v>126</v>
      </c>
      <c r="L24" s="6" t="s">
        <v>43</v>
      </c>
      <c r="M24" s="8">
        <v>40757500</v>
      </c>
      <c r="N24" s="8">
        <v>0</v>
      </c>
      <c r="O24" s="8">
        <v>40757500</v>
      </c>
      <c r="P24" s="6" t="s">
        <v>127</v>
      </c>
      <c r="Q24" s="9">
        <v>44192</v>
      </c>
      <c r="R24" s="10" t="s">
        <v>128</v>
      </c>
    </row>
    <row r="25" spans="5:18" ht="131.25" customHeight="1" x14ac:dyDescent="0.25">
      <c r="E25" s="12" t="s">
        <v>129</v>
      </c>
      <c r="F25" s="7">
        <v>44125</v>
      </c>
      <c r="G25" s="6" t="s">
        <v>130</v>
      </c>
      <c r="H25" s="6" t="s">
        <v>131</v>
      </c>
      <c r="I25" s="6" t="s">
        <v>132</v>
      </c>
      <c r="J25" s="6">
        <v>4</v>
      </c>
      <c r="K25" s="6" t="s">
        <v>133</v>
      </c>
      <c r="L25" s="6" t="s">
        <v>54</v>
      </c>
      <c r="M25" s="8">
        <v>11273652</v>
      </c>
      <c r="N25" s="8">
        <v>0</v>
      </c>
      <c r="O25" s="8">
        <v>11273652</v>
      </c>
      <c r="P25" s="6" t="s">
        <v>134</v>
      </c>
      <c r="Q25" s="9">
        <v>44196</v>
      </c>
      <c r="R25" s="10" t="s">
        <v>135</v>
      </c>
    </row>
    <row r="26" spans="5:18" ht="127.5" customHeight="1" x14ac:dyDescent="0.25">
      <c r="E26" s="12" t="s">
        <v>136</v>
      </c>
      <c r="F26" s="7">
        <v>44127</v>
      </c>
      <c r="G26" s="6" t="s">
        <v>137</v>
      </c>
      <c r="H26" s="6" t="s">
        <v>74</v>
      </c>
      <c r="I26" s="6" t="s">
        <v>138</v>
      </c>
      <c r="J26" s="6">
        <v>1</v>
      </c>
      <c r="K26" s="6" t="s">
        <v>139</v>
      </c>
      <c r="L26" s="6" t="s">
        <v>54</v>
      </c>
      <c r="M26" s="8">
        <v>6500000</v>
      </c>
      <c r="N26" s="8">
        <v>0</v>
      </c>
      <c r="O26" s="8">
        <v>6500000</v>
      </c>
      <c r="P26" s="6" t="s">
        <v>140</v>
      </c>
      <c r="Q26" s="9">
        <v>44196</v>
      </c>
      <c r="R26" s="10" t="s">
        <v>141</v>
      </c>
    </row>
    <row r="27" spans="5:18" ht="80.25" customHeight="1" x14ac:dyDescent="0.25">
      <c r="E27" s="12" t="s">
        <v>142</v>
      </c>
      <c r="F27" s="7">
        <v>44133</v>
      </c>
      <c r="G27" s="6" t="s">
        <v>143</v>
      </c>
      <c r="H27" s="6" t="s">
        <v>144</v>
      </c>
      <c r="I27" s="6" t="s">
        <v>145</v>
      </c>
      <c r="J27" s="6">
        <v>10</v>
      </c>
      <c r="K27" s="6" t="s">
        <v>146</v>
      </c>
      <c r="L27" s="6" t="s">
        <v>54</v>
      </c>
      <c r="M27" s="8">
        <v>11600000</v>
      </c>
      <c r="N27" s="8">
        <v>0</v>
      </c>
      <c r="O27" s="8">
        <v>11600000</v>
      </c>
      <c r="P27" s="11" t="s">
        <v>17</v>
      </c>
      <c r="Q27" s="9">
        <v>44196</v>
      </c>
      <c r="R27" s="10" t="s">
        <v>147</v>
      </c>
    </row>
    <row r="28" spans="5:18" ht="108.75" customHeight="1" x14ac:dyDescent="0.25">
      <c r="E28" s="12" t="s">
        <v>148</v>
      </c>
      <c r="F28" s="7">
        <v>44133</v>
      </c>
      <c r="G28" s="6" t="s">
        <v>149</v>
      </c>
      <c r="H28" s="6" t="s">
        <v>150</v>
      </c>
      <c r="I28" s="6" t="s">
        <v>151</v>
      </c>
      <c r="J28" s="6">
        <v>7</v>
      </c>
      <c r="K28" s="6" t="s">
        <v>152</v>
      </c>
      <c r="L28" s="6" t="s">
        <v>54</v>
      </c>
      <c r="M28" s="8">
        <v>11600000</v>
      </c>
      <c r="N28" s="8">
        <v>0</v>
      </c>
      <c r="O28" s="8">
        <v>11600000</v>
      </c>
      <c r="P28" s="11" t="s">
        <v>17</v>
      </c>
      <c r="Q28" s="9">
        <v>44196</v>
      </c>
      <c r="R28" s="10" t="s">
        <v>153</v>
      </c>
    </row>
    <row r="29" spans="5:18" ht="81" customHeight="1" x14ac:dyDescent="0.25">
      <c r="E29" s="12" t="s">
        <v>154</v>
      </c>
      <c r="F29" s="7">
        <v>44133</v>
      </c>
      <c r="G29" s="6" t="s">
        <v>155</v>
      </c>
      <c r="H29" s="6" t="s">
        <v>150</v>
      </c>
      <c r="I29" s="6" t="s">
        <v>156</v>
      </c>
      <c r="J29" s="6">
        <v>12</v>
      </c>
      <c r="K29" s="6" t="s">
        <v>157</v>
      </c>
      <c r="L29" s="6" t="s">
        <v>54</v>
      </c>
      <c r="M29" s="8">
        <v>20300000</v>
      </c>
      <c r="N29" s="8">
        <v>0</v>
      </c>
      <c r="O29" s="8">
        <v>20300000</v>
      </c>
      <c r="P29" s="11" t="s">
        <v>17</v>
      </c>
      <c r="Q29" s="9">
        <v>44196</v>
      </c>
      <c r="R29" s="10" t="s">
        <v>158</v>
      </c>
    </row>
    <row r="30" spans="5:18" ht="85.5" customHeight="1" x14ac:dyDescent="0.25">
      <c r="E30" s="12" t="s">
        <v>159</v>
      </c>
      <c r="F30" s="7">
        <v>42361</v>
      </c>
      <c r="G30" s="6" t="s">
        <v>160</v>
      </c>
      <c r="H30" s="6" t="s">
        <v>17</v>
      </c>
      <c r="I30" s="6" t="s">
        <v>17</v>
      </c>
      <c r="J30" s="6" t="s">
        <v>17</v>
      </c>
      <c r="K30" s="6" t="s">
        <v>161</v>
      </c>
      <c r="L30" s="6" t="s">
        <v>19</v>
      </c>
      <c r="M30" s="8">
        <v>497693090</v>
      </c>
      <c r="N30" s="8">
        <v>296398000</v>
      </c>
      <c r="O30" s="8">
        <v>794091090</v>
      </c>
      <c r="P30" s="6" t="s">
        <v>162</v>
      </c>
      <c r="Q30" s="9">
        <v>44301</v>
      </c>
      <c r="R30" s="13"/>
    </row>
    <row r="31" spans="5:18" ht="70.5" customHeight="1" x14ac:dyDescent="0.25">
      <c r="E31" s="12" t="s">
        <v>163</v>
      </c>
      <c r="F31" s="7">
        <v>42709</v>
      </c>
      <c r="G31" s="6" t="s">
        <v>164</v>
      </c>
      <c r="H31" s="6" t="s">
        <v>17</v>
      </c>
      <c r="I31" s="6" t="s">
        <v>17</v>
      </c>
      <c r="J31" s="6" t="s">
        <v>17</v>
      </c>
      <c r="K31" s="6" t="s">
        <v>165</v>
      </c>
      <c r="L31" s="6" t="s">
        <v>19</v>
      </c>
      <c r="M31" s="8">
        <v>344136238</v>
      </c>
      <c r="N31" s="8">
        <v>151700762</v>
      </c>
      <c r="O31" s="8">
        <v>495837000</v>
      </c>
      <c r="P31" s="6" t="s">
        <v>166</v>
      </c>
      <c r="Q31" s="9">
        <v>44553</v>
      </c>
      <c r="R31" s="13"/>
    </row>
    <row r="32" spans="5:18" ht="92.25" customHeight="1" x14ac:dyDescent="0.25">
      <c r="E32" s="12" t="s">
        <v>167</v>
      </c>
      <c r="F32" s="7">
        <v>42723</v>
      </c>
      <c r="G32" s="6" t="s">
        <v>160</v>
      </c>
      <c r="H32" s="6" t="s">
        <v>17</v>
      </c>
      <c r="I32" s="6" t="s">
        <v>17</v>
      </c>
      <c r="J32" s="6" t="s">
        <v>17</v>
      </c>
      <c r="K32" s="6" t="s">
        <v>168</v>
      </c>
      <c r="L32" s="6" t="s">
        <v>19</v>
      </c>
      <c r="M32" s="8">
        <v>349999959</v>
      </c>
      <c r="N32" s="8">
        <v>224088809</v>
      </c>
      <c r="O32" s="8">
        <v>574088768</v>
      </c>
      <c r="P32" s="6" t="s">
        <v>169</v>
      </c>
      <c r="Q32" s="9">
        <v>44284</v>
      </c>
      <c r="R32" s="13"/>
    </row>
    <row r="33" spans="5:18" ht="81" customHeight="1" x14ac:dyDescent="0.25">
      <c r="E33" s="12" t="s">
        <v>170</v>
      </c>
      <c r="F33" s="7">
        <v>42997</v>
      </c>
      <c r="G33" s="6" t="s">
        <v>171</v>
      </c>
      <c r="H33" s="6" t="s">
        <v>17</v>
      </c>
      <c r="I33" s="6" t="s">
        <v>17</v>
      </c>
      <c r="J33" s="6" t="s">
        <v>17</v>
      </c>
      <c r="K33" s="6" t="s">
        <v>172</v>
      </c>
      <c r="L33" s="6" t="s">
        <v>19</v>
      </c>
      <c r="M33" s="8">
        <v>336231622</v>
      </c>
      <c r="N33" s="8">
        <v>0</v>
      </c>
      <c r="O33" s="8">
        <v>336231622</v>
      </c>
      <c r="P33" s="6" t="s">
        <v>173</v>
      </c>
      <c r="Q33" s="9">
        <v>44539</v>
      </c>
      <c r="R33" s="13"/>
    </row>
    <row r="34" spans="5:18" ht="92.25" customHeight="1" x14ac:dyDescent="0.25">
      <c r="E34" s="12" t="s">
        <v>174</v>
      </c>
      <c r="F34" s="7">
        <v>43011</v>
      </c>
      <c r="G34" s="6" t="s">
        <v>175</v>
      </c>
      <c r="H34" s="6" t="s">
        <v>17</v>
      </c>
      <c r="I34" s="6" t="s">
        <v>17</v>
      </c>
      <c r="J34" s="6" t="s">
        <v>17</v>
      </c>
      <c r="K34" s="6" t="s">
        <v>176</v>
      </c>
      <c r="L34" s="6" t="s">
        <v>19</v>
      </c>
      <c r="M34" s="8">
        <v>349982298</v>
      </c>
      <c r="N34" s="8">
        <v>0</v>
      </c>
      <c r="O34" s="8">
        <v>349982298</v>
      </c>
      <c r="P34" s="6" t="s">
        <v>177</v>
      </c>
      <c r="Q34" s="9">
        <v>44773</v>
      </c>
      <c r="R34" s="13"/>
    </row>
    <row r="35" spans="5:18" ht="80.25" customHeight="1" x14ac:dyDescent="0.25">
      <c r="E35" s="12" t="s">
        <v>178</v>
      </c>
      <c r="F35" s="7">
        <v>43048</v>
      </c>
      <c r="G35" s="6" t="s">
        <v>160</v>
      </c>
      <c r="H35" s="6" t="s">
        <v>17</v>
      </c>
      <c r="I35" s="6" t="s">
        <v>17</v>
      </c>
      <c r="J35" s="6" t="s">
        <v>17</v>
      </c>
      <c r="K35" s="6" t="s">
        <v>179</v>
      </c>
      <c r="L35" s="6" t="s">
        <v>19</v>
      </c>
      <c r="M35" s="8">
        <v>299991620</v>
      </c>
      <c r="N35" s="8">
        <v>318526411</v>
      </c>
      <c r="O35" s="8">
        <v>618518031</v>
      </c>
      <c r="P35" s="6" t="s">
        <v>180</v>
      </c>
      <c r="Q35" s="9">
        <v>44548</v>
      </c>
      <c r="R35" s="13"/>
    </row>
    <row r="36" spans="5:18" ht="92.25" customHeight="1" x14ac:dyDescent="0.25">
      <c r="E36" s="12" t="s">
        <v>181</v>
      </c>
      <c r="F36" s="7">
        <v>43335</v>
      </c>
      <c r="G36" s="6" t="s">
        <v>182</v>
      </c>
      <c r="H36" s="6" t="s">
        <v>17</v>
      </c>
      <c r="I36" s="6" t="s">
        <v>17</v>
      </c>
      <c r="J36" s="6" t="s">
        <v>17</v>
      </c>
      <c r="K36" s="6" t="s">
        <v>183</v>
      </c>
      <c r="L36" s="6" t="s">
        <v>19</v>
      </c>
      <c r="M36" s="8">
        <v>361693432</v>
      </c>
      <c r="N36" s="8">
        <v>120493572</v>
      </c>
      <c r="O36" s="8">
        <v>482187004</v>
      </c>
      <c r="P36" s="6" t="s">
        <v>184</v>
      </c>
      <c r="Q36" s="9">
        <v>44474</v>
      </c>
      <c r="R36" s="13"/>
    </row>
    <row r="37" spans="5:18" ht="92.25" customHeight="1" x14ac:dyDescent="0.25">
      <c r="E37" s="12" t="s">
        <v>185</v>
      </c>
      <c r="F37" s="7">
        <v>43343</v>
      </c>
      <c r="G37" s="6" t="s">
        <v>186</v>
      </c>
      <c r="H37" s="6" t="s">
        <v>17</v>
      </c>
      <c r="I37" s="6" t="s">
        <v>17</v>
      </c>
      <c r="J37" s="6" t="s">
        <v>17</v>
      </c>
      <c r="K37" s="6" t="s">
        <v>187</v>
      </c>
      <c r="L37" s="6" t="s">
        <v>19</v>
      </c>
      <c r="M37" s="8">
        <v>344376272</v>
      </c>
      <c r="N37" s="8">
        <v>0</v>
      </c>
      <c r="O37" s="8">
        <v>344376272</v>
      </c>
      <c r="P37" s="6" t="s">
        <v>188</v>
      </c>
      <c r="Q37" s="9">
        <v>44474</v>
      </c>
      <c r="R37" s="13"/>
    </row>
    <row r="38" spans="5:18" ht="157.5" customHeight="1" x14ac:dyDescent="0.25">
      <c r="E38" s="12" t="s">
        <v>189</v>
      </c>
      <c r="F38" s="7">
        <v>43369</v>
      </c>
      <c r="G38" s="6" t="s">
        <v>190</v>
      </c>
      <c r="H38" s="6" t="s">
        <v>17</v>
      </c>
      <c r="I38" s="6" t="s">
        <v>17</v>
      </c>
      <c r="J38" s="6" t="s">
        <v>17</v>
      </c>
      <c r="K38" s="6" t="s">
        <v>191</v>
      </c>
      <c r="L38" s="6" t="s">
        <v>19</v>
      </c>
      <c r="M38" s="8">
        <v>311321702</v>
      </c>
      <c r="N38" s="8">
        <v>0</v>
      </c>
      <c r="O38" s="8">
        <v>311321702</v>
      </c>
      <c r="P38" s="6" t="s">
        <v>192</v>
      </c>
      <c r="Q38" s="9">
        <v>44650</v>
      </c>
      <c r="R38" s="13"/>
    </row>
    <row r="39" spans="5:18" ht="77.25" customHeight="1" x14ac:dyDescent="0.25">
      <c r="E39" s="12" t="s">
        <v>193</v>
      </c>
      <c r="F39" s="7">
        <v>43382</v>
      </c>
      <c r="G39" s="6" t="s">
        <v>160</v>
      </c>
      <c r="H39" s="6" t="s">
        <v>17</v>
      </c>
      <c r="I39" s="6" t="s">
        <v>17</v>
      </c>
      <c r="J39" s="6" t="s">
        <v>17</v>
      </c>
      <c r="K39" s="6" t="s">
        <v>194</v>
      </c>
      <c r="L39" s="6" t="s">
        <v>19</v>
      </c>
      <c r="M39" s="8">
        <v>367770770</v>
      </c>
      <c r="N39" s="8">
        <v>228890882</v>
      </c>
      <c r="O39" s="8">
        <v>596661652</v>
      </c>
      <c r="P39" s="6" t="s">
        <v>180</v>
      </c>
      <c r="Q39" s="9">
        <v>44516</v>
      </c>
      <c r="R39" s="13"/>
    </row>
    <row r="40" spans="5:18" ht="115.5" customHeight="1" x14ac:dyDescent="0.25">
      <c r="E40" s="12" t="s">
        <v>195</v>
      </c>
      <c r="F40" s="7">
        <v>43411</v>
      </c>
      <c r="G40" s="6" t="s">
        <v>196</v>
      </c>
      <c r="H40" s="6" t="s">
        <v>17</v>
      </c>
      <c r="I40" s="6" t="s">
        <v>17</v>
      </c>
      <c r="J40" s="6" t="s">
        <v>17</v>
      </c>
      <c r="K40" s="6" t="s">
        <v>197</v>
      </c>
      <c r="L40" s="6" t="s">
        <v>19</v>
      </c>
      <c r="M40" s="8">
        <v>371530473</v>
      </c>
      <c r="N40" s="8">
        <v>1201568077</v>
      </c>
      <c r="O40" s="8">
        <v>1573098550</v>
      </c>
      <c r="P40" s="6" t="s">
        <v>198</v>
      </c>
      <c r="Q40" s="9">
        <v>44530</v>
      </c>
      <c r="R40" s="13"/>
    </row>
    <row r="41" spans="5:18" ht="78.75" customHeight="1" x14ac:dyDescent="0.25">
      <c r="E41" s="12" t="s">
        <v>199</v>
      </c>
      <c r="F41" s="7">
        <v>43417</v>
      </c>
      <c r="G41" s="6" t="s">
        <v>196</v>
      </c>
      <c r="H41" s="6" t="s">
        <v>17</v>
      </c>
      <c r="I41" s="6" t="s">
        <v>17</v>
      </c>
      <c r="J41" s="6" t="s">
        <v>17</v>
      </c>
      <c r="K41" s="6" t="s">
        <v>200</v>
      </c>
      <c r="L41" s="6" t="s">
        <v>19</v>
      </c>
      <c r="M41" s="8">
        <v>511828817</v>
      </c>
      <c r="N41" s="8">
        <v>976173133</v>
      </c>
      <c r="O41" s="8">
        <v>1488001950</v>
      </c>
      <c r="P41" s="6" t="s">
        <v>198</v>
      </c>
      <c r="Q41" s="9">
        <v>44530</v>
      </c>
      <c r="R41" s="13"/>
    </row>
    <row r="42" spans="5:18" ht="69" customHeight="1" x14ac:dyDescent="0.25">
      <c r="E42" s="12" t="s">
        <v>201</v>
      </c>
      <c r="F42" s="7">
        <v>43460</v>
      </c>
      <c r="G42" s="6" t="s">
        <v>202</v>
      </c>
      <c r="H42" s="6" t="s">
        <v>17</v>
      </c>
      <c r="I42" s="6" t="s">
        <v>17</v>
      </c>
      <c r="J42" s="6" t="s">
        <v>17</v>
      </c>
      <c r="K42" s="6" t="s">
        <v>203</v>
      </c>
      <c r="L42" s="6" t="s">
        <v>19</v>
      </c>
      <c r="M42" s="8">
        <v>341952713</v>
      </c>
      <c r="N42" s="8">
        <v>236606045</v>
      </c>
      <c r="O42" s="8">
        <v>578558758</v>
      </c>
      <c r="P42" s="6" t="s">
        <v>204</v>
      </c>
      <c r="Q42" s="9">
        <v>44499</v>
      </c>
      <c r="R42" s="13"/>
    </row>
    <row r="43" spans="5:18" ht="74.25" customHeight="1" x14ac:dyDescent="0.25">
      <c r="E43" s="12" t="s">
        <v>205</v>
      </c>
      <c r="F43" s="7">
        <v>41939</v>
      </c>
      <c r="G43" s="6" t="s">
        <v>206</v>
      </c>
      <c r="H43" s="6" t="s">
        <v>17</v>
      </c>
      <c r="I43" s="6" t="s">
        <v>17</v>
      </c>
      <c r="J43" s="6" t="s">
        <v>17</v>
      </c>
      <c r="K43" s="6" t="s">
        <v>207</v>
      </c>
      <c r="L43" s="6" t="s">
        <v>208</v>
      </c>
      <c r="M43" s="8">
        <v>19420551479</v>
      </c>
      <c r="N43" s="8">
        <v>0</v>
      </c>
      <c r="O43" s="8">
        <v>19420551479</v>
      </c>
      <c r="P43" s="6" t="s">
        <v>209</v>
      </c>
      <c r="Q43" s="9">
        <v>44496</v>
      </c>
      <c r="R43" s="13"/>
    </row>
    <row r="44" spans="5:18" ht="82.5" customHeight="1" x14ac:dyDescent="0.25">
      <c r="E44" s="12" t="s">
        <v>210</v>
      </c>
      <c r="F44" s="7">
        <v>42709</v>
      </c>
      <c r="G44" s="6" t="s">
        <v>206</v>
      </c>
      <c r="H44" s="6" t="s">
        <v>17</v>
      </c>
      <c r="I44" s="6" t="s">
        <v>17</v>
      </c>
      <c r="J44" s="6" t="s">
        <v>17</v>
      </c>
      <c r="K44" s="6" t="s">
        <v>211</v>
      </c>
      <c r="L44" s="6" t="s">
        <v>208</v>
      </c>
      <c r="M44" s="8">
        <v>500000000</v>
      </c>
      <c r="N44" s="8">
        <v>47298425649</v>
      </c>
      <c r="O44" s="8">
        <v>47798425649</v>
      </c>
      <c r="P44" s="6" t="s">
        <v>212</v>
      </c>
      <c r="Q44" s="9">
        <v>44900</v>
      </c>
      <c r="R44" s="13"/>
    </row>
    <row r="45" spans="5:18" ht="52.5" customHeight="1" x14ac:dyDescent="0.25">
      <c r="E45" s="12" t="s">
        <v>213</v>
      </c>
      <c r="F45" s="7">
        <v>43048</v>
      </c>
      <c r="G45" s="6" t="s">
        <v>206</v>
      </c>
      <c r="H45" s="6" t="s">
        <v>17</v>
      </c>
      <c r="I45" s="6" t="s">
        <v>17</v>
      </c>
      <c r="J45" s="6" t="s">
        <v>17</v>
      </c>
      <c r="K45" s="6" t="s">
        <v>214</v>
      </c>
      <c r="L45" s="6" t="s">
        <v>208</v>
      </c>
      <c r="M45" s="8">
        <v>197202935</v>
      </c>
      <c r="N45" s="8">
        <v>6473873820</v>
      </c>
      <c r="O45" s="8">
        <v>6671076755</v>
      </c>
      <c r="P45" s="6" t="s">
        <v>209</v>
      </c>
      <c r="Q45" s="9">
        <v>44196</v>
      </c>
      <c r="R45" s="13"/>
    </row>
    <row r="46" spans="5:18" ht="92.25" customHeight="1" x14ac:dyDescent="0.25">
      <c r="E46" s="12" t="s">
        <v>215</v>
      </c>
      <c r="F46" s="7">
        <v>43685</v>
      </c>
      <c r="G46" s="6" t="s">
        <v>216</v>
      </c>
      <c r="H46" s="6" t="s">
        <v>17</v>
      </c>
      <c r="I46" s="6" t="s">
        <v>17</v>
      </c>
      <c r="J46" s="6" t="s">
        <v>17</v>
      </c>
      <c r="K46" s="6" t="s">
        <v>217</v>
      </c>
      <c r="L46" s="6" t="s">
        <v>208</v>
      </c>
      <c r="M46" s="8">
        <v>0</v>
      </c>
      <c r="N46" s="8">
        <v>0</v>
      </c>
      <c r="O46" s="8">
        <v>0</v>
      </c>
      <c r="P46" s="6" t="s">
        <v>218</v>
      </c>
      <c r="Q46" s="9">
        <v>44926</v>
      </c>
      <c r="R46" s="13"/>
    </row>
    <row r="47" spans="5:18" ht="92.25" customHeight="1" x14ac:dyDescent="0.25">
      <c r="E47" s="12" t="s">
        <v>219</v>
      </c>
      <c r="F47" s="7">
        <v>44103</v>
      </c>
      <c r="G47" s="6" t="s">
        <v>206</v>
      </c>
      <c r="H47" s="6" t="s">
        <v>17</v>
      </c>
      <c r="I47" s="6" t="s">
        <v>17</v>
      </c>
      <c r="J47" s="6" t="s">
        <v>17</v>
      </c>
      <c r="K47" s="6" t="s">
        <v>220</v>
      </c>
      <c r="L47" s="6" t="s">
        <v>208</v>
      </c>
      <c r="M47" s="8">
        <v>2000000000</v>
      </c>
      <c r="N47" s="8">
        <v>0</v>
      </c>
      <c r="O47" s="8">
        <v>2000000000</v>
      </c>
      <c r="P47" s="6" t="s">
        <v>209</v>
      </c>
      <c r="Q47" s="9">
        <v>44962</v>
      </c>
      <c r="R47" s="13"/>
    </row>
    <row r="48" spans="5:18" ht="92.25" customHeight="1" x14ac:dyDescent="0.25">
      <c r="M48" s="16"/>
      <c r="O48" s="16"/>
    </row>
    <row r="49" spans="13:15" ht="92.25" customHeight="1" x14ac:dyDescent="0.25">
      <c r="M49" s="16"/>
      <c r="O49" s="16"/>
    </row>
    <row r="50" spans="13:15" ht="92.25" customHeight="1" x14ac:dyDescent="0.25">
      <c r="M50" s="16"/>
      <c r="O50" s="16"/>
    </row>
    <row r="51" spans="13:15" ht="92.25" customHeight="1" x14ac:dyDescent="0.25">
      <c r="M51" s="16"/>
    </row>
    <row r="52" spans="13:15" ht="92.25" customHeight="1" x14ac:dyDescent="0.25">
      <c r="M52" s="16"/>
    </row>
    <row r="53" spans="13:15" ht="92.25" customHeight="1" x14ac:dyDescent="0.25">
      <c r="M53" s="16"/>
    </row>
    <row r="54" spans="13:15" ht="92.25" customHeight="1" x14ac:dyDescent="0.25">
      <c r="M54" s="16"/>
    </row>
    <row r="55" spans="13:15" ht="92.25" customHeight="1" x14ac:dyDescent="0.25">
      <c r="M55" s="16"/>
    </row>
    <row r="56" spans="13:15" ht="92.25" customHeight="1" x14ac:dyDescent="0.25">
      <c r="M56" s="16"/>
    </row>
    <row r="57" spans="13:15" ht="92.25" customHeight="1" x14ac:dyDescent="0.25">
      <c r="M57" s="16"/>
    </row>
    <row r="58" spans="13:15" ht="92.25" customHeight="1" x14ac:dyDescent="0.25">
      <c r="M58" s="16"/>
    </row>
    <row r="59" spans="13:15" ht="92.25" customHeight="1" x14ac:dyDescent="0.25">
      <c r="M59" s="16"/>
    </row>
  </sheetData>
  <autoFilter ref="A2:Q2" xr:uid="{C4068B65-9882-478B-85D2-0720228C6FC2}"/>
  <mergeCells count="1">
    <mergeCell ref="E1:R1"/>
  </mergeCells>
  <conditionalFormatting sqref="E48:E1048576 E1:E28">
    <cfRule type="duplicateValues" dxfId="2" priority="3"/>
  </conditionalFormatting>
  <conditionalFormatting sqref="E29:E45">
    <cfRule type="duplicateValues" dxfId="1" priority="2"/>
  </conditionalFormatting>
  <conditionalFormatting sqref="E46:E47">
    <cfRule type="duplicateValues" dxfId="0" priority="1"/>
  </conditionalFormatting>
  <dataValidations count="1">
    <dataValidation type="textLength" allowBlank="1" showInputMessage="1" showErrorMessage="1" errorTitle="Entrada no válida" error="Escriba un texto  Maximo 390 Caracteres" promptTitle="Cualquier contenido Maximo 390 Caracteres" prompt=" Registre COMPLETO el número del contrato conforme la numeración asignada por la Entidad; coloque comilla simple (apóstrofe) ANTES del número." sqref="E7:E25" xr:uid="{9CE05392-3CDB-430E-958D-5FAB2D8DA71B}">
      <formula1>0</formula1>
      <formula2>390</formula2>
    </dataValidation>
  </dataValidations>
  <printOptions horizontalCentered="1"/>
  <pageMargins left="0.31496062992125984" right="0.31496062992125984" top="0.74803149606299213" bottom="0.74803149606299213" header="0.31496062992125984" footer="0.31496062992125984"/>
  <pageSetup scale="61" fitToHeight="10" orientation="landscape" r:id="rId1"/>
  <headerFooter>
    <oddFooter>&amp;L&amp;"-,Cursiva"&amp;8* FORMACIÓN ACADÉMICA: TC. = TECNICO / TL. = TECNOLOGICO / TE. = TECNOLOGICO ESPECIALIZADA / UN. = UNIVERSITARIO / ES. = ESPECIALIZACION / MG. = MAESTRIA / DOC. = DOCTORADO</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OCTUBRE</vt:lpstr>
      <vt:lpstr>OCTUBRE!Área_de_impresión</vt:lpstr>
      <vt:lpstr>OCTUBRE!Títulos_a_imprimir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Portatil</dc:creator>
  <cp:lastModifiedBy>Portatil</cp:lastModifiedBy>
  <dcterms:created xsi:type="dcterms:W3CDTF">2020-11-12T16:51:55Z</dcterms:created>
  <dcterms:modified xsi:type="dcterms:W3CDTF">2020-11-12T16:52:57Z</dcterms:modified>
</cp:coreProperties>
</file>