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ESCRITORIO\Minciencias - Home\SIRECI\CT ADJUDICADA\"/>
    </mc:Choice>
  </mc:AlternateContent>
  <xr:revisionPtr revIDLastSave="0" documentId="13_ncr:1_{2AA26852-41B1-4DCA-8BEB-7D8D4927E88D}" xr6:coauthVersionLast="45" xr6:coauthVersionMax="46" xr10:uidLastSave="{00000000-0000-0000-0000-000000000000}"/>
  <bookViews>
    <workbookView xWindow="-120" yWindow="-120" windowWidth="20730" windowHeight="11310" xr2:uid="{2E1A8C8A-DCF4-4225-87DE-BB85196E2FB7}"/>
  </bookViews>
  <sheets>
    <sheet name="NOVIEMBRE" sheetId="1" r:id="rId1"/>
  </sheets>
  <definedNames>
    <definedName name="_xlnm._FilterDatabase" localSheetId="0" hidden="1">NOVIEMBRE!$E$2:$R$141</definedName>
    <definedName name="_xlnm.Print_Area" localSheetId="0">NOVIEMBRE!$E$1:$Q$24</definedName>
    <definedName name="_xlnm.Print_Titles" localSheetId="0">NOVIEMBRE!$1:$2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<sst xmlns="http://schemas.openxmlformats.org/spreadsheetml/2006/main" count="435" uniqueCount="336">
  <si>
    <t>EN CUMPLIMIENTO DEL ARTÍCULO 51 DE LA LEY 190 DE 1995, PUBLICAMOS LOS CONTRATOS, CONVENIOS, ADICIONES Y PRÓRROGAS SUSCRITOS POR MINCIENCIAS
DURANTE EL MES DE NOVIEMBRE DE 2020</t>
  </si>
  <si>
    <t>No.
CONTRATO /
CONVENIO</t>
  </si>
  <si>
    <t>FECHA
SUSCRIPCIÓN</t>
  </si>
  <si>
    <t>RAZON
SOCIAL</t>
  </si>
  <si>
    <t>CIUDAD DE
NACIMIENTO -
PERSONA
NATURAL</t>
  </si>
  <si>
    <t>FORMACIÓN ACADÉMICA -
PERSONA NATURAL</t>
  </si>
  <si>
    <t>EXPERIENCIA
LABORAL (AÑOS) -
PERSONA
NATURAL</t>
  </si>
  <si>
    <t>OBJETO</t>
  </si>
  <si>
    <t>TIPO DE
CONTRATO /
CONVENIO</t>
  </si>
  <si>
    <t>APORTE
COLCIENCIAS</t>
  </si>
  <si>
    <t xml:space="preserve">CONTRAPARTIDA </t>
  </si>
  <si>
    <t xml:space="preserve">VALOR TOTAL </t>
  </si>
  <si>
    <t xml:space="preserve">CORREO ELECTRÓNICO </t>
  </si>
  <si>
    <t>FECHA DE
TERMINACIÓN</t>
  </si>
  <si>
    <t xml:space="preserve">LINK DE CONSULTA SECOP II </t>
  </si>
  <si>
    <t>D360-2020</t>
  </si>
  <si>
    <t>UNIVERSIDAD INDUSTRIAL DE SANTANDER</t>
  </si>
  <si>
    <t>OTORGAR APOYO A LA ENTIDAD EJECUTORA EN LA MODALIDAD DE RECUPERACION CONTINGENTE PARA LA FINANCIACION DEL PROYECTO ´´DeepSARS:SISTEMA DE APRENDIZAJE PROFUNDO AUTOMATICO PARA LA IDENTIFICACION TEMPRANA Y SEGUIMIENTO DE PACIENTES CON RIESGO DE SINDROME DE DISTRES RESPIRATORIO AGUDO CODIGO 1102101577294´´.</t>
  </si>
  <si>
    <t>FINANCIAMIENTO</t>
  </si>
  <si>
    <t>coorpyp@uis.edu.co / pvie@uis.edu.co</t>
  </si>
  <si>
    <t>https://community.secop.gov.co/Public/Tendering/OpportunityDetail/Index?noticeUID=CO1.NTC.1221505&amp;isFromPublicArea=True&amp;isModal=true&amp;asPopupView=true</t>
  </si>
  <si>
    <t>D369-2020</t>
  </si>
  <si>
    <t xml:space="preserve">OTORGAR APOYO A LA ENTIDAD EJECUTORA EN LA MODALIDAD DE RECUPERACION CONTINGENTE PARA LA FINANCIACION DEL PROYECTO ´´CONTRIBUCION AL PROTOCOLO DE DIAGNOSTICO DE CORONAVIRUS COVID 19 Y DEL VIRUS DE INFLUENZA A H1N1 POR RT-PCR EN TIEMPO REAL DE UN PASO AUTORIZADO POR LA ORGANIZACION MUNDIAL DE LA SALUD CON LA INCLUSION DE GENES MARCADORES REQURIDOS PARA LA INFECCION VIRAL Y SU VALIDACION </t>
  </si>
  <si>
    <t>https://community.secop.gov.co/Public/Tendering/OpportunityDetail/Index?noticeUID=CO1.NTC.1222157&amp;isFromPublicArea=True&amp;isModal=true&amp;asPopupView=true</t>
  </si>
  <si>
    <t>D371-2020</t>
  </si>
  <si>
    <t>UNIVERSIDAD DE CALDAS</t>
  </si>
  <si>
    <t>OTORGAR APOYO A LA ENTIDAD EJECUTORA EN LA MODALIDAD DE RECUPERACION CONTINGENTE PARA LA FINANCIACION DEL PROYECTO ´´SISTEMA DE INTELIGENCIA EPIDEMIOLOGICA PARA EL APOYO EN LA TOMA DE DECISIONES EN EL CONTROL DEL COVID-19 EN LATINOAMERICA, CODIGO 1127101576535.</t>
  </si>
  <si>
    <t>santiago.cardona@ucaldas.edu.co</t>
  </si>
  <si>
    <t>https://community.secop.gov.co/Public/Tendering/OpportunityDetail/Index?noticeUID=CO1.NTC.1222037&amp;isFromPublicArea=True&amp;isModal=true&amp;asPopupView=true</t>
  </si>
  <si>
    <t>D372-2020</t>
  </si>
  <si>
    <t>PONTIFICIA UNIVERSIDAD JAVERIANA</t>
  </si>
  <si>
    <t>OTORGAR APOYO A LA ENTIDAD EJECUTORA EN LA MODALIDAD DE RECUPERACION CONTINGENTE PARA LA FINANCIACION DEL PROYECTO ´´EFECTIVIDAD DEL USO DE ELEMENTOS DE PROTECCION PERSONAL MAS HIDROXICLORQUINA PARA LA PREVENCION DE LA TRANSMISION DE SARS-Co-V-2 A TRABAJADORES DE LA SALUD´´ CODIGO 1203101577389.</t>
  </si>
  <si>
    <t>investigacion@javeriana.edu.co</t>
  </si>
  <si>
    <t>https://community.secop.gov.co/Public/Tendering/OpportunityDetail/Index?noticeUID=CO1.NTC.1223358&amp;isFromPublicArea=True&amp;isModal=true&amp;asPopupView=true</t>
  </si>
  <si>
    <t>D381-2020</t>
  </si>
  <si>
    <t>OTORGAR APOYO A LA ENTIDAD EJECUTORA EN LA MODALIDAD DE RECUPERACION CONTINGENTE PARA LA FINANCIACION DEL PROYECTO ´´DESARROLLO Y EVALUACION DE MODELOS MATEMATICOS Y EPIDEMIOLOGICOS QUE APOYEN LA TOMA DE DECISIONES EN ATENCION A LA EMERGENCIA POR SARS-Co-V2 Y OTROS AGENTES CAUSANTES DE IRA EN COLOMBIA UTILIZANDO DATA ANALYTICS Y MACHINE LEARNING´´ CODIGO 1203101577486</t>
  </si>
  <si>
    <t>investigacion@javeri 
ana.edu.co</t>
  </si>
  <si>
    <t>https://community.secop.gov.co/Public/Tendering/OpportunityDetail/Index?noticeUID=CO1.NTC.1225590&amp;isFromPublicArea=True&amp;isModal=true&amp;asPopupView=true</t>
  </si>
  <si>
    <t>536-2020</t>
  </si>
  <si>
    <t>ANDRES ANTONIO FERNANDEZ NARANJO</t>
  </si>
  <si>
    <t>PRESTAR LOS SERVICIOS PROFESIONALES AL DESPACHO DE LA MINISTRA EN EL SEGUIMIENTO TÉCNICO Y LA VIGILANCIA DE LA CORRECTA EJECUCIÓN, ASÍ COMO EL TRÁMITE DE LAS SOLICITUDES DE AJUSTE Y LIBERACIONES DE RECURSOS DE LOS PROYECTOS APROBADOS POR EL OCAD DEL FONDO DE CIENCIA, TECNOLOGÍA E INNOVACIÓN DEL SISTEMA GENERAL DE REGALÍAS</t>
  </si>
  <si>
    <t>14 PRESTACIÓN DE SERVICIOS</t>
  </si>
  <si>
    <t>aafernandez@minciencias.gov.co</t>
  </si>
  <si>
    <t>https://community.secop.gov.co/Public/Tendering/OpportunityDetail/Index?noticeUID=CO1.NTC.1327319&amp;isFromPublicArea=True&amp;isModal=true&amp;asPopupView=true</t>
  </si>
  <si>
    <t>538-2020</t>
  </si>
  <si>
    <t>EDWIN MENDOZA DUEÑAS</t>
  </si>
  <si>
    <t>PRESTAR LOS SERVICIOS PROFESIONALES AL DESPACHO DE LA MINISTRA EN LA COORDINACIÓN, DISEÑO, ELABORACIÓN E IMPLEMENTACIÓN DEL PLAN BIENAL DE LAS CONVOCATORIAS PÚBLICAS ABIERTAS Y COMPETITIVAS DEL FONDO DE CIENCIA, TECNOLOGÍA E INNOVACIÓN</t>
  </si>
  <si>
    <t>emendozad@minciencias.gov.co</t>
  </si>
  <si>
    <t>https://community.secop.gov.co/Public/Tendering/OpportunityDetail/Index?noticeUID=CO1.NTC.1327338&amp;isFromPublicArea=True&amp;isModal=true&amp;asPopupView=true</t>
  </si>
  <si>
    <t>539-2020</t>
  </si>
  <si>
    <t>JORGE EDUARDO ATUESTA BUSTOS</t>
  </si>
  <si>
    <t>PRESTAR LOS SERVICIOS PROFESIONALES AL DESPACHO DE LA MINISTRA EN LA COORDINACIÓN, EJECUCIÓN Y SEGUIMIENTO DEL PROCESO DE RECEPCIÓN Y VERIFICACIÓN DE REQUISITOS DE VIABILIZACIÓN DE LOS PROYECTOS SUSCEPTIBLES DE SER FINANCIADOS CON RECURSOS DEL FONDO DE CIENCIA, TECNOLOGÍA E INNOVACIÓN</t>
  </si>
  <si>
    <t>jeatuesta@minciencias.gov.co</t>
  </si>
  <si>
    <t>https://community.secop.gov.co/Public/Tendering/OpportunityDetail/Index?noticeUID=CO1.NTC.1327322&amp;isFromPublicArea=True&amp;isModal=true&amp;asPopupView=true</t>
  </si>
  <si>
    <t>540-2020</t>
  </si>
  <si>
    <t>ANGIE KATHERINE BOCANEGRA RODRIGUEZ</t>
  </si>
  <si>
    <t>PRESTAR LOS SERVICIOS PROFESIONALES AL DESPACHO DE LA MINISTRA EN LA PREPARACIÓN, SEGUIMIENTO Y REALIZACIÓN DE LAS ACTIVIDADES LOGÍSTICAS, TÉCNICAS, HUMANAS Y DOCUMENTALES REQUERIDAS PARA LAS SESIONES DEL OCAD DEL FONDO DE CIENCIA, TECNOLOGÍA E INNOVACIÓN, ASÍ COMO EL APOYO JURÍDICO REQUERIDO PARA EL EQUIPO DE LA SECRETARÍA TÉCNICA.</t>
  </si>
  <si>
    <t>akbocanegra@minciencias.gov.co</t>
  </si>
  <si>
    <t>https://community.secop.gov.co/Public/Tendering/OpportunityDetail/Index?noticeUID=CO1.NTC.1327431&amp;isFromPublicArea=True&amp;isModal=true&amp;asPopupView=true</t>
  </si>
  <si>
    <t>541-2020</t>
  </si>
  <si>
    <t>IRINA ALEXANDRA ARROYO CASTILLA</t>
  </si>
  <si>
    <t>PRESTAR LOS SERVICIOS PROFESIONALES AL DESPACHO DE LA MINISTRA EN EL SEGUIMIENTO Y CONTROL DEL PRESUPUESTO DE INVERSIÓN ASIGNADO AL FONDO DE CIENCIA, TECNOLOGÍA E INNOVACIÓN Y APOYAR EN LA PLANEACIÓN, SEGUIMIENTO Y CONTROL DEL PRESUPUESTO DE FUNCIONAMIENTO ASIGNADO A LA SECRETARÍA TÉCNICA COMO ÓRGANO DEL SGR Y DE LA ADMINISTRACIÓN DEL RECURSO HUMANO Y LOGÍSTICO</t>
  </si>
  <si>
    <t>iaarroyo@minciencias.gov.co</t>
  </si>
  <si>
    <t>https://community.secop.gov.co/Public/Tendering/OpportunityDetail/Index?noticeUID=CO1.NTC.1326953&amp;isFromPublicArea=True&amp;isModal=true&amp;asPopupView=true</t>
  </si>
  <si>
    <t>542-2020</t>
  </si>
  <si>
    <t>LUZ MARINA ARISTIZABAL DUQUE</t>
  </si>
  <si>
    <t>PRESTAR LOS SERVICIOS PROFESIONALES AL DESPACHO DE LA MINISTRA EN EL SEGUIMIENTO Y CONTROL DEL PRESUPUESTO DE INVERSIÓN ASIGNADO AL FONDO DE CIENCIA, TECNOLOGÍA E INNOVACIÓN Y APOYAR EN LA COORDINACIÓN, PLANEACIÓN, SEGUIMIENTO Y CONTROL DEL PRESUPUESTO DE FUNCIONAMIENTO ASIGNADO A LA SECRETARÍA TÉCNICA COMO ÓRGANO DEL SGR Y DE LA ADMINISTRACIÓN DEL RECURSO HUMANO Y LOGÍSTICO</t>
  </si>
  <si>
    <t>lmaristizabal@minciencias.gov.co</t>
  </si>
  <si>
    <t>https://community.secop.gov.co/Public/Tendering/OpportunityDetail/Index?noticeUID=CO1.NTC.1327143&amp;isFromPublicArea=True&amp;isModal=true&amp;asPopupView=true</t>
  </si>
  <si>
    <t>543-2020</t>
  </si>
  <si>
    <t>MELISSA JIMENEZ ROJAS</t>
  </si>
  <si>
    <t>PRESTAR LOS SERVICIOS PROFESIONALES AL DESPACHO DE LA MINISTRA EN LA COORDINACIÓN Y SEGUIMIENTO DE LAS GESTIONES JURÍDICAS DEL EQUIPO DE LA SECRETARÍA TÉCNICA DEL ÓRGANO COLEGIADO DE ADMINISTRACIÓN Y DECISIÓN DEL FONDO DE CIENCIA, TECNOLOGÍA E INNOVACIÓN EN LOS ROLES Y FUNCIONES ASIGNADAS A ESTA ENTIDAD EN EL MARCO DEL SISTEMA GENERAL DE REGALÍAS.</t>
  </si>
  <si>
    <t>mjimenez@minciencias.gov.co</t>
  </si>
  <si>
    <t>https://community.secop.gov.co/Public/Tendering/OpportunityDetail/Index?noticeUID=CO1.NTC.1326949&amp;isFromPublicArea=True&amp;isModal=true&amp;asPopupView=true</t>
  </si>
  <si>
    <t>544-2020</t>
  </si>
  <si>
    <t>PAOLA ANDREA GARCIA ARISTIZABAL</t>
  </si>
  <si>
    <t>PRESTAR LOS SERVICIOS PROFESIONALES AL DESPACHO DE LA MINISTRA EN LA EJECUCIÓN Y SEGUIMIENTO DE LAS GESTIONES JURÍDICAS DEL EQUIPO DE LA SECRETARÍA TÉCNICA DEL ÓRGANO COLEGIADO DE ADMINISTRACIÓN Y DECISIÓN DEL FONDO DE CIENCIA, TECNOLOGÍA E INNOVACIÓN EN LOS ROLES Y FUNCIONES ASIGNADAS A ESTA ENTIDAD EN EL MARCO DEL SISTEMA GENERAL DE REGALÍAS</t>
  </si>
  <si>
    <t>pagarcia@minciencias.gov.co</t>
  </si>
  <si>
    <t>https://community.secop.gov.co/Public/Tendering/OpportunityDetail/Index?noticeUID=CO1.NTC.1327427&amp;isFromPublicArea=True&amp;isModal=true&amp;asPopupView=true</t>
  </si>
  <si>
    <t>545-2020</t>
  </si>
  <si>
    <t>VIVIANA MARCELA MARIN CABRERA</t>
  </si>
  <si>
    <t>vmmarin@minciencias.gov.co</t>
  </si>
  <si>
    <t>https://community.secop.gov.co/Public/Tendering/OpportunityDetail/Index?noticeUID=CO1.NTC.1326865&amp;isFromPublicArea=True&amp;isModal=true&amp;asPopupView=true</t>
  </si>
  <si>
    <t>560-2020</t>
  </si>
  <si>
    <t>ANDRES FELIPE CENTENO CACHOPO</t>
  </si>
  <si>
    <t>PRESTAR LOS SERVICIOS PROFESIONALES AL DESPACHO DE LA MINISTRA EN LA EJECUCIÓN Y SEGUIMIENTO DEL PROCESO DE RECEPCIÓN, REVISIÓN, TRÁMITE Y VERIFICACIÓN DE REQUISITOS DE VIABILIZACIÓN DE LOS PROYECTOS SUSCEPTIBLES DE SER FINANCIADOS CON RECURSOS DEL FONDO DE CIENCIA, TECNOLOGÍA E INNOVACIÓN.</t>
  </si>
  <si>
    <t>afcenteno@minciencias.gov.co</t>
  </si>
  <si>
    <t>https://community.secop.gov.co/Public/Tendering/OpportunityDetail/Index?noticeUID=CO1.NTC.1328158&amp;isFromPublicArea=True&amp;isModal=true&amp;asPopupView=true</t>
  </si>
  <si>
    <t>561-2020</t>
  </si>
  <si>
    <t>ETIR JULIA PEREA ANGULO</t>
  </si>
  <si>
    <t>PRESTAR LOS SERVICIOS PROFESIONALES AL DESPACHO DE LA MINISTRA EN LA EJECUCIÓN DE LAS ACTIVIDADES ADMINISTRATIVAS Y DE LOGÍSTICA REQUERIDAS POR LA ENTIDAD PARA EL CUMPLIMIENTO DE LAS FUNCIONES ASIGNADAS COMO SECRETARÍA TÉCNICA DEL OCAD DEL FONDO DE CIENCIA, TECNOLOGÍA E INNOVACIÓN Y ÓRGANO DEL SISTEMA GENERAL DE REGALÍAS.</t>
  </si>
  <si>
    <t>ejperea@minciencias.gov.co</t>
  </si>
  <si>
    <t>https://community.secop.gov.co/Public/Tendering/OpportunityDetail/Index?noticeUID=CO1.NTC.1327652&amp;isFromPublicArea=True&amp;isModal=true&amp;asPopupView=true</t>
  </si>
  <si>
    <t>571-2020</t>
  </si>
  <si>
    <t>ALBA YENNY CATAÑO ARIAS</t>
  </si>
  <si>
    <t>aycatano@minciencias.gov.co</t>
  </si>
  <si>
    <t>https://community.secop.gov.co/Public/Tendering/OpportunityDetail/Index?noticeUID=CO1.NTC.1330354&amp;isFromPublicArea=True&amp;isModal=true&amp;asPopupView=true</t>
  </si>
  <si>
    <t>572-2020</t>
  </si>
  <si>
    <t>AMANDA ISABEL GAMBOA GAMBOA</t>
  </si>
  <si>
    <t>PRESTAR LOS SERVICIOS PROFESIONALES AL DESPACHO DE LA MINISTRA, PARA APOYAR LA OPERACIÓN Y REGISTRO DE LA EJECUCIÓN DEL PRESUPUESTO Y REGISTROS CONTABLES EN EL SISTEMA DE PRESUPUESTO Y GIRO DE REGALÍAS - SPGR Y EN EL REGISTRO Y CONTROL DEL CRONOGRAMA DE FLUJOS PARA CADA UNO DE LOS PROYECTOS APROBADOS POR EL ÓRGANO COLEGIADO DE ADMINISTRACIÓN Y DECISIÓN DEL FONDO DE CIENCIA, TECNOLOGÍA E</t>
  </si>
  <si>
    <t>aigamboa@minciencias.gov.co</t>
  </si>
  <si>
    <t>https://community.secop.gov.co/Public/Tendering/OpportunityDetail/Index?noticeUID=CO1.NTC.1330083&amp;isFromPublicArea=True&amp;isModal=true&amp;asPopupView=true</t>
  </si>
  <si>
    <t>573-2020</t>
  </si>
  <si>
    <t>CARLOS ANDRES CAHO RODRIGUEZ</t>
  </si>
  <si>
    <t>PRESTAR LOS SERVICIOS PROFESIONALES AL DESPACHO DEL MINISTRO DE CIENCIA, TECNOLOGÍA E INNOVACIÓN EN EL PROCESO DE RECEPCIÓN, GESTIÓN, REGISTRO Y RESPUESTAS DE LAS SOLICITUDES QUE SE REALICEN SOBRE PROYECTOS DE INVERSIÓN FINANCIADOS CON RECURSOS DEL FONDO DE CIENCIA, TECNOLOGÍA E INNOVACIÓN</t>
  </si>
  <si>
    <t>cacaho@minciencias.gov.co</t>
  </si>
  <si>
    <t>https://community.secop.gov.co/Public/Tendering/OpportunityDetail/Index?noticeUID=CO1.NTC.1330358&amp;isFromPublicArea=True&amp;isModal=true&amp;asPopupView=true</t>
  </si>
  <si>
    <t>574-2020</t>
  </si>
  <si>
    <t>ERIKA TATIANA LIZARAZO CARREÑO</t>
  </si>
  <si>
    <t>etlizarazo@minciencias.gov.co</t>
  </si>
  <si>
    <t>https://community.secop.gov.co/Public/Tendering/OpportunityDetail/Index?noticeUID=CO1.NTC.1330098&amp;isFromPublicArea=True&amp;isModal=true&amp;asPopupView=true</t>
  </si>
  <si>
    <t>575-2020</t>
  </si>
  <si>
    <t>JOSE JOAQUIN CRIADO FLOREZ</t>
  </si>
  <si>
    <t>jjcriado@minciencias.gov.co</t>
  </si>
  <si>
    <t>https://community.secop.gov.co/Public/Tendering/OpportunityDetail/Index?noticeUID=CO1.NTC.1330193&amp;isFromPublicArea=True&amp;isModal=true&amp;asPopupView=true</t>
  </si>
  <si>
    <t>576-2020</t>
  </si>
  <si>
    <t>MARIA ELVIRA CUELLAR BAUTISTA</t>
  </si>
  <si>
    <t>mecuellar@minciencias.gov.co</t>
  </si>
  <si>
    <t>https://community.secop.gov.co/Public/Tendering/OpportunityDetail/Index?noticeUID=CO1.NTC.1330166&amp;isFromPublicArea=True&amp;isModal=true&amp;asPopupView=true</t>
  </si>
  <si>
    <t>585-2020</t>
  </si>
  <si>
    <t>ALVARO WILINGTON ORTIZ SUAZA</t>
  </si>
  <si>
    <t>PRESTAR SERVICIOS PROFESIONALES AL DESPACHO DE LA MINISTRA EN EL DESARROLLO, EJECUCIÓN, MONITOREO Y SEGUIMIENTO DE LAS SOLUCIONES TECNOLÓGICAS REQUERIDAS O UTILIZADAS POR EL EQUIPO DE GESTIÓN TERRITORIAL PARA EL CUMPLIMIENTO DE LOS ROLES Y FUNCIONES COMO ÓRGANO DEL SISTEMA GENERAL DE REGALÍAS.</t>
  </si>
  <si>
    <t>awortiz@minciencias.gov.co</t>
  </si>
  <si>
    <t>https://community.secop.gov.co/Public/Tendering/OpportunityDetail/Index?noticeUID=CO1.NTC.1333989&amp;isFromPublicArea=True&amp;isModal=true&amp;asPopupView=true</t>
  </si>
  <si>
    <t>586-2020</t>
  </si>
  <si>
    <t>ANDRES MAURICIO ARIAS VASQUEZ</t>
  </si>
  <si>
    <t>amariasv@minciencias.gov.co</t>
  </si>
  <si>
    <t>https://community.secop.gov.co/Public/Tendering/OpportunityDetail/Index?noticeUID=CO1.NTC.1334120&amp;isFromPublicArea=True&amp;isModal=true&amp;asPopupView=true</t>
  </si>
  <si>
    <t>587-2020</t>
  </si>
  <si>
    <t>DIANA MARCELA SERRANO SALDAÑA</t>
  </si>
  <si>
    <t>PRESTAR LOS SERVICIOS PROFESIONALES AL DESPACHO DE LA MINISTRA EN EL PROCESO DE RECEPCIÓN, GESTIÓN, REGISTRO Y RESPUESTAS DE LAS SOLICITUDES QUE SE REALICEN SOBRE PROYECTOS DE INVERSIÓN FINANCIADOS CON RECURSOS DEL FONDO DE CIENCIA, TECNOLOGÍA E INNOVACIÓN</t>
  </si>
  <si>
    <t>dmserrano@minciencias.gov.co</t>
  </si>
  <si>
    <t>https://community.secop.gov.co/Public/Tendering/OpportunityDetail/Index?noticeUID=CO1.NTC.1334212&amp;isFromPublicArea=True&amp;isModal=true&amp;asPopupView=true</t>
  </si>
  <si>
    <t>588-2020</t>
  </si>
  <si>
    <t>JUAN RAFAEL VARELA AMADOR</t>
  </si>
  <si>
    <t>jrvarela@minciencias.gov.co</t>
  </si>
  <si>
    <t>https://community.secop.gov.co/Public/Tendering/OpportunityDetail/Index?noticeUID=CO1.NTC.1334128&amp;isFromPublicArea=True&amp;isModal=true&amp;asPopupView=true</t>
  </si>
  <si>
    <t>589-2020</t>
  </si>
  <si>
    <t>KAREN ANDREA SANCHEZ GUTIERREZ</t>
  </si>
  <si>
    <t>kasanchez@minciencias.gov.co</t>
  </si>
  <si>
    <t>https://community.secop.gov.co/Public/Tendering/OpportunityDetail/Index?noticeUID=CO1.NTC.1334218&amp;isFromPublicArea=True&amp;isModal=true&amp;asPopupView=true</t>
  </si>
  <si>
    <t>590-2020</t>
  </si>
  <si>
    <t>OSCAR ALONSO HIDALGO MONTOYA</t>
  </si>
  <si>
    <t>oahidalgo@minciencias.gov.co</t>
  </si>
  <si>
    <t>https://community.secop.gov.co/Public/Tendering/OpportunityDetail/Index?noticeUID=CO1.NTC.1334226&amp;isFromPublicArea=True&amp;isModal=true&amp;asPopupView=true</t>
  </si>
  <si>
    <t>591-2020</t>
  </si>
  <si>
    <t>SANDRA MARITZA MORENO RUIZ</t>
  </si>
  <si>
    <t>PRESTAR LOS SERVICIOS PROFESIONALES AL DESPACHO DE LA MINISTRA EN EL PROCESO DE RECEPCIÓN, GESTIÓN, REGISTRO Y RESPUESTAS DE LAS SOLICITUDES QUE SE REALICEN SOBRE PROYECTOS DE INVERSIÓN FINANCIADOS CON RECURSOS DEL FONDO DE CIENCIA, TECNOLOGÍA E INNOVACIÓN.</t>
  </si>
  <si>
    <t>mmoreno@minciencias.gov.co</t>
  </si>
  <si>
    <t>https://community.secop.gov.co/Public/Tendering/OpportunityDetail/Index?noticeUID=CO1.NTC.1334225&amp;isFromPublicArea=True&amp;isModal=true&amp;asPopupView=true</t>
  </si>
  <si>
    <t>597-2020</t>
  </si>
  <si>
    <t>CESAR AUGUSTO TRUJILLO BELTRAN</t>
  </si>
  <si>
    <t>PRESTAR LOS SERVICIOS PROFESIONALES AL DESPACHO DE LA MINISTRA EN EL DISEÑO, ELABORACIÓN E IMPLEMENTACIÓN DEL PLAN BIENAL DE LAS CONVOCATORIAS PÚBLICAS ABIERTAS Y COMPETITIVAS DEL FONDO DE CIENCIA, TECNOLOGÍA E INNOVACIÓN</t>
  </si>
  <si>
    <t>catrujillo@minciencias.gov.co</t>
  </si>
  <si>
    <t>603-2020</t>
  </si>
  <si>
    <t>FABIAN ANDRES MOLINA LOZANO</t>
  </si>
  <si>
    <t>famolina@minciencias.gov.co</t>
  </si>
  <si>
    <t>https://community.secop.gov.co/Public/Tendering/OpportunityDetail/Index?noticeUID=CO1.NTC.1334449&amp;isFromPublicArea=True&amp;isModal=true&amp;asPopupView=true</t>
  </si>
  <si>
    <t>604-2020</t>
  </si>
  <si>
    <t>JOSE MARIANO SANCHEZ QUIÑONES</t>
  </si>
  <si>
    <t>jmsanchez@minciencias.gov.co</t>
  </si>
  <si>
    <t>https://community.secop.gov.co/Public/Tendering/OpportunityDetail/Index?noticeUID=CO1.NTC.1334448&amp;isFromPublicArea=True&amp;isModal=true&amp;asPopupView=true</t>
  </si>
  <si>
    <t>605-2020</t>
  </si>
  <si>
    <t>MARITZA GUZMAN PORTILLA</t>
  </si>
  <si>
    <t>APOYAR A LA COORDINACIÓN DEL EQUIPO DE LA SECRETARÍA TÉCNICA DEL OCAD DEL FONDO DE CIENCIA, TECNOLOGÍA E INNOVACIÓN EJERCIDA POR MINCIENCIAS EN LA PARTE ADMINISTRATIVA, LOGÍSTICA, DOCUMENTAL Y DE SEGUIMIENTO A LAS SOLICITUDES DE INFORMACIÓN Y DEMÁS TRÁMITES QUE RECIBA EN DESARROLLO DE SUS FUNCIONES.</t>
  </si>
  <si>
    <t>mguzman@minciencias.gov.co</t>
  </si>
  <si>
    <t>https://community.secop.gov.co/Public/Tendering/OpportunityDetail/Index?noticeUID=CO1.NTC.1334070&amp;isFromPublicArea=True&amp;isModal=true&amp;asPopupView=true</t>
  </si>
  <si>
    <t>606-2020</t>
  </si>
  <si>
    <t>YOLIMA CONTRERAS ROMERO</t>
  </si>
  <si>
    <t>ycontreras@minciencias.gov.co</t>
  </si>
  <si>
    <t>https://community.secop.gov.co/Public/Tendering/OpportunityDetail/Index?noticeUID=CO1.NTC.1334171&amp;isFromPublicArea=True&amp;isModal=true&amp;asPopupView=true</t>
  </si>
  <si>
    <t>658-2020</t>
  </si>
  <si>
    <t>JUAN GUILLERMO VERANO CARDONA</t>
  </si>
  <si>
    <t>PRESTAR SERVICIOS PROFESIONALES A LA DIRECCIÓN DE INTELIGENCIA DE RECURSOS DE LA CTEI EN EL LIDERAZGO Y COORDINACIÓN DE LOS PROCESOS DE ESTRUCTURACIÓN, PLANEACIÓN, DECISIÓN Y SEGUIMIENTO DE LOS MECANISMOS DE OPERACIÓN DE LAS CONVOCATORIAS PÚBLICAS, ABIERTAS Y COMPETITIVAS DEL FONDO DE CIENCIA, TECNOLOGÍA E INNOVACIÓN AL INTERIOR DE MINISTERIO DE CIENCIA TECNOLOGÍA E INNOVACIÓN PARA EL F</t>
  </si>
  <si>
    <t>jgverano@minciencias.gov.co</t>
  </si>
  <si>
    <t>https://community.secop.gov.co/Public/Tendering/OpportunityDetail/Index?noticeUID=CO1.NTC.1338761&amp;isFromPublicArea=True&amp;isModal=true&amp;asPopupView=true</t>
  </si>
  <si>
    <t>673-2020</t>
  </si>
  <si>
    <t>LUIS FERNANDO RICAURTE CARDOZO</t>
  </si>
  <si>
    <t>PRESTAR LOS SERVICIOS PROFESIONALES AL DESPACHO DE LA MINISTRA EN LA PREPARACIÓN, SEGUIMIENTO Y REALIZACIÓN DE LAS ACTIVIDADES LOGÍSTICAS, TÉCNICAS, HUMANAS Y DOCUMENTALES REQUERIDAS PARA LAS SESIONES DEL OCAD DEL FONDO DE CIENCIA, TECNOLOGÍA E INNOVACIÓN, ASÍ COMO EL APOYO JURÍDICO REQUERIDO PARA EL EQUIPO DE LA SECRETARÍA TÉCNICA</t>
  </si>
  <si>
    <t>lfricaurte@minciencias.gov.co</t>
  </si>
  <si>
    <t>https://community.secop.gov.co/Public/Tendering/OpportunityDetail/Index?noticeUID=CO1.NTC.1338859&amp;isFromPublicArea=True&amp;isModal=true&amp;asPopupView=true</t>
  </si>
  <si>
    <t>676-2020</t>
  </si>
  <si>
    <t>SANTIAGO FELIPE ROMERO CONTRERAS</t>
  </si>
  <si>
    <t>PRESTAR LOS SERVICIOS DE APOYO A LA GESTIÓN AL DESPACHO DE LA MINISTRA EN LA ASISTENCIA OPERATIVA EN EL USO, MANEJO, CONTROL Y SEGUIMIENTO EN LA PLATAFORMA REDCTEI APOYAR EL ALISTAMIENTO DE ELEGIBLES A PROYECTOS DE INVERSIÓN PÚBLICA Y BRINDAR SOPORTE TÉCNICO A LOS USUARIOS DEL EQUIPO DE LA SECRETARÍA TÉCNICA EN LAS DIFERENTES HERRAMIENTAS INFORMÁTICAS EN EL MARCO DE LAS FUNCIONES ASIGNA</t>
  </si>
  <si>
    <t>sfromero@minciencias.gov.co</t>
  </si>
  <si>
    <t>https://community.secop.gov.co/Public/Tendering/OpportunityDetail/Index?noticeUID=CO1.NTC.1338956&amp;isFromPublicArea=True&amp;isModal=true&amp;asPopupView=true</t>
  </si>
  <si>
    <t>713-2020</t>
  </si>
  <si>
    <t>ADOLFO ALARCON GUZMAN</t>
  </si>
  <si>
    <t>PRESTAR LOS SERVICIOS PROFESIONALES PARA APOYAR LA GESTIÓN DEL DESPACHO DE LA MINISTRA EN LA COORDINACIÓN DE LAS ACTIVIDADES QUE REALIZA EL EQUIPO DE LA SECRETARÍA TÉCNICA DEL ÓRGANO COLEGIADO DE ADMINISTRACIÓN Y DECISIÓN DEL FONDO DE CIENCIA, TECNOLOGÍA E INNOVACIÓN, RELACIONADAS CON LOS ROLES Y FUNCIONES ASIGNADAS A ESTA ENTIDAD EN EL MARCO DEL SISTEMA GENERAL DE REGALÍAS</t>
  </si>
  <si>
    <t>aalarcon@minciencias.gov.co</t>
  </si>
  <si>
    <t>https://community.secop.gov.co/Public/Tendering/OpportunityDetail/Index?noticeUID=CO1.NTC.1348184&amp;isFromPublicArea=True&amp;isModal=true&amp;asPopupView=true</t>
  </si>
  <si>
    <t>D810-2020</t>
  </si>
  <si>
    <t>UNIVERSIDAD SURCOLOMBIA</t>
  </si>
  <si>
    <t>AUNAR ESFUERZOS PARA LA FORMACIÓN DE DOCENTES Y DIRECTIVOS DOCENTES, Y REALIZAR LA GESTIÓN ACADÉMICA Y FINANCIERA DE LOS CRÉDITOS EDUCATIVOS CONDONABLES DE LOS CANDIDATOS ELEGIBLES PARA LA MAESTRÍA EN EDUCACIÓN Y CULTURA DE PAZ, MAESTRÍA EN CONFLICTO, TERRITORIO Y CULTURA Y MAESTRÍA EN ESTUDIOS INTERDISCIPLINARIOS DE LA COMPLEJIDAD DE LAS CONVOCATORIAS REALIZADAS EN EL MARCO DEL PROYECTO “FORMACIÓN DE CAPITAL HUMANO DE ALTO NIVEL PARA LA INVESTIGACIÓN, EL DESARROLLO TECNOLÓGICO Y LA INNOVACIÓN – MAESTRÍAS DE INVESTIGACIÓN PARA DOCENTES Y DIRECTIVOS DOCENTES DEL DEPARTAMENTO DEL HUILA” FINANCIADO CON RECURSOS DEL FONDO DE CIENCIA, TECNOLOGÍA E INNOVACIÓN DEL SISTEMA GENERAL DE REGALÍAS.</t>
  </si>
  <si>
    <t>rectoria@usco.edu.co</t>
  </si>
  <si>
    <t>https://community.secop.gov.co/Public/Tendering/OpportunityDetail/Index?noticeUID=CO1.NTC.1503101&amp;isFromPublicArea=True&amp;isModal=true&amp;asPopupView=true</t>
  </si>
  <si>
    <t>813-2020</t>
  </si>
  <si>
    <t>DELMIS JOSEFINA POLANCO MARTINEZ</t>
  </si>
  <si>
    <t>PRESTAR SERVICIOS DE APOYO A LA GESTIÓN PARA LA ATENCIÓN AL CIUDADANO DEL MINISTERIO DE CIENCIA TECNOLOGÍA E INNOVACIÓN ATENDIENDO EL PROCESO Y LOS PROCEDIMIENTOS DEFINIDOS Y LAS NORMAS Y POLÍTICAS QUE REGULAN LA MATERIA</t>
  </si>
  <si>
    <t>https://community.secop.gov.co/Public/Tendering/OpportunityDetail/Index?noticeUID=CO1.NTC.1508761&amp;isFromPublicArea=True&amp;isModal=true&amp;asPopupView=true</t>
  </si>
  <si>
    <t>819-2020</t>
  </si>
  <si>
    <t>ELSA VALBUENA ESTEPA</t>
  </si>
  <si>
    <t>PRESTAR SERVICIOS PROFESIONALES PARA APOYAR A LA OFICINA DE TECNOLOGÍAS Y SISTEMAS DE INFORMACIÓN - OTSI EN LAS ACTIVIDADES DE GESTIÓN E INTEGRACIÓN DE SERVICIOS, MONITOREO Y GOBIERNO DE LA PLATAFORMA PARA EL FUNCIONAMIENTO DE LOS SISTEMAS DE INFORMACIÓN Y APLICACIONES DEL MINISTERIO DE CIENCIA, TECNOLOGÍA E INNOVACIÓN.</t>
  </si>
  <si>
    <t>evalbuena@minciencias.gov.co</t>
  </si>
  <si>
    <t>https://community.secop.gov.co/Public/Tendering/OpportunityDetail/Index?noticeUID=CO1.NTC.1525819&amp;isFromPublicArea=True&amp;isModal=true&amp;asPopupView=true</t>
  </si>
  <si>
    <t>823-2020</t>
  </si>
  <si>
    <t>ANDREA LILIANA ACEVEDO MOLANO</t>
  </si>
  <si>
    <t>PRESTAR SERVICIOS PROFESIONALES A LA DIRECCIÓN DE VOCACIONES Y FORMACIÓN EN CTEI EN APOYO AL COMPONENTE PEDAGÓGICO Y DE GESTIÓN TERRITORIAL PARA EL DESARROLLO DE VOCACIONES EN CTEI DE NIÑOS, NIÑAS Y ADOLESCENTES, DE CONFORMIDAD CON LOS MANUALES Y PROCEDIMIENTOS DEFINIDOS POR EL MINISTERIO Y LAS NORMAS QUE REGULAN LA MATERIA.</t>
  </si>
  <si>
    <t>alacevedo@minciencias.gov.co</t>
  </si>
  <si>
    <t>https://community.secop.gov.co/Public/Tendering/OpportunityDetail/Index?noticeUID=CO1.NTC.1537959&amp;isFromPublicArea=True&amp;isModal=true&amp;asPopupView=true</t>
  </si>
  <si>
    <t>824-2020</t>
  </si>
  <si>
    <t>LUIS ANTONIO GUTIERREZ ANAYA</t>
  </si>
  <si>
    <t>PRESTAR LOS SERVICIOS PROFESIONALES PARA BRINDAR APOYO, ACOMPAÑAMIENTO Y SOPORTE A LA DIRECCIÓN DE CAPACIDADES Y DIVULGACIÓN DE CTeI DEL VICEMINISTERIO DE TALENTO Y APROPIACIÓN SOCIAL DEL CONOCIMIENTO EN LOS PROCESOS RELACIONADOS CON LA GESTIÓN DE CAPACIDADES REGIONALES EN CIENCIA, TECNOLOGÍA E INNOVACIÓN, Y EN RELACIÓN CON EL FONDO DE CIENCIA, TECNOLOGÍA E INNOVACIÓN DEL SISTEMA GENERA</t>
  </si>
  <si>
    <t>lagutierrez@minciencias.gov.co</t>
  </si>
  <si>
    <t>https://community.secop.gov.co/Public/Tendering/OpportunityDetail/Index?noticeUID=CO1.NTC.1537821&amp;isFromPublicArea=True&amp;isModal=true&amp;asPopupView=true</t>
  </si>
  <si>
    <t>825-2020</t>
  </si>
  <si>
    <t>GINA MARIA ECHEVERRY VALENCIA</t>
  </si>
  <si>
    <t>PRESTAR SERVICIOS PROFESIONALES AL DESPACHO DE LA MINISTRA DE CIENCIA, TECNOLOGÍA E INNOVACIÓN, EN EL APOYO AL SEGUIMIENTO DE LOS COMPROMISOS ASOCIADOS A LA GENERACIÓN Y FORTALECIMIENTO DE VÍNCULOS DERIVADOS DE LAS RELACIONES CON LOS ACTORES INTERINSTITUCIONALES EXTERNOS E INTERNOS Y LAS DEMÁS ACTIVIDADES DE CARÁCTER ADMINISTRATIVO PARA EL LOGRO DE LOS OBJETIVOS ESTRATÉGICOS DEL DESPACH</t>
  </si>
  <si>
    <t>gmecheverry@minciencias.gov.co</t>
  </si>
  <si>
    <t>https://community.secop.gov.co/Public/Tendering/OpportunityDetail/Index?noticeUID=CO1.NTC.1537633&amp;isFromPublicArea=True&amp;isModal=true&amp;asPopupView=true</t>
  </si>
  <si>
    <t>828-2020</t>
  </si>
  <si>
    <t>EDYER DAVID REYES PEREA</t>
  </si>
  <si>
    <t>PRESTAR SERVICIOS PROFESIONALES PARA APOYAR A LA OFICINA DE TECNOLOGÍAS Y SISTEMAS DE INFORMACIÓN – OTSI EN LA EJECUCIÓN DE LOS PROYECTOS Y ACTIVIDADES NECESARIAS EN LOS DOMINIOS DE SISTEMAS DE INFORMACIÓN E INFORMACIÓN.</t>
  </si>
  <si>
    <t>https://community.secop.gov.co/Public/Tendering/OpportunityDetail/Index?noticeUID=CO1.NTC.1547346&amp;isFromPublicArea=True&amp;isModal=true&amp;asPopupView=true</t>
  </si>
  <si>
    <t>D830-2020</t>
  </si>
  <si>
    <t>INSTITUTO TECNOLOGICO METROPOLITANO</t>
  </si>
  <si>
    <t>OTORGAR APOYO ECONÓMICO A LA ENTIDAD EJECUTORA EN LA MODALIDAD DE RECUPERACIÓN CONTINGENTE PARA PROYECTOS SELECCIONADOS DE LA CONVOCATORIA 874 DE 2020 PARA EL FORTALECIMIENTO DE PROYECTOS EN EJECUCIÓN DE CIENCIA, TECNOLO-GÍA E INNOVACIÓN EN CIENCIAS DE LA SALUD CON TALENTO JOVEN E IMPACTO REGIONAL, A TRAVÉS DE LA VINCULACIÓN DE JÓVENES TALENTO Y CON ENFOQUE DE INTEGRACIÓN DE APROPIACIÓ</t>
  </si>
  <si>
    <t>https://community.secop.gov.co/Public/Tendering/OpportunityDetail/Index?noticeUID=CO1.NTC.1549085&amp;isFromPublicArea=True&amp;isModal=true&amp;asPopupView=true</t>
  </si>
  <si>
    <t>D831-2020</t>
  </si>
  <si>
    <t>UNIVERSIDAD AUTONOMA DE MANIZALES</t>
  </si>
  <si>
    <t>OTORGAR APOYO ECONÓMICO A LA ENTIDAD EJECUTORA EN LA MODALIDAD DE RECUPERACIÓN CONTINGENTE PARA PROYECTOS SELECCIONADOS DE LA CONVOCATORIA 874 DE 2020 PARA EL “FORTALECIMIENTO DE PROYECTOS EN EJECUCIÓN DE CIENCIA, TECNOLOGÍA E INNOVACIÓN EN CIENCIAS DE LA SALUD CON TALENTO JOVEN E IMPACTO REGIONAL”, A TRAVÉS DE LA VINCULACIÓN DE JÓVENES TALENTO Y CON ENFOQUE DE INTEGRACIÓN DE APROPIACIÓ</t>
  </si>
  <si>
    <t>notificacionesyconsultas@autonoma.edu.co</t>
  </si>
  <si>
    <t>832-2020</t>
  </si>
  <si>
    <t>T&amp;A TOPA &amp; ASOCIADOS LTDA</t>
  </si>
  <si>
    <t>CONTRATAR UNA CONSULTORÍA PARA EL DIAGNÓSTICO, DISEÑO Y ELABORACIÓN DEL PLAN DE RECUPERACIÓN DE DESASTRES DE TI PARA EL MINISTERIO DE CIENCIA TECNOLOGÍA E INNOVACIÓN</t>
  </si>
  <si>
    <t>https://community.secop.gov.co/Public/Tendering/OpportunityDetail/Index?noticeUID=CO1.NTC.1510276&amp;isFromPublicArea=True&amp;isModal=true&amp;asPopupView=true</t>
  </si>
  <si>
    <t>D834-2020</t>
  </si>
  <si>
    <t>CAJA DE COMPENSACIÓN FAMILIAR DE RISARALDA</t>
  </si>
  <si>
    <t xml:space="preserve">OTORGAR APOYO ECONÓMICO A LA ENTIDAD EJECUTORA EN LA MODALIDAD DE RECUPERACIÓN CONTINGENTE PARA PROYECTOS SELECCIONADOS DE LA CONVOCATORIA 874 DE 2020 PARA EL FORTALECIMIENTO DE PROYECTOS EN EJECUCIÓN DE CIENCIA, TECNOLOGÍA E INNOVACIÓN EN CIENCIAS DE LA SALUD CON TALENTO JOVEN E IMPACTO REGIONAL, A TRAVÉS DE LA VINCULACIÓN DE JÓVENES TALENTO Y CON ENFOQUE DE INTEGRACIÓN DE APROPIACIÓN </t>
  </si>
  <si>
    <t>ccfcomfarisaralda@ssf.gov.co</t>
  </si>
  <si>
    <t>https://community.secop.gov.co/Public/Tendering/OpportunityDetail/Index?noticeUID=CO1.NTC.1556673&amp;isFromPublicArea=True&amp;isModal=true&amp;asPopupView=true</t>
  </si>
  <si>
    <t>D841-2020</t>
  </si>
  <si>
    <t>HERNAN PERDIGON ROJAS</t>
  </si>
  <si>
    <t>PRESTAR LOS SERVICIOS PROFESIONALES ESPECIALIZADOS, PARA BRINDAR APOYO Y ACOMPAÑAMIENTO A LA DIRECCIÓN DE INTELIGENCIA DE RECURSOS DE LA CTeI EN LA ORGANIZACIÓN DEL PROCESO DE PLANEACIÓN ESTRATÉGICA SECTORIAL E INSTITUCIONAL Y LA INTEGRACIÓN DE LAS POLÍTICAS DE GOBIERNO A LOS PLANES, PROGRAMAS Y PROYECTOS ORIENTADOS AL CUMPLIMIENTO DE LAS METAS DE LA ENTIDAD, DE CONFORMIDAD CON LAS FUNC</t>
  </si>
  <si>
    <t>https://community.secop.gov.co/Public/Tendering/OpportunityDetail/Index?noticeUID=CO1.NTC.1569583&amp;isFromPublicArea=True&amp;isModal=true&amp;asPopupView=true</t>
  </si>
  <si>
    <t>D843-2020</t>
  </si>
  <si>
    <t>OCTAVIO HERNANDO SANDOVAL</t>
  </si>
  <si>
    <t>PRESTAR SERVICIOS PROFESIONALES DE APOYO A LA DIRECCIÓN DE INTELIGENCIA DE RECURSOS DE LA CTEI MEDIANTE EL ACOMPAÑAMIENTO Y APOYO JURÍDICO A LAS ACTIVIDADES DEL PROCESO DE GESTIÓN DE CONTRATOS Y CONVENIOS DE CIENCIA TECNOLOGÍA E INNOVACIÓN – CTeI SUSCRITOS POR LA ENTIDAD Y PARA LA ESTRUCTURACIÓN, DISEÑO Y EJECUCIÓN DE PROCESOS Y PROCEDIMIENTOS DE NATURALEZA JURÍDICA.</t>
  </si>
  <si>
    <t>849-2020</t>
  </si>
  <si>
    <t>FRANCY JAZMIN PARRADO LEAL</t>
  </si>
  <si>
    <t>PRESTAR SERVICIOS PROFESIONALES PARA LA ATENCIÓN AL CIUDADANO DEL MINISTERIO DE CIENCIA TECNOLOGÍA E INNOVACIÓN ATENDIENDO EL PROCESO Y LOS PROCEDIMIENTOS DEFINIDOS Y LAS NORMAS Y POLÍTICAS QUE REGULAN LA MATERIA.</t>
  </si>
  <si>
    <t>fjparrdo@minciencias.gov.co</t>
  </si>
  <si>
    <t>https://community.secop.gov.co/Public/Tendering/OpportunityDetail/Index?noticeUID=CO1.NTC.1574468&amp;isFromPublicArea=True&amp;isModal=true&amp;asPopupView=true</t>
  </si>
  <si>
    <t>840-2020</t>
  </si>
  <si>
    <t>MSL DISTRIBUCIONES &amp; CIA S.A.S.</t>
  </si>
  <si>
    <t>RENOVACION DEL LICENCIAMIENTO Y SERVICIO DE SOPORTE ESPECIALIZADO DE LA SUIT CA, PARA EL MINISTERIO DE CIENCIA Y TECNOLOGIA - MINCIENCIAS</t>
  </si>
  <si>
    <t>msl@msl.com.co</t>
  </si>
  <si>
    <t>https://community.secop.gov.co/Public/Tendering/OpportunityDetail/Index?noticeUID=CO1.NTC.1513550&amp;isFromPublicArea=True&amp;isModal=true&amp;asPopupView=true</t>
  </si>
  <si>
    <t>696-2016</t>
  </si>
  <si>
    <t>FIDUPREVISORA S.A. FFJC</t>
  </si>
  <si>
    <t>AUNAR RECURSOS TECNICOS, HUMANOS Y FINANCIEROS PARA EL FORTALECIMIENTO EN INVESTIGACIOHN Y DESARROLLO EXPERIMENTAL DEL CONOCIEMIENTO CIENTIFICO Y TECNOLOGICO EN PROYECTOS PARA INCREMENTAR EL FACTOR RECOBRO DE HIDROCARBUROS</t>
  </si>
  <si>
    <t>juan.acosta@anh.gov.co</t>
  </si>
  <si>
    <t>705-2016</t>
  </si>
  <si>
    <t>UNIVERSIDAD DEL BOSQUE</t>
  </si>
  <si>
    <t>OTORGAR APOYO ECONOMICO A LA ENTIDAD EJECUORA EN LA MODALIDAD DE RECUPERACION CONTINGENTE, PARA LA FINANCIACION DEL PROYECTO: " DETECCION Y CARACTERIZACION DE FENOTIPOS DE RESISTENCIA INTERMEDIA HETEORGENEA A LA VANCOMINICIA (hVISA) EN CEPAS STAPHYLOCOCCUS AERUS RESISTENTE A METICILINA (SARM) CAUSANTES DE BACTEREMIA "</t>
  </si>
  <si>
    <t>investigaciones@unbosque.edu.co</t>
  </si>
  <si>
    <t>716-2016</t>
  </si>
  <si>
    <t>UNIVERSIDAD DE ANTIOQUIA</t>
  </si>
  <si>
    <t>OTORGAR APOYO ECONOMICO A LA ENTIDAD EJECUORA EN LA MODALIDAD DE RECUPERACION CONTINGENTE, PARA LA FINANCIACION DEL PROYECTO TITULADO:"DISEÑO DE UNA FORMULACION LIPOSOMAL DE PEPTIDOS BIOACTIOS COMO UNA ESTRETEGIA PARA MEJORAR LA SELECTIVIDAD DE LOS TRATAMIENTOS ANTITUMORALES EN CANCER DE PIEL</t>
  </si>
  <si>
    <t>eliana.arango@udea.edu.co</t>
  </si>
  <si>
    <t>721-2016</t>
  </si>
  <si>
    <t>OTORGAR APOYO ECONOMICO A LA ENTIDAD EJECUORA EN LA MODALIDAD DE RECUPERACION CONTINGENTE, PARA LA FINANCIACION DEL PROYECTO: " CARACTERIZACION EPIDEMIOLOGICA, DIAGNOSTICA Y METAGENOMICA RELACIONADA CON CARIES RADICULAR EN ADULTOS MAYORES INSTITUCIONALIZADOS DE BOGOTA "</t>
  </si>
  <si>
    <t>729-2016</t>
  </si>
  <si>
    <t>FUNDACION CARDIOVASCULAR DE COLOMBIA</t>
  </si>
  <si>
    <t>OTORGAR APOYO ECONOMICO A LA ENTIDAD EJECUORA EN LA MODALIDAD DE RECUPERACION CONTINGENTE, PARA LA FINANCIACION DEL PROYECTO TITULADO: "TRATAMIENTO SELECTIVO DEL CANCER GASTRICO AFECTANDO LA BIOENERGETICA MITOCONDRIAL"</t>
  </si>
  <si>
    <t>johananavarro@fcv.org</t>
  </si>
  <si>
    <t>671-2017</t>
  </si>
  <si>
    <t>AUNAR ESFUERZOS, CAPACIDADES Y COMPETENCIAS PARA EJECUTAR LOS COMPONENTES ASOCIADOS A LA CONVOCATORIA, SELECCION Y FINALIZACION DE PROYECTOS DE INVESTIGACION Y DESARROLLO EXPERIMENTAL, DEL PROYECTO DE CIENCIA, TECNOLOGIA E INNOVACION DENOMINADO "IMPLEMENTACION DE UNA CONVOCATORIA DE PROYECTOS I+D PARA EL DESARROLLO TECNOLOGICO DE BASE BIOLOGICA QUE CONTRIBUYAN A LOS RETOS DEL DEPARTAMENTO DE BOYACA".</t>
  </si>
  <si>
    <t>hamaya.tellez@gmail.com</t>
  </si>
  <si>
    <t>693-2017</t>
  </si>
  <si>
    <t>UNIVERSIDAD PONTIFICIA BOLIVARIANA - SEDE MEDELLIN</t>
  </si>
  <si>
    <t>OTORGAR APOYO ECONOMICO A LA ENTIDAD POR PARTE DE COLCIENCIAS, EN LA MODALIDAD DE RECUPERACION CONTINGENTE, PARA LA FINANCIACION DEL PROYECTO: "BIOMARCADORES GENOTOXICOS IN VITRO PARA EVALUAR CALIDAD Y SEGURIDAD DE MATERIAL PARTICULADO TOTAL PROVENIENTE DE DIESEL MEZCLADO CON ALCOHOLES", CON CODIGO 121074455786.</t>
  </si>
  <si>
    <t>paula.rivera@upb.edu.co</t>
  </si>
  <si>
    <t>695-2017</t>
  </si>
  <si>
    <t>UNIVERSIDAD DE CORDOBA</t>
  </si>
  <si>
    <t>OTORGAR APOYO ECONOMICO A LA ENTIDAD EJECUTORA POR PARTE DE COLCIENCIAS, EN LA MODALIDAD DE RECUPERACION CONTINGENTE, PARA LA FINANCIACION DEL PROYECTO: "CARACTERIZACION EPIDEMIOLOGICA DE LA LEPTOSPIROSIS HUMANA EN EL DEPARTAMENTO DE CORDOBA: FORTALECIMIENTO DEL DIAGNOSTICO, VIGILANCIA Y CONTROL", CON CODIGO 111274455774.</t>
  </si>
  <si>
    <t>viceinvestigacionyextension@correo.unicordoba.edu.co</t>
  </si>
  <si>
    <t>699-2017</t>
  </si>
  <si>
    <t>UNIVERSIDAD DE CARTAGENA</t>
  </si>
  <si>
    <t>OTORGAR APOYO ECONOMICO A LA ENTIDAD POR PARTE DE COLCIENCIAS, EN LA MODALIDAD DE RECUPERCION CONTINGENTE, PARA LA FINANCIACION DEL PROYECTO: "EVALUACION DE UN PRODUCTO RECOMBINANTE DE ASCARIS LUMBRICOIDES CON CAPACIDAD INMUNOMODULADORA EN EL TRATAMIENTO DE ARTRITIS REUMATOIDE Y LUPUS ERITEMATOSO SISTEMICO", CON CODIGO 110774455079.</t>
  </si>
  <si>
    <t>secretariageneral@unicartagena.edu.co</t>
  </si>
  <si>
    <t>744-2017</t>
  </si>
  <si>
    <t>OTORGAR APOYO ECONOMICO A LA ENTIDAD POR PARTE DE COLCIENCIAS, PARA LA FINANCIACION DE LA MOVILIDAD INTERNACIONAL DE LOS INVESTIGADORES DEL PROYECTO TUTULADO: "REMOCION DE ANTIBIOTICOS Y BACTERIAS RESISTENTES EN AGUAS RESIDUALES HOSPITALARIAS EMPLEANDO TECNOLOGIAS AVANZADAS DE OXIDACION" CODIGO 111577757323.</t>
  </si>
  <si>
    <t>cesar.serrano@udes.edu.co</t>
  </si>
  <si>
    <t>745-2017</t>
  </si>
  <si>
    <t>OTORGAR APOYO ECONOMICO A LA ENTIDAD EJECUTORA EN LA MODALIDAD DE RECUPERACION CONTINGENTE, PARA LA FINANCIACION DEL PROYECTO: "HALLAZGOS RADIOLOGICOS EN PACIENTES CON EXACERBACION DE EPOC COMO FACTORES DETERMINANTES DE MORBILIDAD. UN ESTUDIO DE COHORTE".</t>
  </si>
  <si>
    <t>--</t>
  </si>
  <si>
    <t>750-2017</t>
  </si>
  <si>
    <t>OTORGAR APOYO ECONOMICO A LA ENTIDAD POR PARTE DE COLCIENCIAS,EN LA MODALIDAD DE RECUPERACION CONTINGENTE, PARA LA FINANCIACION DEL PROYECTO: "EVALUACION DEL EFECTO A MEDIANO PLAZO DE UN PROGRAMA PARA LA PROMOCION DEL DESARROLLO INTEGRAL DE LOS NIÑOS Y PREVENCIONDE LA AGRESION DESDE EL NACIMIENTO HASTA LOS 3 AÑOS DE EDAD EN LOS MUNICIPIOS DE ANTIOQUIA" CODIGO 111577758030.</t>
  </si>
  <si>
    <t>762-2017</t>
  </si>
  <si>
    <t>OTORGAR APOYO ECONOMICO A LA ENTIDAD EJECUTORA EN LA MODALIDAD DE RECUPERACION CONTINGENTE, PARA LA FINANCIACION DEL PROYECTO: APLICACION DE EXTRACTOS DE PLANTAS MEDICINALES AROMATICAS COLOMBIANAS PARA LA INHIBICION DEL QUORUM SENSING Y LA FORMATION DE BIOFILM DE BACTERIAS PATOGENAS.</t>
  </si>
  <si>
    <t>pevie@uis.edu.co</t>
  </si>
  <si>
    <t>772-2017</t>
  </si>
  <si>
    <t>OTORGAR APOYO ECONOMICO A LA ENTIDAD POR PARTE DE COLCIENCIAS, EN LA MODALIDAD DE RECUPERACION CONTINGENTE, PARA LA FINANCIACION DEL PROYECTO: FACTORES FOSFOLIPIDICOS CONVERGENTES EN TEUOPATIA, DAÑO COGNITIVO Y DEMENCIA VASCULAR: CAUSAS AGUDAS, CRONICAS Y GENETICAS"</t>
  </si>
  <si>
    <t>viceinvestigacion@udea.edu.co</t>
  </si>
  <si>
    <t>773-2017</t>
  </si>
  <si>
    <t>OTORGAR APOYO ECONOMICO A LA ENTIDAD POR PARTE DE COLCIENCIAS, EN LA MODALIDAD DE RECUPERACION CONTINGENTE, PARA LA FINANCIACION DEL PROYECTO: "POTENTIAL IMMUNOGENICITY OF MUTATED EPITOPES DERIVED FROM HIV-1 GAG RESTRICTED TO CD8+ T CELLS IN CHRONICALLY INFECTED PATIENTS FROM MEDELLIN. (INMUNOGENECIDAD POTENCIAL DE EPITOPES MUTADOS DERIVADOS DE LA PROTEINA GAG DE VIH-1 RESTRINGIDOS A LINFOCITOS T CD8+ EN PACIENTES INFECTADOS CRONICAMENTE DE MEDELLIN)"</t>
  </si>
  <si>
    <t>804-2017</t>
  </si>
  <si>
    <t>OTORGAR APOYO ECONOMICO A LA ENTIDAD POR PARTE DE COLCIENCIAS, EN LA MODALIDAD DE RECUPERACION CONTINGENTE, PARA LA FINANCIACION DEL PROYECTO: "DESCRIPCIDN DE LAS REACCIONES DE RECHAZO MEDIADO POR ANTICUERPOS DONANTE ESPECIFICOS EN TRASPLANTE” CON CODTGO 656677758446</t>
  </si>
  <si>
    <t>jorgegomez@fcv.org</t>
  </si>
  <si>
    <t>655-2018</t>
  </si>
  <si>
    <t>OTORGAR APOYO ECONOMICO A LA ENTIDAD EJECUTORA EN LA MODALIDAD DE RECUPERACION CONTINGENTE PARA LA FINANCIACION DEL PROYECTO: DISEÑO DE UN SISTEMA DE INFORMACION PARA EL MONITOREO INTEGRAL DE LOS DETERMINANTES DEL HAMBRE (SINHAMBRE): CASO PILOTO LA GUAJIRA INDIGENA.</t>
  </si>
  <si>
    <t>863-2018</t>
  </si>
  <si>
    <t>AUNAR ESFUERZOS TECNICOS Y ECONOMICOS PARA LA FINANCIACION DE LOS PROGRAMAS Y CONVOCATORIAS ORIENTADAS A LA FORMACION DE DOCTORES Y VINCULACION DE INVESTIGADORES CON DOCTORADO AL SISTEMA NACIONAL DE CIENCIA, TECNOLOGIA E INNOVACION.</t>
  </si>
  <si>
    <t>erojas@colciencias.gov.co</t>
  </si>
  <si>
    <t>NA</t>
  </si>
  <si>
    <t>https://www.contratos.gov.co/consultas/detalleProceso.do?numConstancia=16-12-5859614&amp;g-recaptcha-response=03AGdBq25zrPADngiV5B3o75E6rhbpWjB-R_zpKX1ommLNFg-nhz0kL1q4EcOdj8wQ7jvczv8ordQvm0e7NgpCp6HvIf3c-Jfz9BHioM4mmarrDomolAZwN2WAJrZtsSvr5Pk9q9uGRzkMJQDVID3UUFaLvuVXA-oHZ-Mc-GFJUGwfQ3hGsO1U0mqs9RV1UHPiOY6mLk_mSiL36J-l8-PBXXM_qgSx4uEUc1AqQbGQOtfAW7exzBuRIsgRNWf-yyZyUxUXf54LgIjC_R2McxakgHmplDjAqzXr6wfOJBJUaGgcMaCLHpl7cEB9JqltLdDWLotwlD1x-YJa-KnIYbRpkL6TAUQhEmlsC3SbauuUhNJlbR9uQIgUqvKnsBHDL3_AIJTQlQ4nIpkJtIbuQaFDLIg800fXw7JTF1zntU4zs1hEV3CenfIQfHUIfNjp9cB2I-5L6Vs1B9nZU_A8rD3V06RAw-TFFiz24w</t>
  </si>
  <si>
    <t>https://community.secop.gov.co/Public/Tendering/OpportunityDetail/Index?noticeUID=CO1.NTC.1334260&amp;isFromPublicArea=True&amp;isModal=False</t>
  </si>
  <si>
    <t>https://community.secop.gov.co/Public/Tendering/OpportunityDetail/Index?noticeUID=CO1.NTC.1552628&amp;isFromPublicArea=True&amp;isModal=False</t>
  </si>
  <si>
    <t>https://community.secop.gov.co/Public/Tendering/OpportunityDetail/Index?noticeUID=CO1.NTC.1570041&amp;isFromPublicArea=True&amp;isModal=False</t>
  </si>
  <si>
    <t>https://www.contratos.gov.co/consultas/detalleProceso.do?numConstancia=16-12-5863380&amp;g-recaptcha-response=03AGdBq26poj-dfXOAqlaHTg1OCtIbaMZmpyAegW4Y_pI5AxZXSKoYO98eKItbETD1Pkdcvi50qGyIwhC4mwucgBg0zALdS3W8qGBT1Ie0UON_clQjCCa1NsF6Sd0apSgPQ3Jkjs_9ed2t9g6BL41BUEGMWsrixOmNsEbwXl6C2a47yRv83bTExVq-8zwwsAQIjX-VJn61f3eo3F-Bc8FO0KeZFc6ArGugXoVQppbLgpuFPC76Gc2dNYlaPiG-jxq2lSq3JFuXI1Jv8BZ8b35RquCmajL4hVU1MDNI3072Y9MM5aUYjBCLrYf6bO0ClXjtnKxGH7ni5Y2BNX3ZvAc8W_Y4mSAz2i_dJ7NyyGTkzxxlEC6vL13PgRWQm3-RQbom1tFORnnx8dp9eHnS2sOvkHvS-Apu2k7sjRkiUFceyC4nR2-Hqd2wVnvQSn5Kfj2LNDjL0IbSEBoRalXl47CzNBg0bDbSlRJcpw</t>
  </si>
  <si>
    <t>https://www.contratos.gov.co/consultas/detalleProceso.do?numConstancia=16-12-5869452&amp;g-recaptcha-response=03AGdBq27gbkC5wCoN2qxxR5kQSat8fQFj-Kga1KFBIMX5IW3e7YCkbsQ7KsDq20atyI1zaPnyqiC_j7LjyDK6xj4GMFkWZcAkzSvOGpKS7zIILEiu285JmLQKrmx3CvVzS0-dJFi7nkeuklrtxRkIB1SgAkPbrqo9eOQTzYr2NDqRewg2TL-tyNanw15dQ2odZIL4BfO8M_47T03F86vZUVKrGGR6VULYz_0oRbkDWEOMEhcD4Mw_Eood0gIEVguS-99NElEusQviq-Te1KxKtmv0ppMSLK0069A-XILxvO8rQNhLjVNGOxLQtDgv4dv8oi-47guiCD20Xspkpw6v3m6haNP9ud1sp0TLSDJhv1MS6AnwSMaPdukE-9Em7m40bDqPmQy0O7o_uJJghyV18v1OYJQKJ8_rLPqz6VAMvZC2K2cQqiOSKRWigwc0fVJb_NuTHRxE-6NhuB-w8wrFQ1FLN1YBVrDRag</t>
  </si>
  <si>
    <t>https://www.contratos.gov.co/consultas/detalleProceso.do?numConstancia=16-12-5883333&amp;g-recaptcha-response=03AGdBq25AwJYJYjcri_g7wuSHNNSkdfiykGFSEDrvCzPOF-xWTYVJQMOSY4pgZWRAwWMz9WWsH-TOMcR7rkDQJGj3KHN8IemnjpUuzOpnqNCqwkkq5iGo-NwH7ww3AbWd7NBr8dYOh7J0hCQJRyCy61GW1x8jl5x9ZbNHOuVBLpYL0VeD9gt-HHThCBlmIVhBWUDLLb3pzl8pznwrM3xPXkKWDM7u4Tz2w2yg9RXD_SZdxJCmYZlcl6Q_DjvTKgyJgnFZ5ChKr3YPwKc_XXXL0MrTIffb7nI5P1MVJfpTu69VdnA4ITCgwOIKP3kvcwQmfBt1zZ8FFX6Dx_AaDVg7Ov7OF2XqrtOQ0FCP555ynwEYr8ddfyvn0q7pprUAiZfWTBBhKRr3HXiA1pV7fegLKZ4VxNag_dySbriOznzev7xLZr4v9O0miQq0-RnNawmadDFPWBMr5GxaysLgsmQ_2_j3jsyYQrWyXg</t>
  </si>
  <si>
    <t>https://www.contratos.gov.co/consultas/detalleProceso.do?numConstancia=17-12-7136052&amp;g-recaptcha-response=03AGdBq27nn1sHYoMp0mmyvTcD7LPfO7LKCrCbDiTcYjhxoMSpjUQOnV6wyejCEfk2PRkWE-CYidCVpe1Qzt49r9OEyEgLxzF24ySDV4boFjQyQQQRumMM5WQnlbbUTYVNwzuo64GAFVEvZaSYGf7yke6KbhqINZ9qUj8TzvUs3vzA3dxPiNPwPjOh4eCxKVkjPjQm9hFBY2vXtul4fg0PwWMCmioi0gu08fJ1jKMA0Fuh7m9Ud_3BVuFvlDp1zYU8qg91yF_psviNyxtms9jhEUAVBk_nYlR2pq6AKOKeqv8aUwEtf93Z7j02k-ZhP6VLzfaV9Odvn59Bq3y8_SaIb_1OqLkukZw8yGR8ecxAAmJejKLA5EsQx1F0_3opINEjUlwzi3t4qad1ooNJXYKHB41M6xEZ5Yh_J48lbJdBBLEOcDBu_jFPNYYjFCH1kb1iY2nt_ponLO1jZAjyljXAjY3QfBtEsshcNQ</t>
  </si>
  <si>
    <t>https://www.contratos.gov.co/consultas/detalleProceso.do?numConstancia=17-12-7146962&amp;g-recaptcha-response=03AGdBq26et82rVF6ZpWSROEjlR_5c1qM6NRscN13TiVcOjf73egxImxF7pFEXkpo_0OF60xfXq31IAo1E1Xyc6D79MVfzokdIP1v7rnlTjiqGsKO2ArH2cabPTpo4roQbL9OE70cdxcCL9nhNjr8HjjCETX30E9vlryBWddwyArWjKuQmDelWYohmcugRGMybvEk3p4pd3r5ImfdmDXQsHEVn2dyF-W_B2GvwFcxAicFRURsNJEmh7YGhUF-lbI3jjGayoYtM7hH8CiY6VC_zCHaRARjwm6hin8DHRIxTyqKLeeL9QF_nL4JD9Q0xxkVZJtVW8ZEBBRqa-S-KCOQzDTRz687MaPTp7KfSpsvgFlAYA8lRYyCdErrmA-4Zn08w-8YM8UCdZ0gT7vCui-8aTqdAhHwl2qfysAZDlFWlXXDJEjEIYEAmgMf5hMXaLQRtNjlMgDQHrtuSBo1MaZ6r0Zs7flv7KWnPRg</t>
  </si>
  <si>
    <t>https://www.contratos.gov.co/consultas/detalleProceso.do?numConstancia=17-12-7159747&amp;g-recaptcha-response=03AGdBq25PSXKDCR1cCH2Z5dMKD6VZPRuvWxZa4N-fV7qIl7sJ2vDbkmY7gnXkZIsXMo1duRcLqW68dQQxZYXv1Ggq5C5UdTp_VOTYLL01JsO3HCYifEnfSLuNOmBTdY-aRGd6Y1HHLz5zIVwJRZTko2OV6SuhCUxifwc6jDAu8_IDLyMugSYMIdIYVi5IuPn_IP5bik58NgRMllo2APqWxJKJZxATFSHBYJCQg5aCNK-_b74UUZu_emtfvk2DDzmlY-VlyG0m4mlGBgBlkgPbgMHZZj8I38a6Ey5SaY_tY58XNO_aSALWlcUj1vT1sQ9MGBPtiQDJp7eNYGNH3hXk8cfbaX1qhiMUinrTqDI_oyto1A8SNeIurmlDVFN_GH_DUBhA3WhtecsrFVHVmO6Yz3eoCO1BEiTzsxdN7_xEbIe7iy2w1--p7ME6TF9H2-MKUQpmgCYyA--G13NHoVChBTwWnTDVLYGabg</t>
  </si>
  <si>
    <t>https://www.contratos.gov.co/consultas/detalleProceso.do?numConstancia=17-12-7233626&amp;</t>
  </si>
  <si>
    <t>https://www.contratos.gov.co/consultas/detalleProceso.do?numConstancia=17-12-7092676&amp;</t>
  </si>
  <si>
    <t>https://community.secop.gov.co/Public/Tendering/OpportunityDetail/Index?noticeUID=CO1.NTC.243552&amp;isFromPublicArea=True&amp;isModal=False</t>
  </si>
  <si>
    <t>https://community.secop.gov.co/Public/Tendering/OpportunityDetail/Index?noticeUID=CO1.NTC.243707&amp;isFromPublicArea=True&amp;isModal=False</t>
  </si>
  <si>
    <t>https://community.secop.gov.co/Public/Tendering/OpportunityDetail/Index?noticeUID=CO1.NTC.244364&amp;isFromPublicArea=True&amp;isModal=False</t>
  </si>
  <si>
    <t>https://community.secop.gov.co/Public/Tendering/OpportunityDetail/Index?noticeUID=CO1.NTC.243714&amp;isFromPublicArea=True&amp;isModal=False</t>
  </si>
  <si>
    <t>https://community.secop.gov.co/Public/Tendering/OpportunityDetail/Index?noticeUID=CO1.NTC.243618&amp;isFromPublicArea=True&amp;isModal=False</t>
  </si>
  <si>
    <t>https://community.secop.gov.co/Public/Tendering/OpportunityDetail/Index?noticeUID=CO1.NTC.243704&amp;isFromPublicArea=True&amp;isModal=False</t>
  </si>
  <si>
    <t>https://community.secop.gov.co/Public/Tendering/OpportunityDetail/Index?noticeUID=CO1.NTC.257138&amp;isFromPublicArea=True&amp;isModal=False</t>
  </si>
  <si>
    <t>https://community.secop.gov.co/Public/Tendering/OpportunityDetail/Index?noticeUID=CO1.NTC.571806&amp;isFromPublicArea=True&amp;isModal=False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</si>
</sst>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40A]\ * #,##0_-;\-[$$-240A]\ * #,##0_-;_-[$$-240A]\ * &quot;-&quot;??_-;_-@_-"/>
  </numFmts>
  <fonts count="6" x14ac:knownFonts="1">
    <font>
      <sz val="11"/>
      <color theme="1"/>
      <name val="Calibri"/>
      <family val="2"/>
      <scheme val="minor"/>
    </font>
    <font>
      <b/>
      <sz val="12"/>
      <name val="Calibri"/>
      <family val="2"/>
      <scheme val="minor"/>
    </font>
    <font>
      <b/>
      <sz val="7"/>
      <color rgb="FF000000"/>
      <name val="Calibri"/>
      <family val="2"/>
      <scheme val="minor"/>
    </font>
    <font>
      <sz val="8"/>
      <color theme="1"/>
      <name val="Calibri"/>
      <family val="2"/>
      <scheme val="minor"/>
    </font>
    <font>
      <u/>
      <sz val="11"/>
      <color theme="10"/>
      <name val="Calibri"/>
      <family val="2"/>
      <scheme val="minor"/>
    </font>
    <font>
      <u/>
      <sz val="8"/>
      <color theme="10"/>
      <name val="Calibri"/>
      <family val="2"/>
      <scheme val="minor"/>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4" xfId="0" applyFont="1" applyBorder="1" applyAlignment="1">
      <alignment horizontal="center" vertical="center" wrapText="1"/>
    </xf>
    <xf numFmtId="14" fontId="3" fillId="0" borderId="4"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0" borderId="4" xfId="1" applyFont="1" applyFill="1" applyBorder="1" applyAlignment="1">
      <alignment vertical="center" wrapText="1"/>
    </xf>
    <xf numFmtId="0" fontId="0" fillId="0" borderId="0" xfId="0" applyAlignment="1">
      <alignment wrapText="1"/>
    </xf>
    <xf numFmtId="0" fontId="0" fillId="0" borderId="0" xfId="0" applyAlignment="1">
      <alignment horizontal="center" wrapText="1"/>
    </xf>
    <xf numFmtId="0" fontId="5" fillId="0" borderId="4" xfId="1"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2">
    <cellStyle name="Hipervínculo" xfId="1" builtinId="8"/>
    <cellStyle name="Normal" xfId="0" builtinId="0"/>
  </cellStyles>
  <dxfs count="7">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ontratos.gov.co/consultas/detalleProceso.do?numConstancia=16-12-5859614&amp;g-recaptcha-response=03AGdBq25zrPADngiV5B3o75E6rhbpWjB-R_zpKX1ommLNFg-nhz0kL1q4EcOdj8wQ7jvczv8ordQvm0e7NgpCp6HvIf3c-Jfz9BHioM4mmarrDomolAZwN2WAJrZtsSvr5Pk9q9uGRzkMJQDVID3UUFaLvuVXA-oHZ-Mc-GFJUGwfQ3hGsO1U0mqs9RV1UHPiOY6mLk_mSiL36J-l8-PBXXM_qgSx4uEUc1AqQbGQOtfAW7exzBuRIsgRNWf-yyZyUxUXf54LgIjC_R2McxakgHmplDjAqzXr6wfOJBJUaGgcMaCLHpl7cEB9JqltLdDWLotwlD1x-YJa-KnIYbRpkL6TAUQhEmlsC3SbauuUhNJlbR9uQIgUqvKnsBHDL3_AIJTQlQ4nIpkJtIbuQaFDLIg800fXw7JTF1zntU4zs1hEV3CenfIQfHUIfNjp9cB2I-5L6Vs1B9nZU_A8rD3V06RAw-TFFiz24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22244-A6E8-442B-B73E-0F6F0D77D507}">
  <sheetPr>
    <pageSetUpPr fitToPage="1"/>
  </sheetPr>
  <dimension ref="E1:R73"/>
  <sheetViews>
    <sheetView tabSelected="1" topLeftCell="D1" zoomScale="85" zoomScaleNormal="85" workbookViewId="0">
      <pane xSplit="2" ySplit="2" topLeftCell="K3" activePane="bottomRight" state="frozen"/>
      <selection activeCell="D1" sqref="D1"/>
      <selection pane="topRight" activeCell="F1" sqref="F1"/>
      <selection pane="bottomLeft" activeCell="D3" sqref="D3"/>
      <selection pane="bottomRight" activeCell="S72" sqref="S72"/>
    </sheetView>
  </sheetViews>
  <sheetFormatPr baseColWidth="10" defaultRowHeight="92.25" customHeight="1" x14ac:dyDescent="0.25"/>
  <cols>
    <col min="5" max="5" width="12.42578125" customWidth="1"/>
    <col min="6" max="6" width="14" customWidth="1"/>
    <col min="7" max="7" width="25.140625" style="8" customWidth="1"/>
    <col min="8" max="8" width="14.5703125" hidden="1" customWidth="1"/>
    <col min="9" max="9" width="17.85546875" hidden="1" customWidth="1"/>
    <col min="10" max="10" width="13.28515625" hidden="1" customWidth="1"/>
    <col min="11" max="11" width="48.42578125" style="9" customWidth="1"/>
    <col min="12" max="12" width="18.7109375" style="8" customWidth="1"/>
    <col min="13" max="13" width="15.7109375" customWidth="1"/>
    <col min="14" max="14" width="18.42578125" customWidth="1"/>
    <col min="15" max="15" width="14.7109375" customWidth="1"/>
    <col min="16" max="16" width="16" style="8" customWidth="1"/>
    <col min="17" max="17" width="14.5703125" customWidth="1"/>
    <col min="18" max="18" width="35.42578125" customWidth="1"/>
  </cols>
  <sheetData>
    <row r="1" spans="5:18" ht="36.75" customHeight="1" x14ac:dyDescent="0.25">
      <c r="E1" s="12" t="s">
        <v>0</v>
      </c>
      <c r="F1" s="13"/>
      <c r="G1" s="13"/>
      <c r="H1" s="13"/>
      <c r="I1" s="13"/>
      <c r="J1" s="13"/>
      <c r="K1" s="13"/>
      <c r="L1" s="13"/>
      <c r="M1" s="13"/>
      <c r="N1" s="13"/>
      <c r="O1" s="13"/>
      <c r="P1" s="13"/>
      <c r="Q1" s="13"/>
      <c r="R1" s="14"/>
    </row>
    <row r="2" spans="5:18" ht="45" x14ac:dyDescent="0.25">
      <c r="E2" s="1" t="s">
        <v>1</v>
      </c>
      <c r="F2" s="1" t="s">
        <v>2</v>
      </c>
      <c r="G2" s="1" t="s">
        <v>3</v>
      </c>
      <c r="H2" s="1" t="s">
        <v>4</v>
      </c>
      <c r="I2" s="1" t="s">
        <v>5</v>
      </c>
      <c r="J2" s="1" t="s">
        <v>6</v>
      </c>
      <c r="K2" s="1" t="s">
        <v>7</v>
      </c>
      <c r="L2" s="1" t="s">
        <v>8</v>
      </c>
      <c r="M2" s="1" t="s">
        <v>9</v>
      </c>
      <c r="N2" s="1" t="s">
        <v>10</v>
      </c>
      <c r="O2" s="1" t="s">
        <v>11</v>
      </c>
      <c r="P2" s="1" t="s">
        <v>12</v>
      </c>
      <c r="Q2" s="1" t="s">
        <v>13</v>
      </c>
      <c r="R2" s="2" t="s">
        <v>14</v>
      </c>
    </row>
    <row r="3" spans="5:18" ht="84" customHeight="1" x14ac:dyDescent="0.25">
      <c r="E3" s="3" t="s">
        <v>15</v>
      </c>
      <c r="F3" s="4">
        <v>43948</v>
      </c>
      <c r="G3" s="3" t="s">
        <v>16</v>
      </c>
      <c r="H3" s="3"/>
      <c r="I3" s="3"/>
      <c r="J3" s="3"/>
      <c r="K3" s="3" t="s">
        <v>17</v>
      </c>
      <c r="L3" s="3" t="s">
        <v>18</v>
      </c>
      <c r="M3" s="5">
        <v>938592475</v>
      </c>
      <c r="N3" s="5">
        <v>330876258</v>
      </c>
      <c r="O3" s="5">
        <v>1269468733</v>
      </c>
      <c r="P3" s="3" t="s">
        <v>19</v>
      </c>
      <c r="Q3" s="6">
        <v>44176</v>
      </c>
      <c r="R3" s="7" t="s">
        <v>20</v>
      </c>
    </row>
    <row r="4" spans="5:18" ht="65.25" customHeight="1" x14ac:dyDescent="0.25">
      <c r="E4" s="3" t="s">
        <v>21</v>
      </c>
      <c r="F4" s="4">
        <v>43949</v>
      </c>
      <c r="G4" s="3" t="s">
        <v>16</v>
      </c>
      <c r="H4" s="3"/>
      <c r="I4" s="3"/>
      <c r="J4" s="3"/>
      <c r="K4" s="3" t="s">
        <v>22</v>
      </c>
      <c r="L4" s="3" t="s">
        <v>18</v>
      </c>
      <c r="M4" s="5">
        <v>555960965</v>
      </c>
      <c r="N4" s="5">
        <v>213000000</v>
      </c>
      <c r="O4" s="5">
        <v>768960965</v>
      </c>
      <c r="P4" s="3" t="s">
        <v>19</v>
      </c>
      <c r="Q4" s="6">
        <v>44235</v>
      </c>
      <c r="R4" s="7" t="s">
        <v>23</v>
      </c>
    </row>
    <row r="5" spans="5:18" ht="86.25" customHeight="1" x14ac:dyDescent="0.25">
      <c r="E5" s="3" t="s">
        <v>24</v>
      </c>
      <c r="F5" s="4">
        <v>43949</v>
      </c>
      <c r="G5" s="3" t="s">
        <v>25</v>
      </c>
      <c r="H5" s="3"/>
      <c r="I5" s="3"/>
      <c r="J5" s="3"/>
      <c r="K5" s="3" t="s">
        <v>26</v>
      </c>
      <c r="L5" s="3" t="s">
        <v>18</v>
      </c>
      <c r="M5" s="5">
        <v>730275000</v>
      </c>
      <c r="N5" s="5">
        <v>85621536</v>
      </c>
      <c r="O5" s="5">
        <v>815896536</v>
      </c>
      <c r="P5" s="3" t="s">
        <v>27</v>
      </c>
      <c r="Q5" s="6">
        <v>44194</v>
      </c>
      <c r="R5" s="7" t="s">
        <v>28</v>
      </c>
    </row>
    <row r="6" spans="5:18" ht="84" customHeight="1" x14ac:dyDescent="0.25">
      <c r="E6" s="3" t="s">
        <v>29</v>
      </c>
      <c r="F6" s="4">
        <v>43949</v>
      </c>
      <c r="G6" s="3" t="s">
        <v>30</v>
      </c>
      <c r="H6" s="3"/>
      <c r="I6" s="3"/>
      <c r="J6" s="3"/>
      <c r="K6" s="3" t="s">
        <v>31</v>
      </c>
      <c r="L6" s="3" t="s">
        <v>18</v>
      </c>
      <c r="M6" s="5">
        <v>1725218049</v>
      </c>
      <c r="N6" s="5">
        <v>410669375</v>
      </c>
      <c r="O6" s="5">
        <v>2135887424</v>
      </c>
      <c r="P6" s="3" t="s">
        <v>32</v>
      </c>
      <c r="Q6" s="6">
        <v>44140</v>
      </c>
      <c r="R6" s="7" t="s">
        <v>33</v>
      </c>
    </row>
    <row r="7" spans="5:18" ht="74.25" customHeight="1" x14ac:dyDescent="0.25">
      <c r="E7" s="3" t="s">
        <v>34</v>
      </c>
      <c r="F7" s="4">
        <v>43951</v>
      </c>
      <c r="G7" s="3" t="s">
        <v>30</v>
      </c>
      <c r="H7" s="3"/>
      <c r="I7" s="3"/>
      <c r="J7" s="3"/>
      <c r="K7" s="3" t="s">
        <v>35</v>
      </c>
      <c r="L7" s="3" t="s">
        <v>18</v>
      </c>
      <c r="M7" s="5">
        <v>1048928903</v>
      </c>
      <c r="N7" s="5">
        <v>244082396</v>
      </c>
      <c r="O7" s="5">
        <v>1293011299</v>
      </c>
      <c r="P7" s="3" t="s">
        <v>36</v>
      </c>
      <c r="Q7" s="6">
        <v>44180</v>
      </c>
      <c r="R7" s="7" t="s">
        <v>37</v>
      </c>
    </row>
    <row r="8" spans="5:18" ht="103.5" customHeight="1" x14ac:dyDescent="0.25">
      <c r="E8" s="3" t="s">
        <v>38</v>
      </c>
      <c r="F8" s="4">
        <v>44020</v>
      </c>
      <c r="G8" s="3" t="s">
        <v>39</v>
      </c>
      <c r="H8" s="3"/>
      <c r="I8" s="3"/>
      <c r="J8" s="3"/>
      <c r="K8" s="3" t="s">
        <v>40</v>
      </c>
      <c r="L8" s="3" t="s">
        <v>41</v>
      </c>
      <c r="M8" s="5">
        <v>44000000</v>
      </c>
      <c r="N8" s="5">
        <v>19066667</v>
      </c>
      <c r="O8" s="5">
        <v>63066667</v>
      </c>
      <c r="P8" s="3" t="s">
        <v>42</v>
      </c>
      <c r="Q8" s="6">
        <v>44195</v>
      </c>
      <c r="R8" s="7" t="s">
        <v>43</v>
      </c>
    </row>
    <row r="9" spans="5:18" ht="98.25" customHeight="1" x14ac:dyDescent="0.25">
      <c r="E9" s="3" t="s">
        <v>44</v>
      </c>
      <c r="F9" s="4">
        <v>44020</v>
      </c>
      <c r="G9" s="3" t="s">
        <v>45</v>
      </c>
      <c r="H9" s="3"/>
      <c r="I9" s="3"/>
      <c r="J9" s="3"/>
      <c r="K9" s="3" t="s">
        <v>46</v>
      </c>
      <c r="L9" s="3" t="s">
        <v>41</v>
      </c>
      <c r="M9" s="5">
        <v>36000000</v>
      </c>
      <c r="N9" s="5">
        <v>15300000</v>
      </c>
      <c r="O9" s="5">
        <v>51300000</v>
      </c>
      <c r="P9" s="3" t="s">
        <v>47</v>
      </c>
      <c r="Q9" s="6">
        <v>44195</v>
      </c>
      <c r="R9" s="7" t="s">
        <v>48</v>
      </c>
    </row>
    <row r="10" spans="5:18" ht="80.25" customHeight="1" x14ac:dyDescent="0.25">
      <c r="E10" s="3" t="s">
        <v>49</v>
      </c>
      <c r="F10" s="4">
        <v>44020</v>
      </c>
      <c r="G10" s="3" t="s">
        <v>50</v>
      </c>
      <c r="H10" s="3"/>
      <c r="I10" s="3"/>
      <c r="J10" s="3"/>
      <c r="K10" s="3" t="s">
        <v>51</v>
      </c>
      <c r="L10" s="3" t="s">
        <v>41</v>
      </c>
      <c r="M10" s="5">
        <v>32000000</v>
      </c>
      <c r="N10" s="5">
        <v>13866667</v>
      </c>
      <c r="O10" s="5">
        <v>45866667</v>
      </c>
      <c r="P10" s="3" t="s">
        <v>52</v>
      </c>
      <c r="Q10" s="6">
        <v>44195</v>
      </c>
      <c r="R10" s="7" t="s">
        <v>53</v>
      </c>
    </row>
    <row r="11" spans="5:18" ht="103.5" customHeight="1" x14ac:dyDescent="0.25">
      <c r="E11" s="3" t="s">
        <v>54</v>
      </c>
      <c r="F11" s="4">
        <v>44020</v>
      </c>
      <c r="G11" s="3" t="s">
        <v>55</v>
      </c>
      <c r="H11" s="3"/>
      <c r="I11" s="3"/>
      <c r="J11" s="3"/>
      <c r="K11" s="3" t="s">
        <v>56</v>
      </c>
      <c r="L11" s="3" t="s">
        <v>41</v>
      </c>
      <c r="M11" s="5">
        <v>26000000</v>
      </c>
      <c r="N11" s="5">
        <v>11266667</v>
      </c>
      <c r="O11" s="5">
        <v>37266667</v>
      </c>
      <c r="P11" s="3" t="s">
        <v>57</v>
      </c>
      <c r="Q11" s="6">
        <v>44195</v>
      </c>
      <c r="R11" s="7" t="s">
        <v>58</v>
      </c>
    </row>
    <row r="12" spans="5:18" ht="71.25" customHeight="1" x14ac:dyDescent="0.25">
      <c r="E12" s="3" t="s">
        <v>59</v>
      </c>
      <c r="F12" s="4">
        <v>44020</v>
      </c>
      <c r="G12" s="3" t="s">
        <v>60</v>
      </c>
      <c r="H12" s="3"/>
      <c r="I12" s="3"/>
      <c r="J12" s="3"/>
      <c r="K12" s="3" t="s">
        <v>61</v>
      </c>
      <c r="L12" s="3" t="s">
        <v>41</v>
      </c>
      <c r="M12" s="5">
        <v>35496000</v>
      </c>
      <c r="N12" s="5">
        <v>15381600</v>
      </c>
      <c r="O12" s="5">
        <v>50877600</v>
      </c>
      <c r="P12" s="3" t="s">
        <v>62</v>
      </c>
      <c r="Q12" s="6">
        <v>44195</v>
      </c>
      <c r="R12" s="7" t="s">
        <v>63</v>
      </c>
    </row>
    <row r="13" spans="5:18" ht="63.75" customHeight="1" x14ac:dyDescent="0.25">
      <c r="E13" s="3" t="s">
        <v>64</v>
      </c>
      <c r="F13" s="4">
        <v>44020</v>
      </c>
      <c r="G13" s="3" t="s">
        <v>65</v>
      </c>
      <c r="H13" s="3"/>
      <c r="I13" s="3"/>
      <c r="J13" s="3"/>
      <c r="K13" s="3" t="s">
        <v>66</v>
      </c>
      <c r="L13" s="3" t="s">
        <v>41</v>
      </c>
      <c r="M13" s="5">
        <v>39600000</v>
      </c>
      <c r="N13" s="5">
        <v>14850000</v>
      </c>
      <c r="O13" s="5">
        <v>54450000</v>
      </c>
      <c r="P13" s="3" t="s">
        <v>67</v>
      </c>
      <c r="Q13" s="6">
        <v>44188</v>
      </c>
      <c r="R13" s="7" t="s">
        <v>68</v>
      </c>
    </row>
    <row r="14" spans="5:18" ht="77.25" customHeight="1" x14ac:dyDescent="0.25">
      <c r="E14" s="3" t="s">
        <v>69</v>
      </c>
      <c r="F14" s="4">
        <v>44020</v>
      </c>
      <c r="G14" s="3" t="s">
        <v>70</v>
      </c>
      <c r="H14" s="3"/>
      <c r="I14" s="3"/>
      <c r="J14" s="3"/>
      <c r="K14" s="3" t="s">
        <v>71</v>
      </c>
      <c r="L14" s="3" t="s">
        <v>41</v>
      </c>
      <c r="M14" s="5">
        <v>39600000</v>
      </c>
      <c r="N14" s="5">
        <v>17160000</v>
      </c>
      <c r="O14" s="5">
        <v>56760000</v>
      </c>
      <c r="P14" s="3" t="s">
        <v>72</v>
      </c>
      <c r="Q14" s="6">
        <v>44195</v>
      </c>
      <c r="R14" s="7" t="s">
        <v>73</v>
      </c>
    </row>
    <row r="15" spans="5:18" ht="77.25" customHeight="1" x14ac:dyDescent="0.25">
      <c r="E15" s="3" t="s">
        <v>74</v>
      </c>
      <c r="F15" s="4">
        <v>44020</v>
      </c>
      <c r="G15" s="3" t="s">
        <v>75</v>
      </c>
      <c r="H15" s="3"/>
      <c r="I15" s="3"/>
      <c r="J15" s="3"/>
      <c r="K15" s="3" t="s">
        <v>76</v>
      </c>
      <c r="L15" s="3" t="s">
        <v>41</v>
      </c>
      <c r="M15" s="5">
        <v>26000000</v>
      </c>
      <c r="N15" s="5">
        <v>0</v>
      </c>
      <c r="O15" s="5">
        <v>26000000</v>
      </c>
      <c r="P15" s="3" t="s">
        <v>77</v>
      </c>
      <c r="Q15" s="6">
        <v>44188</v>
      </c>
      <c r="R15" s="7" t="s">
        <v>78</v>
      </c>
    </row>
    <row r="16" spans="5:18" ht="77.25" customHeight="1" x14ac:dyDescent="0.25">
      <c r="E16" s="3" t="s">
        <v>79</v>
      </c>
      <c r="F16" s="4">
        <v>44020</v>
      </c>
      <c r="G16" s="3" t="s">
        <v>80</v>
      </c>
      <c r="H16" s="3"/>
      <c r="I16" s="3"/>
      <c r="J16" s="3"/>
      <c r="K16" s="3" t="s">
        <v>76</v>
      </c>
      <c r="L16" s="3" t="s">
        <v>41</v>
      </c>
      <c r="M16" s="5">
        <v>26000000</v>
      </c>
      <c r="N16" s="5">
        <v>11266667</v>
      </c>
      <c r="O16" s="5">
        <v>37266667</v>
      </c>
      <c r="P16" s="3" t="s">
        <v>81</v>
      </c>
      <c r="Q16" s="6">
        <v>44195</v>
      </c>
      <c r="R16" s="7" t="s">
        <v>82</v>
      </c>
    </row>
    <row r="17" spans="5:18" ht="84" customHeight="1" x14ac:dyDescent="0.25">
      <c r="E17" s="3" t="s">
        <v>83</v>
      </c>
      <c r="F17" s="4">
        <v>44021</v>
      </c>
      <c r="G17" s="3" t="s">
        <v>84</v>
      </c>
      <c r="H17" s="3"/>
      <c r="I17" s="3"/>
      <c r="J17" s="3"/>
      <c r="K17" s="3" t="s">
        <v>85</v>
      </c>
      <c r="L17" s="3" t="s">
        <v>41</v>
      </c>
      <c r="M17" s="5">
        <v>20000000</v>
      </c>
      <c r="N17" s="5">
        <v>7333333</v>
      </c>
      <c r="O17" s="5">
        <v>27333333</v>
      </c>
      <c r="P17" s="3" t="s">
        <v>86</v>
      </c>
      <c r="Q17" s="6">
        <v>44188</v>
      </c>
      <c r="R17" s="7" t="s">
        <v>87</v>
      </c>
    </row>
    <row r="18" spans="5:18" ht="67.5" x14ac:dyDescent="0.25">
      <c r="E18" s="3" t="s">
        <v>88</v>
      </c>
      <c r="F18" s="4">
        <v>44021</v>
      </c>
      <c r="G18" s="3" t="s">
        <v>89</v>
      </c>
      <c r="H18" s="3"/>
      <c r="I18" s="3"/>
      <c r="J18" s="3"/>
      <c r="K18" s="3" t="s">
        <v>90</v>
      </c>
      <c r="L18" s="3" t="s">
        <v>41</v>
      </c>
      <c r="M18" s="5">
        <v>18150000</v>
      </c>
      <c r="N18" s="5">
        <v>6600000</v>
      </c>
      <c r="O18" s="5">
        <v>24750000</v>
      </c>
      <c r="P18" s="3" t="s">
        <v>91</v>
      </c>
      <c r="Q18" s="6">
        <v>44188</v>
      </c>
      <c r="R18" s="7" t="s">
        <v>92</v>
      </c>
    </row>
    <row r="19" spans="5:18" ht="116.25" customHeight="1" x14ac:dyDescent="0.25">
      <c r="E19" s="3" t="s">
        <v>93</v>
      </c>
      <c r="F19" s="4">
        <v>44022</v>
      </c>
      <c r="G19" s="3" t="s">
        <v>94</v>
      </c>
      <c r="H19" s="3"/>
      <c r="I19" s="3"/>
      <c r="J19" s="3"/>
      <c r="K19" s="3" t="s">
        <v>85</v>
      </c>
      <c r="L19" s="3" t="s">
        <v>41</v>
      </c>
      <c r="M19" s="5">
        <v>33048000</v>
      </c>
      <c r="N19" s="5">
        <v>12117600</v>
      </c>
      <c r="O19" s="5">
        <v>45165600</v>
      </c>
      <c r="P19" s="3" t="s">
        <v>95</v>
      </c>
      <c r="Q19" s="6">
        <v>44188</v>
      </c>
      <c r="R19" s="7" t="s">
        <v>96</v>
      </c>
    </row>
    <row r="20" spans="5:18" ht="144" customHeight="1" x14ac:dyDescent="0.25">
      <c r="E20" s="3" t="s">
        <v>97</v>
      </c>
      <c r="F20" s="4">
        <v>44022</v>
      </c>
      <c r="G20" s="3" t="s">
        <v>98</v>
      </c>
      <c r="H20" s="3"/>
      <c r="I20" s="3"/>
      <c r="J20" s="3"/>
      <c r="K20" s="3" t="s">
        <v>99</v>
      </c>
      <c r="L20" s="3" t="s">
        <v>41</v>
      </c>
      <c r="M20" s="5">
        <v>26520000</v>
      </c>
      <c r="N20" s="5">
        <v>10608000</v>
      </c>
      <c r="O20" s="5">
        <v>37128000</v>
      </c>
      <c r="P20" s="3" t="s">
        <v>100</v>
      </c>
      <c r="Q20" s="6">
        <v>44195</v>
      </c>
      <c r="R20" s="7" t="s">
        <v>101</v>
      </c>
    </row>
    <row r="21" spans="5:18" ht="137.25" customHeight="1" x14ac:dyDescent="0.25">
      <c r="E21" s="3" t="s">
        <v>102</v>
      </c>
      <c r="F21" s="4">
        <v>44022</v>
      </c>
      <c r="G21" s="3" t="s">
        <v>103</v>
      </c>
      <c r="H21" s="3"/>
      <c r="I21" s="3"/>
      <c r="J21" s="3"/>
      <c r="K21" s="3" t="s">
        <v>104</v>
      </c>
      <c r="L21" s="3" t="s">
        <v>41</v>
      </c>
      <c r="M21" s="5">
        <v>20000000</v>
      </c>
      <c r="N21" s="5">
        <v>6833333</v>
      </c>
      <c r="O21" s="5">
        <v>26833333</v>
      </c>
      <c r="P21" s="3" t="s">
        <v>105</v>
      </c>
      <c r="Q21" s="6">
        <v>44188</v>
      </c>
      <c r="R21" s="7" t="s">
        <v>106</v>
      </c>
    </row>
    <row r="22" spans="5:18" ht="151.5" customHeight="1" x14ac:dyDescent="0.25">
      <c r="E22" s="3" t="s">
        <v>107</v>
      </c>
      <c r="F22" s="4">
        <v>44022</v>
      </c>
      <c r="G22" s="3" t="s">
        <v>108</v>
      </c>
      <c r="H22" s="3"/>
      <c r="I22" s="3"/>
      <c r="J22" s="3"/>
      <c r="K22" s="3" t="s">
        <v>85</v>
      </c>
      <c r="L22" s="3" t="s">
        <v>41</v>
      </c>
      <c r="M22" s="5">
        <v>30600000</v>
      </c>
      <c r="N22" s="5">
        <v>12240000</v>
      </c>
      <c r="O22" s="5">
        <v>42840000</v>
      </c>
      <c r="P22" s="3" t="s">
        <v>109</v>
      </c>
      <c r="Q22" s="6">
        <v>44195</v>
      </c>
      <c r="R22" s="7" t="s">
        <v>110</v>
      </c>
    </row>
    <row r="23" spans="5:18" ht="144.75" customHeight="1" x14ac:dyDescent="0.25">
      <c r="E23" s="3" t="s">
        <v>111</v>
      </c>
      <c r="F23" s="4">
        <v>44022</v>
      </c>
      <c r="G23" s="3" t="s">
        <v>112</v>
      </c>
      <c r="H23" s="3"/>
      <c r="I23" s="3"/>
      <c r="J23" s="3"/>
      <c r="K23" s="3" t="s">
        <v>85</v>
      </c>
      <c r="L23" s="3" t="s">
        <v>41</v>
      </c>
      <c r="M23" s="5">
        <v>28560000</v>
      </c>
      <c r="N23" s="5">
        <v>11424000</v>
      </c>
      <c r="O23" s="5">
        <v>39984000</v>
      </c>
      <c r="P23" s="3" t="s">
        <v>113</v>
      </c>
      <c r="Q23" s="6">
        <v>44195</v>
      </c>
      <c r="R23" s="7" t="s">
        <v>114</v>
      </c>
    </row>
    <row r="24" spans="5:18" ht="131.25" customHeight="1" x14ac:dyDescent="0.25">
      <c r="E24" s="3" t="s">
        <v>115</v>
      </c>
      <c r="F24" s="4">
        <v>44022</v>
      </c>
      <c r="G24" s="3" t="s">
        <v>116</v>
      </c>
      <c r="H24" s="3"/>
      <c r="I24" s="3"/>
      <c r="J24" s="3"/>
      <c r="K24" s="3" t="s">
        <v>85</v>
      </c>
      <c r="L24" s="3" t="s">
        <v>41</v>
      </c>
      <c r="M24" s="5">
        <v>33048000</v>
      </c>
      <c r="N24" s="5">
        <v>12117600</v>
      </c>
      <c r="O24" s="5">
        <v>45165600</v>
      </c>
      <c r="P24" s="3" t="s">
        <v>117</v>
      </c>
      <c r="Q24" s="6">
        <v>44188</v>
      </c>
      <c r="R24" s="7" t="s">
        <v>118</v>
      </c>
    </row>
    <row r="25" spans="5:18" ht="127.5" customHeight="1" x14ac:dyDescent="0.25">
      <c r="E25" s="3" t="s">
        <v>119</v>
      </c>
      <c r="F25" s="4">
        <v>44025</v>
      </c>
      <c r="G25" s="3" t="s">
        <v>120</v>
      </c>
      <c r="H25" s="3"/>
      <c r="I25" s="3"/>
      <c r="J25" s="3"/>
      <c r="K25" s="3" t="s">
        <v>121</v>
      </c>
      <c r="L25" s="3" t="s">
        <v>41</v>
      </c>
      <c r="M25" s="5">
        <v>29200000</v>
      </c>
      <c r="N25" s="5">
        <v>9733333</v>
      </c>
      <c r="O25" s="5">
        <v>38933333</v>
      </c>
      <c r="P25" s="3" t="s">
        <v>122</v>
      </c>
      <c r="Q25" s="6">
        <v>44192</v>
      </c>
      <c r="R25" s="7" t="s">
        <v>123</v>
      </c>
    </row>
    <row r="26" spans="5:18" ht="80.25" customHeight="1" x14ac:dyDescent="0.25">
      <c r="E26" s="3" t="s">
        <v>124</v>
      </c>
      <c r="F26" s="4">
        <v>44025</v>
      </c>
      <c r="G26" s="3" t="s">
        <v>125</v>
      </c>
      <c r="H26" s="3"/>
      <c r="I26" s="3"/>
      <c r="J26" s="3"/>
      <c r="K26" s="3" t="s">
        <v>85</v>
      </c>
      <c r="L26" s="3" t="s">
        <v>41</v>
      </c>
      <c r="M26" s="5">
        <v>12000000</v>
      </c>
      <c r="N26" s="5">
        <v>4000000</v>
      </c>
      <c r="O26" s="5">
        <v>16000000</v>
      </c>
      <c r="P26" s="3" t="s">
        <v>126</v>
      </c>
      <c r="Q26" s="6">
        <v>44188</v>
      </c>
      <c r="R26" s="7" t="s">
        <v>127</v>
      </c>
    </row>
    <row r="27" spans="5:18" ht="108.75" customHeight="1" x14ac:dyDescent="0.25">
      <c r="E27" s="3" t="s">
        <v>128</v>
      </c>
      <c r="F27" s="4">
        <v>44025</v>
      </c>
      <c r="G27" s="3" t="s">
        <v>129</v>
      </c>
      <c r="H27" s="3"/>
      <c r="I27" s="3"/>
      <c r="J27" s="3"/>
      <c r="K27" s="3" t="s">
        <v>130</v>
      </c>
      <c r="L27" s="3" t="s">
        <v>41</v>
      </c>
      <c r="M27" s="5">
        <v>31416000</v>
      </c>
      <c r="N27" s="5">
        <v>12566400</v>
      </c>
      <c r="O27" s="5">
        <v>43982400</v>
      </c>
      <c r="P27" s="3" t="s">
        <v>131</v>
      </c>
      <c r="Q27" s="6">
        <v>44195</v>
      </c>
      <c r="R27" s="7" t="s">
        <v>132</v>
      </c>
    </row>
    <row r="28" spans="5:18" ht="81" customHeight="1" x14ac:dyDescent="0.25">
      <c r="E28" s="3" t="s">
        <v>133</v>
      </c>
      <c r="F28" s="4">
        <v>44025</v>
      </c>
      <c r="G28" s="3" t="s">
        <v>134</v>
      </c>
      <c r="H28" s="3"/>
      <c r="I28" s="3"/>
      <c r="J28" s="3"/>
      <c r="K28" s="3" t="s">
        <v>85</v>
      </c>
      <c r="L28" s="3" t="s">
        <v>41</v>
      </c>
      <c r="M28" s="5">
        <v>16800000</v>
      </c>
      <c r="N28" s="5">
        <v>5600000</v>
      </c>
      <c r="O28" s="5">
        <v>22400000</v>
      </c>
      <c r="P28" s="3" t="s">
        <v>135</v>
      </c>
      <c r="Q28" s="6">
        <v>44188</v>
      </c>
      <c r="R28" s="7" t="s">
        <v>136</v>
      </c>
    </row>
    <row r="29" spans="5:18" ht="85.5" customHeight="1" x14ac:dyDescent="0.25">
      <c r="E29" s="3" t="s">
        <v>137</v>
      </c>
      <c r="F29" s="4">
        <v>44025</v>
      </c>
      <c r="G29" s="3" t="s">
        <v>138</v>
      </c>
      <c r="H29" s="3"/>
      <c r="I29" s="3"/>
      <c r="J29" s="3"/>
      <c r="K29" s="3" t="s">
        <v>85</v>
      </c>
      <c r="L29" s="3" t="s">
        <v>41</v>
      </c>
      <c r="M29" s="5">
        <v>24000000</v>
      </c>
      <c r="N29" s="5">
        <v>6600000</v>
      </c>
      <c r="O29" s="5">
        <v>30600000</v>
      </c>
      <c r="P29" s="3" t="s">
        <v>139</v>
      </c>
      <c r="Q29" s="6">
        <v>44180</v>
      </c>
      <c r="R29" s="7" t="s">
        <v>140</v>
      </c>
    </row>
    <row r="30" spans="5:18" ht="70.5" customHeight="1" x14ac:dyDescent="0.25">
      <c r="E30" s="3" t="s">
        <v>141</v>
      </c>
      <c r="F30" s="4">
        <v>44025</v>
      </c>
      <c r="G30" s="3" t="s">
        <v>142</v>
      </c>
      <c r="H30" s="3"/>
      <c r="I30" s="3"/>
      <c r="J30" s="3"/>
      <c r="K30" s="3" t="s">
        <v>85</v>
      </c>
      <c r="L30" s="3" t="s">
        <v>41</v>
      </c>
      <c r="M30" s="5">
        <v>28560000</v>
      </c>
      <c r="N30" s="5">
        <v>11424000</v>
      </c>
      <c r="O30" s="5">
        <v>39984000</v>
      </c>
      <c r="P30" s="3" t="s">
        <v>143</v>
      </c>
      <c r="Q30" s="6">
        <v>44195</v>
      </c>
      <c r="R30" s="7" t="s">
        <v>144</v>
      </c>
    </row>
    <row r="31" spans="5:18" ht="92.25" customHeight="1" x14ac:dyDescent="0.25">
      <c r="E31" s="3" t="s">
        <v>145</v>
      </c>
      <c r="F31" s="4">
        <v>44025</v>
      </c>
      <c r="G31" s="3" t="s">
        <v>146</v>
      </c>
      <c r="H31" s="3"/>
      <c r="I31" s="3"/>
      <c r="J31" s="3"/>
      <c r="K31" s="3" t="s">
        <v>147</v>
      </c>
      <c r="L31" s="3" t="s">
        <v>41</v>
      </c>
      <c r="M31" s="5">
        <v>28560000</v>
      </c>
      <c r="N31" s="5">
        <v>11424000</v>
      </c>
      <c r="O31" s="5">
        <v>39984000</v>
      </c>
      <c r="P31" s="3" t="s">
        <v>148</v>
      </c>
      <c r="Q31" s="6">
        <v>44195</v>
      </c>
      <c r="R31" s="7" t="s">
        <v>149</v>
      </c>
    </row>
    <row r="32" spans="5:18" ht="81" customHeight="1" x14ac:dyDescent="0.25">
      <c r="E32" s="3" t="s">
        <v>150</v>
      </c>
      <c r="F32" s="4">
        <v>44025</v>
      </c>
      <c r="G32" s="3" t="s">
        <v>151</v>
      </c>
      <c r="H32" s="3"/>
      <c r="I32" s="3"/>
      <c r="J32" s="3"/>
      <c r="K32" s="3" t="s">
        <v>152</v>
      </c>
      <c r="L32" s="3" t="s">
        <v>41</v>
      </c>
      <c r="M32" s="5">
        <v>39600000</v>
      </c>
      <c r="N32" s="5">
        <v>15510000</v>
      </c>
      <c r="O32" s="5">
        <v>55110000</v>
      </c>
      <c r="P32" s="3" t="s">
        <v>153</v>
      </c>
      <c r="Q32" s="6">
        <v>44195</v>
      </c>
      <c r="R32" s="7" t="s">
        <v>317</v>
      </c>
    </row>
    <row r="33" spans="5:18" ht="92.25" customHeight="1" x14ac:dyDescent="0.25">
      <c r="E33" s="3" t="s">
        <v>154</v>
      </c>
      <c r="F33" s="4">
        <v>44025</v>
      </c>
      <c r="G33" s="3" t="s">
        <v>155</v>
      </c>
      <c r="H33" s="3"/>
      <c r="I33" s="3"/>
      <c r="J33" s="3"/>
      <c r="K33" s="3" t="s">
        <v>85</v>
      </c>
      <c r="L33" s="3" t="s">
        <v>41</v>
      </c>
      <c r="M33" s="5">
        <v>20000000</v>
      </c>
      <c r="N33" s="5">
        <v>6666667</v>
      </c>
      <c r="O33" s="5">
        <v>26666667</v>
      </c>
      <c r="P33" s="3" t="s">
        <v>156</v>
      </c>
      <c r="Q33" s="6">
        <v>44188</v>
      </c>
      <c r="R33" s="7" t="s">
        <v>157</v>
      </c>
    </row>
    <row r="34" spans="5:18" ht="80.25" customHeight="1" x14ac:dyDescent="0.25">
      <c r="E34" s="3" t="s">
        <v>158</v>
      </c>
      <c r="F34" s="4">
        <v>44025</v>
      </c>
      <c r="G34" s="3" t="s">
        <v>159</v>
      </c>
      <c r="H34" s="3"/>
      <c r="I34" s="3"/>
      <c r="J34" s="3"/>
      <c r="K34" s="3" t="s">
        <v>85</v>
      </c>
      <c r="L34" s="3" t="s">
        <v>41</v>
      </c>
      <c r="M34" s="5">
        <v>28000000</v>
      </c>
      <c r="N34" s="5">
        <v>10966667</v>
      </c>
      <c r="O34" s="5">
        <v>38966667</v>
      </c>
      <c r="P34" s="3" t="s">
        <v>160</v>
      </c>
      <c r="Q34" s="6">
        <v>44195</v>
      </c>
      <c r="R34" s="7" t="s">
        <v>161</v>
      </c>
    </row>
    <row r="35" spans="5:18" ht="92.25" customHeight="1" x14ac:dyDescent="0.25">
      <c r="E35" s="3" t="s">
        <v>162</v>
      </c>
      <c r="F35" s="4">
        <v>44025</v>
      </c>
      <c r="G35" s="3" t="s">
        <v>163</v>
      </c>
      <c r="H35" s="3"/>
      <c r="I35" s="3"/>
      <c r="J35" s="3"/>
      <c r="K35" s="3" t="s">
        <v>164</v>
      </c>
      <c r="L35" s="3" t="s">
        <v>41</v>
      </c>
      <c r="M35" s="5">
        <v>11937688</v>
      </c>
      <c r="N35" s="5">
        <v>4775075</v>
      </c>
      <c r="O35" s="5">
        <v>16712763</v>
      </c>
      <c r="P35" s="3" t="s">
        <v>165</v>
      </c>
      <c r="Q35" s="6">
        <v>44195</v>
      </c>
      <c r="R35" s="7" t="s">
        <v>166</v>
      </c>
    </row>
    <row r="36" spans="5:18" ht="92.25" customHeight="1" x14ac:dyDescent="0.25">
      <c r="E36" s="3" t="s">
        <v>167</v>
      </c>
      <c r="F36" s="4">
        <v>44025</v>
      </c>
      <c r="G36" s="3" t="s">
        <v>168</v>
      </c>
      <c r="H36" s="3"/>
      <c r="I36" s="3"/>
      <c r="J36" s="3"/>
      <c r="K36" s="3" t="s">
        <v>85</v>
      </c>
      <c r="L36" s="3" t="s">
        <v>41</v>
      </c>
      <c r="M36" s="5">
        <v>30800000</v>
      </c>
      <c r="N36" s="5">
        <v>12063333</v>
      </c>
      <c r="O36" s="5">
        <v>42863333</v>
      </c>
      <c r="P36" s="3" t="s">
        <v>169</v>
      </c>
      <c r="Q36" s="6">
        <v>44195</v>
      </c>
      <c r="R36" s="7" t="s">
        <v>170</v>
      </c>
    </row>
    <row r="37" spans="5:18" ht="157.5" customHeight="1" x14ac:dyDescent="0.25">
      <c r="E37" s="3" t="s">
        <v>171</v>
      </c>
      <c r="F37" s="4">
        <v>44027</v>
      </c>
      <c r="G37" s="3" t="s">
        <v>172</v>
      </c>
      <c r="H37" s="3"/>
      <c r="I37" s="3"/>
      <c r="J37" s="3"/>
      <c r="K37" s="3" t="s">
        <v>173</v>
      </c>
      <c r="L37" s="3" t="s">
        <v>41</v>
      </c>
      <c r="M37" s="5">
        <v>46229018</v>
      </c>
      <c r="N37" s="5">
        <v>16810552</v>
      </c>
      <c r="O37" s="5">
        <v>63039570</v>
      </c>
      <c r="P37" s="3" t="s">
        <v>174</v>
      </c>
      <c r="Q37" s="6">
        <v>44195</v>
      </c>
      <c r="R37" s="7" t="s">
        <v>175</v>
      </c>
    </row>
    <row r="38" spans="5:18" ht="77.25" customHeight="1" x14ac:dyDescent="0.25">
      <c r="E38" s="3" t="s">
        <v>176</v>
      </c>
      <c r="F38" s="4">
        <v>44027</v>
      </c>
      <c r="G38" s="3" t="s">
        <v>177</v>
      </c>
      <c r="H38" s="3"/>
      <c r="I38" s="3"/>
      <c r="J38" s="3"/>
      <c r="K38" s="3" t="s">
        <v>178</v>
      </c>
      <c r="L38" s="3" t="s">
        <v>41</v>
      </c>
      <c r="M38" s="5">
        <v>15561156</v>
      </c>
      <c r="N38" s="5">
        <v>5835433</v>
      </c>
      <c r="O38" s="5">
        <v>21396589</v>
      </c>
      <c r="P38" s="3" t="s">
        <v>179</v>
      </c>
      <c r="Q38" s="6">
        <v>44195</v>
      </c>
      <c r="R38" s="7" t="s">
        <v>180</v>
      </c>
    </row>
    <row r="39" spans="5:18" ht="115.5" customHeight="1" x14ac:dyDescent="0.25">
      <c r="E39" s="3" t="s">
        <v>181</v>
      </c>
      <c r="F39" s="4">
        <v>44027</v>
      </c>
      <c r="G39" s="3" t="s">
        <v>182</v>
      </c>
      <c r="H39" s="3"/>
      <c r="I39" s="3"/>
      <c r="J39" s="3"/>
      <c r="K39" s="3" t="s">
        <v>183</v>
      </c>
      <c r="L39" s="3" t="s">
        <v>41</v>
      </c>
      <c r="M39" s="5">
        <v>11703616</v>
      </c>
      <c r="N39" s="5">
        <v>3706145</v>
      </c>
      <c r="O39" s="5">
        <v>15409761</v>
      </c>
      <c r="P39" s="3" t="s">
        <v>184</v>
      </c>
      <c r="Q39" s="6">
        <v>44188</v>
      </c>
      <c r="R39" s="7" t="s">
        <v>185</v>
      </c>
    </row>
    <row r="40" spans="5:18" ht="78.75" customHeight="1" x14ac:dyDescent="0.25">
      <c r="E40" s="3" t="s">
        <v>186</v>
      </c>
      <c r="F40" s="4">
        <v>44033</v>
      </c>
      <c r="G40" s="3" t="s">
        <v>187</v>
      </c>
      <c r="H40" s="3"/>
      <c r="I40" s="3"/>
      <c r="J40" s="3"/>
      <c r="K40" s="3" t="s">
        <v>188</v>
      </c>
      <c r="L40" s="3" t="s">
        <v>41</v>
      </c>
      <c r="M40" s="5">
        <v>67592000</v>
      </c>
      <c r="N40" s="5">
        <v>21967400</v>
      </c>
      <c r="O40" s="5">
        <v>89559400</v>
      </c>
      <c r="P40" s="3" t="s">
        <v>189</v>
      </c>
      <c r="Q40" s="6">
        <v>44195</v>
      </c>
      <c r="R40" s="7" t="s">
        <v>190</v>
      </c>
    </row>
    <row r="41" spans="5:18" ht="69" customHeight="1" x14ac:dyDescent="0.25">
      <c r="E41" s="3" t="s">
        <v>191</v>
      </c>
      <c r="F41" s="4" t="e">
        <v>#N/A</v>
      </c>
      <c r="G41" s="3" t="s">
        <v>192</v>
      </c>
      <c r="H41" s="3"/>
      <c r="I41" s="3"/>
      <c r="J41" s="3"/>
      <c r="K41" s="3" t="s">
        <v>193</v>
      </c>
      <c r="L41" s="3" t="s">
        <v>18</v>
      </c>
      <c r="M41" s="5">
        <v>2800000000</v>
      </c>
      <c r="N41" s="5">
        <v>0</v>
      </c>
      <c r="O41" s="5">
        <v>2800000000</v>
      </c>
      <c r="P41" s="3" t="s">
        <v>194</v>
      </c>
      <c r="Q41" s="6">
        <v>45971</v>
      </c>
      <c r="R41" s="7" t="s">
        <v>195</v>
      </c>
    </row>
    <row r="42" spans="5:18" ht="74.25" customHeight="1" x14ac:dyDescent="0.25">
      <c r="E42" s="3" t="s">
        <v>196</v>
      </c>
      <c r="F42" s="4">
        <v>44123</v>
      </c>
      <c r="G42" s="3" t="s">
        <v>197</v>
      </c>
      <c r="H42" s="3"/>
      <c r="I42" s="3"/>
      <c r="J42" s="3"/>
      <c r="K42" s="3" t="s">
        <v>198</v>
      </c>
      <c r="L42" s="3" t="s">
        <v>41</v>
      </c>
      <c r="M42" s="5">
        <v>7500000</v>
      </c>
      <c r="N42" s="5">
        <v>-6416667</v>
      </c>
      <c r="O42" s="5">
        <v>1083333</v>
      </c>
      <c r="P42" s="3"/>
      <c r="Q42" s="6">
        <v>44139</v>
      </c>
      <c r="R42" s="7" t="s">
        <v>199</v>
      </c>
    </row>
    <row r="43" spans="5:18" ht="82.5" customHeight="1" x14ac:dyDescent="0.25">
      <c r="E43" s="3" t="s">
        <v>200</v>
      </c>
      <c r="F43" s="4">
        <v>44132</v>
      </c>
      <c r="G43" s="3" t="s">
        <v>201</v>
      </c>
      <c r="H43" s="3"/>
      <c r="I43" s="3"/>
      <c r="J43" s="3"/>
      <c r="K43" s="3" t="s">
        <v>202</v>
      </c>
      <c r="L43" s="3" t="s">
        <v>41</v>
      </c>
      <c r="M43" s="5">
        <v>12500000</v>
      </c>
      <c r="N43" s="5">
        <v>0</v>
      </c>
      <c r="O43" s="5">
        <v>12500000</v>
      </c>
      <c r="P43" s="3" t="s">
        <v>203</v>
      </c>
      <c r="Q43" s="6">
        <v>44196</v>
      </c>
      <c r="R43" s="7" t="s">
        <v>204</v>
      </c>
    </row>
    <row r="44" spans="5:18" ht="52.5" customHeight="1" x14ac:dyDescent="0.25">
      <c r="E44" s="3" t="s">
        <v>205</v>
      </c>
      <c r="F44" s="4">
        <v>44139</v>
      </c>
      <c r="G44" s="3" t="s">
        <v>206</v>
      </c>
      <c r="H44" s="3"/>
      <c r="I44" s="3"/>
      <c r="J44" s="3"/>
      <c r="K44" s="3" t="s">
        <v>207</v>
      </c>
      <c r="L44" s="3" t="s">
        <v>41</v>
      </c>
      <c r="M44" s="5">
        <v>12767788</v>
      </c>
      <c r="N44" s="5">
        <v>0</v>
      </c>
      <c r="O44" s="5">
        <v>12767788</v>
      </c>
      <c r="P44" s="3" t="s">
        <v>208</v>
      </c>
      <c r="Q44" s="6">
        <v>44196</v>
      </c>
      <c r="R44" s="7" t="s">
        <v>209</v>
      </c>
    </row>
    <row r="45" spans="5:18" ht="92.25" customHeight="1" x14ac:dyDescent="0.25">
      <c r="E45" s="3" t="s">
        <v>210</v>
      </c>
      <c r="F45" s="4">
        <v>44139</v>
      </c>
      <c r="G45" s="3" t="s">
        <v>211</v>
      </c>
      <c r="H45" s="3"/>
      <c r="I45" s="3"/>
      <c r="J45" s="3"/>
      <c r="K45" s="3" t="s">
        <v>212</v>
      </c>
      <c r="L45" s="3" t="s">
        <v>41</v>
      </c>
      <c r="M45" s="5">
        <v>12000000</v>
      </c>
      <c r="N45" s="5">
        <v>0</v>
      </c>
      <c r="O45" s="5">
        <v>12000000</v>
      </c>
      <c r="P45" s="3" t="s">
        <v>213</v>
      </c>
      <c r="Q45" s="6">
        <v>44196</v>
      </c>
      <c r="R45" s="7" t="s">
        <v>214</v>
      </c>
    </row>
    <row r="46" spans="5:18" ht="92.25" customHeight="1" x14ac:dyDescent="0.25">
      <c r="E46" s="3" t="s">
        <v>215</v>
      </c>
      <c r="F46" s="4">
        <v>44139</v>
      </c>
      <c r="G46" s="3" t="s">
        <v>216</v>
      </c>
      <c r="H46" s="3"/>
      <c r="I46" s="3"/>
      <c r="J46" s="3"/>
      <c r="K46" s="3" t="s">
        <v>217</v>
      </c>
      <c r="L46" s="3" t="s">
        <v>41</v>
      </c>
      <c r="M46" s="5">
        <v>13600000</v>
      </c>
      <c r="N46" s="5">
        <v>0</v>
      </c>
      <c r="O46" s="5">
        <v>13600000</v>
      </c>
      <c r="P46" s="3" t="s">
        <v>218</v>
      </c>
      <c r="Q46" s="6">
        <v>44196</v>
      </c>
      <c r="R46" s="7" t="s">
        <v>219</v>
      </c>
    </row>
    <row r="47" spans="5:18" ht="92.25" customHeight="1" x14ac:dyDescent="0.25">
      <c r="E47" s="3" t="s">
        <v>220</v>
      </c>
      <c r="F47" s="4">
        <v>44145</v>
      </c>
      <c r="G47" s="3" t="s">
        <v>221</v>
      </c>
      <c r="H47" s="3"/>
      <c r="I47" s="3"/>
      <c r="J47" s="3"/>
      <c r="K47" s="3" t="s">
        <v>222</v>
      </c>
      <c r="L47" s="3" t="s">
        <v>41</v>
      </c>
      <c r="M47" s="5">
        <v>6000000</v>
      </c>
      <c r="N47" s="5">
        <v>0</v>
      </c>
      <c r="O47" s="5">
        <v>6000000</v>
      </c>
      <c r="P47" s="3"/>
      <c r="Q47" s="6">
        <v>44196</v>
      </c>
      <c r="R47" s="7" t="s">
        <v>223</v>
      </c>
    </row>
    <row r="48" spans="5:18" ht="92.25" customHeight="1" x14ac:dyDescent="0.25">
      <c r="E48" s="3" t="s">
        <v>224</v>
      </c>
      <c r="F48" s="4">
        <v>44146</v>
      </c>
      <c r="G48" s="3" t="s">
        <v>225</v>
      </c>
      <c r="H48" s="3"/>
      <c r="I48" s="3"/>
      <c r="J48" s="3"/>
      <c r="K48" s="3" t="s">
        <v>226</v>
      </c>
      <c r="L48" s="3" t="s">
        <v>18</v>
      </c>
      <c r="M48" s="5">
        <v>230000000</v>
      </c>
      <c r="N48" s="5">
        <v>0</v>
      </c>
      <c r="O48" s="5">
        <v>230000000</v>
      </c>
      <c r="P48" s="3"/>
      <c r="Q48" s="6">
        <v>44647</v>
      </c>
      <c r="R48" s="7" t="s">
        <v>227</v>
      </c>
    </row>
    <row r="49" spans="5:18" ht="92.25" customHeight="1" x14ac:dyDescent="0.25">
      <c r="E49" s="3" t="s">
        <v>228</v>
      </c>
      <c r="F49" s="4">
        <v>44148</v>
      </c>
      <c r="G49" s="3" t="s">
        <v>229</v>
      </c>
      <c r="H49" s="3"/>
      <c r="I49" s="3"/>
      <c r="J49" s="3"/>
      <c r="K49" s="3" t="s">
        <v>230</v>
      </c>
      <c r="L49" s="3" t="s">
        <v>18</v>
      </c>
      <c r="M49" s="5">
        <v>672000000</v>
      </c>
      <c r="N49" s="5">
        <v>0</v>
      </c>
      <c r="O49" s="5">
        <v>672000000</v>
      </c>
      <c r="P49" s="3" t="s">
        <v>231</v>
      </c>
      <c r="Q49" s="6">
        <v>44639</v>
      </c>
      <c r="R49" s="7" t="s">
        <v>318</v>
      </c>
    </row>
    <row r="50" spans="5:18" ht="92.25" customHeight="1" x14ac:dyDescent="0.25">
      <c r="E50" s="3" t="s">
        <v>232</v>
      </c>
      <c r="F50" s="4">
        <v>44147</v>
      </c>
      <c r="G50" s="3" t="s">
        <v>233</v>
      </c>
      <c r="H50" s="3"/>
      <c r="I50" s="3"/>
      <c r="J50" s="3"/>
      <c r="K50" s="3" t="s">
        <v>234</v>
      </c>
      <c r="L50" s="3" t="s">
        <v>41</v>
      </c>
      <c r="M50" s="5">
        <v>44990000</v>
      </c>
      <c r="N50" s="5">
        <v>0</v>
      </c>
      <c r="O50" s="5">
        <v>44990000</v>
      </c>
      <c r="P50" s="3"/>
      <c r="Q50" s="6">
        <v>44196</v>
      </c>
      <c r="R50" s="7" t="s">
        <v>235</v>
      </c>
    </row>
    <row r="51" spans="5:18" ht="92.25" customHeight="1" x14ac:dyDescent="0.25">
      <c r="E51" s="3" t="s">
        <v>236</v>
      </c>
      <c r="F51" s="4">
        <v>44154</v>
      </c>
      <c r="G51" s="3" t="s">
        <v>237</v>
      </c>
      <c r="H51" s="3"/>
      <c r="I51" s="3"/>
      <c r="J51" s="3"/>
      <c r="K51" s="3" t="s">
        <v>238</v>
      </c>
      <c r="L51" s="3" t="s">
        <v>18</v>
      </c>
      <c r="M51" s="5">
        <v>154000000</v>
      </c>
      <c r="N51" s="5">
        <v>0</v>
      </c>
      <c r="O51" s="5">
        <v>154000000</v>
      </c>
      <c r="P51" s="3" t="s">
        <v>239</v>
      </c>
      <c r="Q51" s="6">
        <v>44646</v>
      </c>
      <c r="R51" s="7" t="s">
        <v>240</v>
      </c>
    </row>
    <row r="52" spans="5:18" ht="92.25" customHeight="1" x14ac:dyDescent="0.25">
      <c r="E52" s="3" t="s">
        <v>241</v>
      </c>
      <c r="F52" s="4">
        <v>44155</v>
      </c>
      <c r="G52" s="3" t="s">
        <v>242</v>
      </c>
      <c r="H52" s="3"/>
      <c r="I52" s="3"/>
      <c r="J52" s="3"/>
      <c r="K52" s="3" t="s">
        <v>243</v>
      </c>
      <c r="L52" s="3" t="s">
        <v>41</v>
      </c>
      <c r="M52" s="5">
        <v>11400000</v>
      </c>
      <c r="N52" s="5">
        <v>0</v>
      </c>
      <c r="O52" s="5">
        <v>11400000</v>
      </c>
      <c r="P52" s="3"/>
      <c r="Q52" s="6">
        <v>44196</v>
      </c>
      <c r="R52" s="7" t="s">
        <v>244</v>
      </c>
    </row>
    <row r="53" spans="5:18" ht="92.25" customHeight="1" x14ac:dyDescent="0.25">
      <c r="E53" s="3" t="s">
        <v>245</v>
      </c>
      <c r="F53" s="4">
        <v>44155</v>
      </c>
      <c r="G53" s="3" t="s">
        <v>246</v>
      </c>
      <c r="H53" s="3"/>
      <c r="I53" s="3"/>
      <c r="J53" s="3"/>
      <c r="K53" s="3" t="s">
        <v>247</v>
      </c>
      <c r="L53" s="3" t="s">
        <v>41</v>
      </c>
      <c r="M53" s="5">
        <v>13667000</v>
      </c>
      <c r="N53" s="5">
        <v>0</v>
      </c>
      <c r="O53" s="5">
        <v>13667000</v>
      </c>
      <c r="P53" s="3"/>
      <c r="Q53" s="6">
        <v>44196</v>
      </c>
      <c r="R53" s="7" t="s">
        <v>319</v>
      </c>
    </row>
    <row r="54" spans="5:18" ht="92.25" customHeight="1" x14ac:dyDescent="0.25">
      <c r="E54" s="3" t="s">
        <v>248</v>
      </c>
      <c r="F54" s="4">
        <v>44159</v>
      </c>
      <c r="G54" s="3" t="s">
        <v>249</v>
      </c>
      <c r="H54" s="3"/>
      <c r="I54" s="3"/>
      <c r="J54" s="3"/>
      <c r="K54" s="3" t="s">
        <v>250</v>
      </c>
      <c r="L54" s="3" t="s">
        <v>41</v>
      </c>
      <c r="M54" s="5">
        <v>8439724</v>
      </c>
      <c r="N54" s="5">
        <v>0</v>
      </c>
      <c r="O54" s="5">
        <v>8439724</v>
      </c>
      <c r="P54" s="3" t="s">
        <v>251</v>
      </c>
      <c r="Q54" s="6">
        <v>44196</v>
      </c>
      <c r="R54" s="7" t="s">
        <v>252</v>
      </c>
    </row>
    <row r="55" spans="5:18" ht="92.25" customHeight="1" x14ac:dyDescent="0.25">
      <c r="E55" s="3" t="s">
        <v>253</v>
      </c>
      <c r="F55" s="4">
        <v>44158</v>
      </c>
      <c r="G55" s="3" t="s">
        <v>254</v>
      </c>
      <c r="H55" s="3"/>
      <c r="I55" s="3"/>
      <c r="J55" s="3"/>
      <c r="K55" s="3" t="s">
        <v>255</v>
      </c>
      <c r="L55" s="3" t="s">
        <v>41</v>
      </c>
      <c r="M55" s="5">
        <v>215466720</v>
      </c>
      <c r="N55" s="5">
        <v>0</v>
      </c>
      <c r="O55" s="5">
        <v>215466720</v>
      </c>
      <c r="P55" s="3" t="s">
        <v>256</v>
      </c>
      <c r="Q55" s="6">
        <v>44196</v>
      </c>
      <c r="R55" s="7" t="s">
        <v>257</v>
      </c>
    </row>
    <row r="56" spans="5:18" ht="92.25" customHeight="1" x14ac:dyDescent="0.25">
      <c r="E56" s="3" t="s">
        <v>258</v>
      </c>
      <c r="F56" s="4">
        <v>42691</v>
      </c>
      <c r="G56" s="11" t="s">
        <v>259</v>
      </c>
      <c r="H56" s="3"/>
      <c r="I56" s="3"/>
      <c r="J56" s="3"/>
      <c r="K56" s="3" t="s">
        <v>260</v>
      </c>
      <c r="L56" s="3" t="s">
        <v>18</v>
      </c>
      <c r="M56" s="5">
        <v>100000000</v>
      </c>
      <c r="N56" s="5">
        <v>7914999999</v>
      </c>
      <c r="O56" s="5">
        <v>8014999999</v>
      </c>
      <c r="P56" s="3" t="s">
        <v>261</v>
      </c>
      <c r="Q56" s="6">
        <v>44609</v>
      </c>
      <c r="R56" s="10" t="s">
        <v>326</v>
      </c>
    </row>
    <row r="57" spans="5:18" ht="92.25" customHeight="1" x14ac:dyDescent="0.25">
      <c r="E57" s="3" t="s">
        <v>262</v>
      </c>
      <c r="F57" s="4">
        <v>42699</v>
      </c>
      <c r="G57" s="3" t="s">
        <v>263</v>
      </c>
      <c r="H57" s="3"/>
      <c r="I57" s="3"/>
      <c r="J57" s="3"/>
      <c r="K57" s="3" t="s">
        <v>264</v>
      </c>
      <c r="L57" s="3" t="s">
        <v>18</v>
      </c>
      <c r="M57" s="5">
        <v>348251858</v>
      </c>
      <c r="N57" s="5">
        <v>1015054662</v>
      </c>
      <c r="O57" s="5">
        <v>1363306520</v>
      </c>
      <c r="P57" s="3" t="s">
        <v>265</v>
      </c>
      <c r="Q57" s="6">
        <v>44398</v>
      </c>
      <c r="R57" s="7" t="s">
        <v>316</v>
      </c>
    </row>
    <row r="58" spans="5:18" ht="92.25" customHeight="1" x14ac:dyDescent="0.25">
      <c r="E58" s="3" t="s">
        <v>266</v>
      </c>
      <c r="F58" s="4">
        <v>42703</v>
      </c>
      <c r="G58" s="3" t="s">
        <v>267</v>
      </c>
      <c r="H58" s="3"/>
      <c r="I58" s="3"/>
      <c r="J58" s="3"/>
      <c r="K58" s="3" t="s">
        <v>268</v>
      </c>
      <c r="L58" s="3" t="s">
        <v>18</v>
      </c>
      <c r="M58" s="5">
        <v>345177720</v>
      </c>
      <c r="N58" s="5">
        <v>216795000</v>
      </c>
      <c r="O58" s="5">
        <v>561972720</v>
      </c>
      <c r="P58" s="3" t="s">
        <v>269</v>
      </c>
      <c r="Q58" s="6">
        <v>44551</v>
      </c>
      <c r="R58" s="7" t="s">
        <v>320</v>
      </c>
    </row>
    <row r="59" spans="5:18" ht="92.25" customHeight="1" x14ac:dyDescent="0.25">
      <c r="E59" s="3" t="s">
        <v>270</v>
      </c>
      <c r="F59" s="4">
        <v>42675</v>
      </c>
      <c r="G59" s="3" t="s">
        <v>263</v>
      </c>
      <c r="H59" s="3"/>
      <c r="I59" s="3"/>
      <c r="J59" s="3"/>
      <c r="K59" s="3" t="s">
        <v>271</v>
      </c>
      <c r="L59" s="3" t="s">
        <v>18</v>
      </c>
      <c r="M59" s="5">
        <v>311971035</v>
      </c>
      <c r="N59" s="5">
        <v>357542806</v>
      </c>
      <c r="O59" s="5">
        <v>669513841</v>
      </c>
      <c r="P59" s="3" t="s">
        <v>265</v>
      </c>
      <c r="Q59" s="6">
        <v>44398</v>
      </c>
      <c r="R59" s="7" t="s">
        <v>321</v>
      </c>
    </row>
    <row r="60" spans="5:18" ht="92.25" customHeight="1" x14ac:dyDescent="0.25">
      <c r="E60" s="3" t="s">
        <v>272</v>
      </c>
      <c r="F60" s="4">
        <v>42709</v>
      </c>
      <c r="G60" s="3" t="s">
        <v>273</v>
      </c>
      <c r="H60" s="3"/>
      <c r="I60" s="3"/>
      <c r="J60" s="3"/>
      <c r="K60" s="3" t="s">
        <v>274</v>
      </c>
      <c r="L60" s="3" t="s">
        <v>18</v>
      </c>
      <c r="M60" s="5">
        <v>349998856</v>
      </c>
      <c r="N60" s="5">
        <v>489321748</v>
      </c>
      <c r="O60" s="5">
        <v>839320604</v>
      </c>
      <c r="P60" s="3" t="s">
        <v>275</v>
      </c>
      <c r="Q60" s="6">
        <v>44551</v>
      </c>
      <c r="R60" s="7" t="s">
        <v>322</v>
      </c>
    </row>
    <row r="61" spans="5:18" ht="92.25" customHeight="1" x14ac:dyDescent="0.25">
      <c r="E61" s="3" t="s">
        <v>276</v>
      </c>
      <c r="F61" s="4">
        <v>42744</v>
      </c>
      <c r="G61" s="3" t="s">
        <v>259</v>
      </c>
      <c r="H61" s="3"/>
      <c r="I61" s="3"/>
      <c r="J61" s="3"/>
      <c r="K61" s="3" t="s">
        <v>277</v>
      </c>
      <c r="L61" s="3" t="s">
        <v>18</v>
      </c>
      <c r="M61" s="5">
        <v>164120735</v>
      </c>
      <c r="N61" s="5">
        <v>4730270646</v>
      </c>
      <c r="O61" s="5">
        <v>4894391381</v>
      </c>
      <c r="P61" s="3" t="s">
        <v>278</v>
      </c>
      <c r="Q61" s="6">
        <v>44494</v>
      </c>
      <c r="R61" s="10" t="s">
        <v>327</v>
      </c>
    </row>
    <row r="62" spans="5:18" ht="92.25" customHeight="1" x14ac:dyDescent="0.25">
      <c r="E62" s="3" t="s">
        <v>279</v>
      </c>
      <c r="F62" s="4">
        <v>43011</v>
      </c>
      <c r="G62" s="3" t="s">
        <v>280</v>
      </c>
      <c r="H62" s="3"/>
      <c r="I62" s="3"/>
      <c r="J62" s="3"/>
      <c r="K62" s="3" t="s">
        <v>281</v>
      </c>
      <c r="L62" s="3" t="s">
        <v>18</v>
      </c>
      <c r="M62" s="5">
        <v>349963629</v>
      </c>
      <c r="N62" s="5">
        <v>0</v>
      </c>
      <c r="O62" s="5">
        <v>349963629</v>
      </c>
      <c r="P62" s="3" t="s">
        <v>282</v>
      </c>
      <c r="Q62" s="6">
        <v>44516</v>
      </c>
      <c r="R62" s="7" t="s">
        <v>323</v>
      </c>
    </row>
    <row r="63" spans="5:18" ht="92.25" customHeight="1" x14ac:dyDescent="0.25">
      <c r="E63" s="3" t="s">
        <v>283</v>
      </c>
      <c r="F63" s="4">
        <v>43013</v>
      </c>
      <c r="G63" s="3" t="s">
        <v>284</v>
      </c>
      <c r="H63" s="3"/>
      <c r="I63" s="3"/>
      <c r="J63" s="3"/>
      <c r="K63" s="3" t="s">
        <v>285</v>
      </c>
      <c r="L63" s="3" t="s">
        <v>18</v>
      </c>
      <c r="M63" s="5">
        <v>319048379</v>
      </c>
      <c r="N63" s="5">
        <v>191310000</v>
      </c>
      <c r="O63" s="5">
        <v>510358379</v>
      </c>
      <c r="P63" s="3" t="s">
        <v>286</v>
      </c>
      <c r="Q63" s="6">
        <v>44269</v>
      </c>
      <c r="R63" s="7" t="s">
        <v>324</v>
      </c>
    </row>
    <row r="64" spans="5:18" ht="92.25" customHeight="1" x14ac:dyDescent="0.25">
      <c r="E64" s="3" t="s">
        <v>287</v>
      </c>
      <c r="F64" s="4">
        <v>43014</v>
      </c>
      <c r="G64" s="3" t="s">
        <v>288</v>
      </c>
      <c r="H64" s="3"/>
      <c r="I64" s="3"/>
      <c r="J64" s="3"/>
      <c r="K64" s="3" t="s">
        <v>289</v>
      </c>
      <c r="L64" s="3" t="s">
        <v>18</v>
      </c>
      <c r="M64" s="5">
        <v>349798300</v>
      </c>
      <c r="N64" s="5">
        <v>544496666</v>
      </c>
      <c r="O64" s="5">
        <v>894294966</v>
      </c>
      <c r="P64" s="3" t="s">
        <v>290</v>
      </c>
      <c r="Q64" s="6">
        <v>44517</v>
      </c>
      <c r="R64" s="7" t="s">
        <v>325</v>
      </c>
    </row>
    <row r="65" spans="5:18" ht="92.25" customHeight="1" x14ac:dyDescent="0.25">
      <c r="E65" s="3" t="s">
        <v>291</v>
      </c>
      <c r="F65" s="4">
        <v>43048</v>
      </c>
      <c r="G65" s="3" t="s">
        <v>267</v>
      </c>
      <c r="H65" s="3"/>
      <c r="I65" s="3"/>
      <c r="J65" s="3"/>
      <c r="K65" s="3" t="s">
        <v>292</v>
      </c>
      <c r="L65" s="3" t="s">
        <v>18</v>
      </c>
      <c r="M65" s="5">
        <v>396756000</v>
      </c>
      <c r="N65" s="5">
        <v>733464643</v>
      </c>
      <c r="O65" s="5">
        <v>1130220643</v>
      </c>
      <c r="P65" s="3" t="s">
        <v>293</v>
      </c>
      <c r="Q65" s="6">
        <v>44548</v>
      </c>
      <c r="R65" s="10" t="s">
        <v>328</v>
      </c>
    </row>
    <row r="66" spans="5:18" ht="92.25" customHeight="1" x14ac:dyDescent="0.25">
      <c r="E66" s="3" t="s">
        <v>294</v>
      </c>
      <c r="F66" s="4">
        <v>43048</v>
      </c>
      <c r="G66" s="3" t="s">
        <v>267</v>
      </c>
      <c r="H66" s="3"/>
      <c r="I66" s="3"/>
      <c r="J66" s="3"/>
      <c r="K66" s="3" t="s">
        <v>295</v>
      </c>
      <c r="L66" s="3" t="s">
        <v>18</v>
      </c>
      <c r="M66" s="5">
        <v>394197956</v>
      </c>
      <c r="N66" s="5">
        <v>268832480</v>
      </c>
      <c r="O66" s="5">
        <v>663030436</v>
      </c>
      <c r="P66" s="3" t="s">
        <v>296</v>
      </c>
      <c r="Q66" s="6">
        <v>44548</v>
      </c>
      <c r="R66" s="10" t="s">
        <v>329</v>
      </c>
    </row>
    <row r="67" spans="5:18" ht="92.25" customHeight="1" x14ac:dyDescent="0.25">
      <c r="E67" s="3" t="s">
        <v>297</v>
      </c>
      <c r="F67" s="4">
        <v>43048</v>
      </c>
      <c r="G67" s="3" t="s">
        <v>267</v>
      </c>
      <c r="H67" s="3"/>
      <c r="I67" s="3"/>
      <c r="J67" s="3"/>
      <c r="K67" s="3" t="s">
        <v>298</v>
      </c>
      <c r="L67" s="3" t="s">
        <v>18</v>
      </c>
      <c r="M67" s="5">
        <v>399987967</v>
      </c>
      <c r="N67" s="5">
        <v>276900000</v>
      </c>
      <c r="O67" s="5">
        <v>676887967</v>
      </c>
      <c r="P67" s="3" t="s">
        <v>296</v>
      </c>
      <c r="Q67" s="6">
        <v>44548</v>
      </c>
      <c r="R67" s="10" t="s">
        <v>330</v>
      </c>
    </row>
    <row r="68" spans="5:18" ht="92.25" customHeight="1" x14ac:dyDescent="0.25">
      <c r="E68" s="3" t="s">
        <v>299</v>
      </c>
      <c r="F68" s="4">
        <v>43048</v>
      </c>
      <c r="G68" s="3" t="s">
        <v>16</v>
      </c>
      <c r="H68" s="3"/>
      <c r="I68" s="3"/>
      <c r="J68" s="3"/>
      <c r="K68" s="3" t="s">
        <v>300</v>
      </c>
      <c r="L68" s="3" t="s">
        <v>18</v>
      </c>
      <c r="M68" s="5">
        <v>382237852</v>
      </c>
      <c r="N68" s="5">
        <v>1175775000</v>
      </c>
      <c r="O68" s="5">
        <v>1558012852</v>
      </c>
      <c r="P68" s="3" t="s">
        <v>301</v>
      </c>
      <c r="Q68" s="6">
        <v>44548</v>
      </c>
      <c r="R68" s="10" t="s">
        <v>331</v>
      </c>
    </row>
    <row r="69" spans="5:18" ht="92.25" customHeight="1" x14ac:dyDescent="0.25">
      <c r="E69" s="3" t="s">
        <v>302</v>
      </c>
      <c r="F69" s="4">
        <v>43049</v>
      </c>
      <c r="G69" s="3" t="s">
        <v>267</v>
      </c>
      <c r="H69" s="3"/>
      <c r="I69" s="3"/>
      <c r="J69" s="3"/>
      <c r="K69" s="3" t="s">
        <v>303</v>
      </c>
      <c r="L69" s="3" t="s">
        <v>18</v>
      </c>
      <c r="M69" s="5">
        <v>559644220</v>
      </c>
      <c r="N69" s="5">
        <v>278573391</v>
      </c>
      <c r="O69" s="5">
        <v>838217611</v>
      </c>
      <c r="P69" s="3" t="s">
        <v>304</v>
      </c>
      <c r="Q69" s="6">
        <v>44730</v>
      </c>
      <c r="R69" s="10" t="s">
        <v>332</v>
      </c>
    </row>
    <row r="70" spans="5:18" ht="92.25" customHeight="1" x14ac:dyDescent="0.25">
      <c r="E70" s="3" t="s">
        <v>305</v>
      </c>
      <c r="F70" s="4">
        <v>43048</v>
      </c>
      <c r="G70" s="3" t="s">
        <v>267</v>
      </c>
      <c r="H70" s="3"/>
      <c r="I70" s="3"/>
      <c r="J70" s="3"/>
      <c r="K70" s="3" t="s">
        <v>306</v>
      </c>
      <c r="L70" s="3" t="s">
        <v>18</v>
      </c>
      <c r="M70" s="5">
        <v>300000000</v>
      </c>
      <c r="N70" s="5">
        <v>598988759</v>
      </c>
      <c r="O70" s="5">
        <v>898988759</v>
      </c>
      <c r="P70" s="3" t="s">
        <v>304</v>
      </c>
      <c r="Q70" s="6">
        <v>44548</v>
      </c>
      <c r="R70" s="10" t="s">
        <v>333</v>
      </c>
    </row>
    <row r="71" spans="5:18" ht="92.25" customHeight="1" x14ac:dyDescent="0.25">
      <c r="E71" s="3" t="s">
        <v>307</v>
      </c>
      <c r="F71" s="4">
        <v>43069</v>
      </c>
      <c r="G71" s="3" t="s">
        <v>273</v>
      </c>
      <c r="H71" s="3"/>
      <c r="I71" s="3"/>
      <c r="J71" s="3"/>
      <c r="K71" s="3" t="s">
        <v>308</v>
      </c>
      <c r="L71" s="3" t="s">
        <v>18</v>
      </c>
      <c r="M71" s="5">
        <v>400000000</v>
      </c>
      <c r="N71" s="5">
        <v>491773244</v>
      </c>
      <c r="O71" s="5">
        <v>891773244</v>
      </c>
      <c r="P71" s="3" t="s">
        <v>309</v>
      </c>
      <c r="Q71" s="6">
        <v>44734</v>
      </c>
      <c r="R71" s="10" t="s">
        <v>334</v>
      </c>
    </row>
    <row r="72" spans="5:18" ht="92.25" customHeight="1" x14ac:dyDescent="0.25">
      <c r="E72" s="3" t="s">
        <v>310</v>
      </c>
      <c r="F72" s="4">
        <v>43396</v>
      </c>
      <c r="G72" s="3" t="s">
        <v>267</v>
      </c>
      <c r="H72" s="3"/>
      <c r="I72" s="3"/>
      <c r="J72" s="3"/>
      <c r="K72" s="3" t="s">
        <v>311</v>
      </c>
      <c r="L72" s="3" t="s">
        <v>18</v>
      </c>
      <c r="M72" s="5">
        <v>399512792</v>
      </c>
      <c r="N72" s="5">
        <v>709065718</v>
      </c>
      <c r="O72" s="5">
        <v>1108578510</v>
      </c>
      <c r="P72" s="3" t="s">
        <v>304</v>
      </c>
      <c r="Q72" s="6">
        <v>44515</v>
      </c>
      <c r="R72" s="10" t="s">
        <v>335</v>
      </c>
    </row>
    <row r="73" spans="5:18" ht="92.25" customHeight="1" x14ac:dyDescent="0.25">
      <c r="E73" s="3" t="s">
        <v>312</v>
      </c>
      <c r="F73" s="4">
        <v>43462</v>
      </c>
      <c r="G73" s="3" t="s">
        <v>259</v>
      </c>
      <c r="H73" s="3"/>
      <c r="I73" s="3"/>
      <c r="J73" s="3"/>
      <c r="K73" s="3" t="s">
        <v>313</v>
      </c>
      <c r="L73" s="3" t="s">
        <v>18</v>
      </c>
      <c r="M73" s="5">
        <v>42611427020</v>
      </c>
      <c r="N73" s="5">
        <v>0</v>
      </c>
      <c r="O73" s="5">
        <v>42611427020</v>
      </c>
      <c r="P73" s="3" t="s">
        <v>314</v>
      </c>
      <c r="Q73" s="6">
        <v>44924</v>
      </c>
      <c r="R73" s="10" t="s">
        <v>315</v>
      </c>
    </row>
  </sheetData>
  <autoFilter ref="E2:R141" xr:uid="{EE53DF76-4988-4701-9D54-5CE34466C56E}"/>
  <mergeCells count="1">
    <mergeCell ref="E1:R1"/>
  </mergeCells>
  <conditionalFormatting sqref="E74:E1048576 E1:E2">
    <cfRule type="duplicateValues" dxfId="6" priority="10"/>
  </conditionalFormatting>
  <conditionalFormatting sqref="E74:E1048576 E1:E54">
    <cfRule type="duplicateValues" dxfId="5" priority="9"/>
  </conditionalFormatting>
  <conditionalFormatting sqref="E3:E54">
    <cfRule type="duplicateValues" dxfId="4" priority="11"/>
  </conditionalFormatting>
  <conditionalFormatting sqref="E55">
    <cfRule type="duplicateValues" dxfId="3" priority="12"/>
  </conditionalFormatting>
  <conditionalFormatting sqref="E55">
    <cfRule type="duplicateValues" dxfId="2" priority="13"/>
  </conditionalFormatting>
  <conditionalFormatting sqref="E56:E73">
    <cfRule type="duplicateValues" dxfId="1" priority="1"/>
  </conditionalFormatting>
  <conditionalFormatting sqref="E56:E73">
    <cfRule type="duplicateValues" dxfId="0" priority="2"/>
  </conditionalFormatting>
  <dataValidations count="1">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6:E24" xr:uid="{D015B5EA-3050-4871-8388-566E23A13EAC}">
      <formula1>0</formula1>
      <formula2>390</formula2>
    </dataValidation>
  </dataValidations>
  <hyperlinks>
    <hyperlink ref="R57" r:id="rId1" display="https://www.contratos.gov.co/consultas/detalleProceso.do?numConstancia=16-12-5859614&amp;g-recaptcha-response=03AGdBq25zrPADngiV5B3o75E6rhbpWjB-R_zpKX1ommLNFg-nhz0kL1q4EcOdj8wQ7jvczv8ordQvm0e7NgpCp6HvIf3c-Jfz9BHioM4mmarrDomolAZwN2WAJrZtsSvr5Pk9q9uGRzkMJQDVID3UUFaLvuVXA-oHZ-Mc-GFJUGwfQ3hGsO1U0mqs9RV1UHPiOY6mLk_mSiL36J-l8-PBXXM_qgSx4uEUc1AqQbGQOtfAW7exzBuRIsgRNWf-yyZyUxUXf54LgIjC_R2McxakgHmplDjAqzXr6wfOJBJUaGgcMaCLHpl7cEB9JqltLdDWLotwlD1x-YJa-KnIYbRpkL6TAUQhEmlsC3SbauuUhNJlbR9uQIgUqvKnsBHDL3_AIJTQlQ4nIpkJtIbuQaFDLIg800fXw7JTF1zntU4zs1hEV3CenfIQfHUIfNjp9cB2I-5L6Vs1B9nZU_A8rD3V06RAw-TFFiz24w" xr:uid="{813650E6-CC97-49DC-AEE2-C64DEDA32B36}"/>
  </hyperlinks>
  <printOptions horizontalCentered="1"/>
  <pageMargins left="0.31496062992125984" right="0.31496062992125984" top="0.74803149606299213" bottom="0.74803149606299213" header="0.31496062992125984" footer="0.31496062992125984"/>
  <pageSetup scale="61" fitToHeight="10" orientation="landscape" r:id="rId2"/>
  <headerFooter>
    <oddFooter>&amp;L&amp;"-,Cursiva"&amp;8* FORMACIÓN ACADÉMICA: TC. = TECNICO / TL. = TECNOLOGICO / TE. = TECNOLOGICO ESPECIALIZADA / UN. = UNIVERSITARIO / ES. = ESPECIALIZACION / MG. = MAESTRIA / DOC. = DOCTORADO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NOVIEMBRE</vt:lpstr>
      <vt:lpstr>NOVIEMBRE!Área_de_impresión</vt:lpstr>
      <vt:lpstr>NOVIEMBRE!Títulos_a_imprimir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Portatil</dc:creator>
  <cp:lastModifiedBy>Portatil</cp:lastModifiedBy>
  <dcterms:created xsi:type="dcterms:W3CDTF">2020-12-21T22:21:54Z</dcterms:created>
  <dcterms:modified xsi:type="dcterms:W3CDTF">2020-12-22T18:36:41Z</dcterms:modified>
</cp:coreProperties>
</file>