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paolarodriguez/Downloads/Seguimiento PAI PEI y Plan Anul Inver III Trimestre/PAI y PEI/"/>
    </mc:Choice>
  </mc:AlternateContent>
  <xr:revisionPtr revIDLastSave="0" documentId="13_ncr:1_{018BB96E-687A-C049-9103-AB7A5C1CEEB4}" xr6:coauthVersionLast="47" xr6:coauthVersionMax="47" xr10:uidLastSave="{00000000-0000-0000-0000-000000000000}"/>
  <bookViews>
    <workbookView xWindow="0" yWindow="0" windowWidth="28800" windowHeight="18000" activeTab="4" xr2:uid="{00000000-000D-0000-FFFF-FFFF00000000}"/>
  </bookViews>
  <sheets>
    <sheet name="Portada" sheetId="8" r:id="rId1"/>
    <sheet name="PAI 2023" sheetId="9" r:id="rId2"/>
    <sheet name="Control de Cambios PAI" sheetId="10" r:id="rId3"/>
    <sheet name="Seguimiento PAI 2023" sheetId="12" r:id="rId4"/>
    <sheet name="Seguimiento OCI" sheetId="3" r:id="rId5"/>
  </sheets>
  <definedNames>
    <definedName name="_xlnm._FilterDatabase" localSheetId="4" hidden="1">'Seguimiento OCI'!$A$9:$T$40</definedName>
    <definedName name="_xlnm._FilterDatabase" localSheetId="3" hidden="1">'Seguimiento PAI 2023'!$A$11:$V$62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2">
      <go:sheetsCustomData xmlns:go="http://customooxmlschemas.google.com/" r:id="rId7" roundtripDataChecksum="jn9pnlNrqm/bpVKg3sEmirjba1WNn40J9InRPBq6e6M="/>
    </ext>
  </extLst>
</workbook>
</file>

<file path=xl/calcChain.xml><?xml version="1.0" encoding="utf-8"?>
<calcChain xmlns="http://schemas.openxmlformats.org/spreadsheetml/2006/main">
  <c r="T40" i="3" l="1"/>
  <c r="T38" i="3"/>
  <c r="T35" i="3"/>
  <c r="T33" i="3"/>
  <c r="T31" i="3"/>
  <c r="T27" i="3"/>
  <c r="T25" i="3"/>
  <c r="T18" i="3"/>
  <c r="T23" i="3"/>
  <c r="T22" i="3"/>
  <c r="T19" i="3"/>
  <c r="T15" i="3"/>
  <c r="T14" i="3"/>
  <c r="I20" i="3" l="1"/>
  <c r="I37" i="3"/>
  <c r="I15" i="3"/>
  <c r="T16" i="3"/>
  <c r="I16" i="3" s="1"/>
  <c r="T17" i="3"/>
  <c r="I17" i="3" s="1"/>
  <c r="I18" i="3"/>
  <c r="I19" i="3"/>
  <c r="T21" i="3"/>
  <c r="I21" i="3" s="1"/>
  <c r="I22" i="3"/>
  <c r="I23" i="3"/>
  <c r="T24" i="3"/>
  <c r="I24" i="3" s="1"/>
  <c r="I25" i="3"/>
  <c r="T26" i="3"/>
  <c r="I26" i="3" s="1"/>
  <c r="I27" i="3"/>
  <c r="T28" i="3"/>
  <c r="I28" i="3" s="1"/>
  <c r="T29" i="3"/>
  <c r="I29" i="3" s="1"/>
  <c r="T30" i="3"/>
  <c r="I30" i="3" s="1"/>
  <c r="I31" i="3"/>
  <c r="T32" i="3"/>
  <c r="I32" i="3" s="1"/>
  <c r="I33" i="3"/>
  <c r="T34" i="3"/>
  <c r="I34" i="3" s="1"/>
  <c r="I35" i="3"/>
  <c r="T36" i="3"/>
  <c r="I36" i="3" s="1"/>
  <c r="I38" i="3"/>
  <c r="I39" i="3"/>
  <c r="I40" i="3"/>
  <c r="I14" i="3"/>
</calcChain>
</file>

<file path=xl/sharedStrings.xml><?xml version="1.0" encoding="utf-8"?>
<sst xmlns="http://schemas.openxmlformats.org/spreadsheetml/2006/main" count="684" uniqueCount="382">
  <si>
    <t>PLAN DE ACCIÓN INSTITUCIONAL 
MINISTERIO DE CIENCIA, TECNOLOGÍA E INNOVACIÓN</t>
  </si>
  <si>
    <t>CÓGIGO: D101PR01F01</t>
  </si>
  <si>
    <t>Alineación políticas de Gobierno y Plan Nacional de Desarrollo</t>
  </si>
  <si>
    <t>Plan de Acción Institucional</t>
  </si>
  <si>
    <t>Pilares del Gobierno</t>
  </si>
  <si>
    <t>Retos para el direccionamiento de políticas de investigación e innovación orientadas por misiones</t>
  </si>
  <si>
    <t>Objetivos Estratégicos</t>
  </si>
  <si>
    <t>Estrategia
(Programa Estratégico - GINA)</t>
  </si>
  <si>
    <t>Indicador Programático</t>
  </si>
  <si>
    <t>Meta Programática 2023</t>
  </si>
  <si>
    <t>Iniciativas/Líneas de acción GINA</t>
  </si>
  <si>
    <t>Área Responsable</t>
  </si>
  <si>
    <t>I. Justicia Ambiental
II. Justicia Social
III. Justicia Económica 
IV. Paz Total</t>
  </si>
  <si>
    <t>1. Garantizar la soberanía alimentaria y el derecho a la alimentación
2. Garantizar la seguridad sanitaria, la salud y el bienestar de la población en el territorio nacional.
3. Asegurar la generación, acceso y uso de energías sostenibles para todos los colombianos.
4. Aprovechar sosteniblemente la biodiversidad, sus bienes y servicios ecosistémicos
5. Poner fin a todas las formas de violencia en Colombia</t>
  </si>
  <si>
    <t>Fortalecer la gobernanza del SNCTI y sus capacidades a través de políticas públicas, planes y programas de CTeI</t>
  </si>
  <si>
    <t xml:space="preserve">
(PE1) Orientar el SNCTI mediante el diseño y evaluación de Políticas públicas en CTeI, la gestión de la gobernanza y del marco regulatorio del sector</t>
  </si>
  <si>
    <t xml:space="preserve">
Despacho del Ministerio
Viceministerio de Conocimiento, Innovación y Productividad
Viceministerio de Talento y Apropiación del Conocimiento
Direcciones Técnicas</t>
  </si>
  <si>
    <t>Hojas de ruta diseñadas para abordar políticas de investigación e innovación orientadas por misiones en el país.</t>
  </si>
  <si>
    <t>Fortalecer la gobernanza del SNCTI y sus capacidades a través de políticas públicas, planes y  programas de CTeI</t>
  </si>
  <si>
    <t>(PE2) Gestionar la financiación del SNCTI</t>
  </si>
  <si>
    <t>Gestión de otras fuentes de financiación para la CTeI</t>
  </si>
  <si>
    <t xml:space="preserve">Dirección de Gestión de Recursos de la CTeI
Viceministerios </t>
  </si>
  <si>
    <t>Recursos gestionados para el SNCTI</t>
  </si>
  <si>
    <t>Justicia Social
Justicia Ambiental</t>
  </si>
  <si>
    <t>Fortalecer la gobernanza del SNCTI y sus capacidades a través de políticas públicas, planes y  programas de CTeI
Reducir las brechas territoriales, diferenciales y participativas en CTeI</t>
  </si>
  <si>
    <t>(PE3) Incrementar las vocaciones científicas en la población infantil y juvenil, la formación de alto nivel en CTeI, y el fomento a la vinculación del capital humano en el SNCTI; para contribuir a la sostenibilidad ambiental, económica y al bienestar social</t>
  </si>
  <si>
    <t xml:space="preserve">Niñas, niños y adolescentes apoyados en su vocación científica  </t>
  </si>
  <si>
    <t>Ondas</t>
  </si>
  <si>
    <t>Dirección de Vocaciones y Formación</t>
  </si>
  <si>
    <t xml:space="preserve">Jóvenes Investigadores e Innovadores apoyados en su vocación científica  </t>
  </si>
  <si>
    <t xml:space="preserve">Jóvenes Investigadores e Innovadores </t>
  </si>
  <si>
    <t>Formación de alto nivel</t>
  </si>
  <si>
    <t>Estancias posdoctorales otorgadas para fomentar la vinculación de doctores a entidades del SNCTI</t>
  </si>
  <si>
    <t>I. Justicia Ambiental
II. Justicia Social
III. Justicia Económica</t>
  </si>
  <si>
    <t>Adoptar enfoques de políticas públicas de investigación e innovación para resolver grandes desafíos sociales, económicos y ambientales del país
Fortalecer la gobernanza del SNCTI y sus capacidades a través de políticas públicas, planes y  programas de CTeI</t>
  </si>
  <si>
    <t>(PE4)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t>
  </si>
  <si>
    <t>Alianzas y/o redes apoyadas para la generación de nuevo conocimiento, desarrollo tecnológico y fortalecimiento de actores en el marco de los retos definidos desde las Políticas Orientadas por Misiones de MinCiencias</t>
  </si>
  <si>
    <t>Incrementar la capacidad de generación de conocimiento científico y tecnológico</t>
  </si>
  <si>
    <t>Dirección de Capacidades y Apropiación del Conocimiento
Dirección de Ciencia
Dirección de Desarrollo Tecnológico e Innovación</t>
  </si>
  <si>
    <t>Estrategias de territorialización y democratización de la CTeI implementadas</t>
  </si>
  <si>
    <t xml:space="preserve">Servicios de asistencia técnica a los actores de los sistemas territoriales de CTeI
Servicios de coordinación institucional
 Brindar asesoría técnica para la planeación regional en CTeI
Formulación, evaluación e implementación de políticas públicas territoriales en CTeI
</t>
  </si>
  <si>
    <t xml:space="preserve">I. Justicia Ambiental
II. Justicia Social
III. Justicia Económica </t>
  </si>
  <si>
    <t>(PE5) Mejorar las capacidades para la transferencia de conocimiento y tecnología, con el fin de incrementar los niveles de productividad del país aportando a la reindustrialización en los retos priorizados</t>
  </si>
  <si>
    <t>Alianzas apoyadas para el aprovechamiento del conocimiento, la conservación y el uso de la biodiversidad, sus bienes y servicios ecosistémicos</t>
  </si>
  <si>
    <t>Gestión de Tecnologías</t>
  </si>
  <si>
    <t>Dirección de Desarrollo Tecnológico e Innovación</t>
  </si>
  <si>
    <t>Prototipos de tecnologías para la soberanía alimentaria y el derecho a la alimentación en proceso de validación precomercial o comercial.</t>
  </si>
  <si>
    <t>Desarrollo, adopción y adaptación de tecnologías
Beneficios Tributarios
Creación y fortalecimiento de organizaciones del SNCTI que actúen en la interfase entre la generación de conocimiento y la innovación de alto impacto</t>
  </si>
  <si>
    <t>Programas y proyectos apoyados entre el sector productivo y actores del SNCTI para fomentar el desarrollo tecnológico y la innovación en el territorio nacional asociados a los retos en el marco de las POM</t>
  </si>
  <si>
    <t>Tecnologías basadas en I+D+I apoyadas para la explotación comercial, que permitan incrementar los niveles de innovación y productividad del país</t>
  </si>
  <si>
    <t>II. Justicia Social</t>
  </si>
  <si>
    <t xml:space="preserve">Reducir las brechas territoriales, étnicas y de género en CTeI </t>
  </si>
  <si>
    <t>(PE6) Mejorar la comunicación pública y divulgación de la CTeI, para promover proyectos, estrategias comunicativas, pedagógicas y divulgativa de alto impacto, con el objetivo de incentivar; estimular; promover modelos
abiertos y participativos de CTeI.</t>
  </si>
  <si>
    <t>Productos de divulgación científica y comunicación pública de la Ciencia que acerquen el conocimiento científico a la población y permitan cerrar brechas territoriales.</t>
  </si>
  <si>
    <t>Dirección de Capacidades y Apropiación del Conocimiento</t>
  </si>
  <si>
    <t>(PE7) Promover y fortalecer procesos de apropiación social del conocimiento y la innovación social en el territorio</t>
  </si>
  <si>
    <t>Programas o proyectos de CTeI  apoyados, orientados a la reducción de las brechas territoriales, étnicas y de género ejecutados o en ejecución</t>
  </si>
  <si>
    <t>Territorios en conflicto, transición y /o consolidación con programas o proyectos de Ciencia, Tecnología e Innovación que den respuesta a demandas sociales, productivas y/o ambientales desarrollados con actores locales</t>
  </si>
  <si>
    <t>(PE8) Aumentar la cooperación a nivel internacional para consolidar el SNCTI.</t>
  </si>
  <si>
    <t>Participación y/o coordinación de espacios o escenarios de posicionamiento internacional de la CTeI</t>
  </si>
  <si>
    <t>Articulación con la diáspora
Posicionamiento internacional de los actores SNCTI.</t>
  </si>
  <si>
    <t>Despacho del Ministerio (Internacionalización)</t>
  </si>
  <si>
    <t>Instrumentos o convenios implementados que permitan el apalancamiento de recursos técnicos y/o financieros de actores internacionales.</t>
  </si>
  <si>
    <t xml:space="preserve">
II. Justicia Social</t>
  </si>
  <si>
    <t xml:space="preserve">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</si>
  <si>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</si>
  <si>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Índice de desempeño Institucional</t>
  </si>
  <si>
    <t>Gestión para el cumplimiento del Índice de Desempeño Institucional</t>
  </si>
  <si>
    <t xml:space="preserve">Ministerio de Ciencia, Tecnología e Innovación </t>
  </si>
  <si>
    <t>Implementación Planes MIPG e Innovación en Administración Pública</t>
  </si>
  <si>
    <t>Generar valor público a través de la implementación de las políticas de Gestión y Desempeño - MIPG</t>
  </si>
  <si>
    <t>Asegurar la legalidad y transparencia de la gestión administrativa</t>
  </si>
  <si>
    <t>Implementación de los planes integrados al plan de acción</t>
  </si>
  <si>
    <t>Mejorar la eficiencia administrativa a través de la innovación pública</t>
  </si>
  <si>
    <t>CÓDIGO: D101PR01F21</t>
  </si>
  <si>
    <t>FECHA: 2023-04-25</t>
  </si>
  <si>
    <t>VERSIÓN: 03</t>
  </si>
  <si>
    <t>Avance de Gestión</t>
  </si>
  <si>
    <t>Avance Físico</t>
  </si>
  <si>
    <t>Análisis / Recomendación</t>
  </si>
  <si>
    <t>Iniciativa</t>
  </si>
  <si>
    <t>Resultados trimestrales meta programática</t>
  </si>
  <si>
    <t>Avance de meta del Programa</t>
  </si>
  <si>
    <t>%  de cumplimiento de meta del indicador 2023</t>
  </si>
  <si>
    <t>Meta T1</t>
  </si>
  <si>
    <t>Resultado T1</t>
  </si>
  <si>
    <t>Meta T2</t>
  </si>
  <si>
    <t>Resultado T2</t>
  </si>
  <si>
    <t>Meta T3</t>
  </si>
  <si>
    <t>Resultado T3</t>
  </si>
  <si>
    <t>Meta T4</t>
  </si>
  <si>
    <t>Resultado T4</t>
  </si>
  <si>
    <t>No aplica</t>
  </si>
  <si>
    <t>PLAN DE ACCIÓN INSTITUCIONAL 2023
MINISTERIO DE CIENCIA, TECNOLOGÍA E INNOVACIÓN</t>
  </si>
  <si>
    <t xml:space="preserve">MATRIZ DE SEGUIMIENTO AL PLAN DE ACCIÓN INSTITUCIONAL </t>
  </si>
  <si>
    <t>OBSERVACIONES OCI</t>
  </si>
  <si>
    <t>PROGRAMA
ESTRATÉGICO</t>
  </si>
  <si>
    <t>DESCRIPCIÓN DEL PROGRAMA ESTRATÉGICO</t>
  </si>
  <si>
    <t>OBJETIVO ESTRATEGICO</t>
  </si>
  <si>
    <t>PROGRAMA ESTRATEGICO</t>
  </si>
  <si>
    <t>DEPENDENCIA RESPONSABLE</t>
  </si>
  <si>
    <t>Meta Anual</t>
  </si>
  <si>
    <t>%  de cumplimiento de meta del programa 2023</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</si>
  <si>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</si>
  <si>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</si>
  <si>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N.A.</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</si>
  <si>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</si>
  <si>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</si>
  <si>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 xml:space="preserve">Ondas </t>
  </si>
  <si>
    <t>Fomentar una cultura CTeI en niños, niñas, adolescentes y su entorno en toda su diversidad para el fortalecimiento de las vocaciones cientificas en los territorios.</t>
  </si>
  <si>
    <t>Sin observaciones</t>
  </si>
  <si>
    <t xml:space="preserve">Formación y vinculación de capital humano de Alto Nivel </t>
  </si>
  <si>
    <t>Incrementar el número de investigadores del país a través de la financiación de estudios de maestría, doctorado y estancias postdoctorales con efoque diferencial</t>
  </si>
  <si>
    <t>Gestión de Capacidades Regionales en CTeI</t>
  </si>
  <si>
    <t>Potenciar las capacidades regionales de CTeI que promuevan el desarrollo social  y productivo hacia una Colombia Científica</t>
  </si>
  <si>
    <t>Gestión de la Secretaria Técnica del OCAD de la CTeI del SGR</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</si>
  <si>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</si>
  <si>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</si>
  <si>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</si>
  <si>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</si>
  <si>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</si>
  <si>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</si>
  <si>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</si>
  <si>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</si>
  <si>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</si>
  <si>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Colombia BIO</t>
  </si>
  <si>
    <t>El Programa contribuye al conocimiento,valoración, conservación y aprovechamiento sosteniblemente de la biodiversidad para construir las bases de la bioeconomía en el país.</t>
  </si>
  <si>
    <t>Incentivos Tributarios en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</si>
  <si>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</si>
  <si>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Avance de meta del programa</t>
  </si>
  <si>
    <t>SEGUIMIENTO TRIMESTRAL PLAN DE ACCIÓN INSTITUCIONAL 2023</t>
  </si>
  <si>
    <t>Adoptar enfoques de políticas públicas de investigación e innovación para resolver grandes desafíos sociales, económicos y ambientales del país
Fortalecer la gobernanza del SNCTI y sus capacidades a través de políticas públicas, planes y programas de CTeI</t>
  </si>
  <si>
    <t xml:space="preserve">
(PE1) Orientar el SNCTI mediante el diseño y evaluación de Políticas públicas en CTeI, la gestión de la gobernanza y del marco regulatorio del sector
</t>
  </si>
  <si>
    <t xml:space="preserve">Diseño y evaluación de políticas, planes  y programas de CTeI.
</t>
  </si>
  <si>
    <t>Agenda de políticas y Plan de Evaluación de Políticas, planes y programas de CTeI desarrollados</t>
  </si>
  <si>
    <t xml:space="preserve">
Líder: Despacho del Ministerio
Corresponsables: 
Viceministerio de Conocimiento, Innovación y Productividad
Viceministerio de Talento y Apropiación del Conocimiento
Direcciones Técnicas</t>
  </si>
  <si>
    <t xml:space="preserve">Recopilación y análisis de información de avance en el desarrollo de las iniciativas normativas para fortalecer las capacidades de CTeI
</t>
  </si>
  <si>
    <t>Avance en el seguimiento del desarrollo de las iniciativas normativas para fortalecer las capacidades de CTeI</t>
  </si>
  <si>
    <r>
      <rPr>
        <sz val="12"/>
        <color rgb="FF000000"/>
        <rFont val="Arial Narrow"/>
        <family val="2"/>
      </rPr>
      <t>Diseño de hojas de ruta para las misiones</t>
    </r>
    <r>
      <rPr>
        <sz val="12"/>
        <color rgb="FF000000"/>
        <rFont val="Arial Narrow"/>
        <family val="2"/>
      </rPr>
      <t xml:space="preserve">
</t>
    </r>
  </si>
  <si>
    <t>Gestionar recursos para el SNCTI</t>
  </si>
  <si>
    <t xml:space="preserve">(PE2) Gestionar la financiación del SNCTI
</t>
  </si>
  <si>
    <t>Participación de la inversión en Investigación y Desarrollo (I+D) frente al PIB</t>
  </si>
  <si>
    <t>La medición de este indicador se realiza anualmente por el DANE, se está a la espera de la publicación de la medición de 2022.</t>
  </si>
  <si>
    <t xml:space="preserve">Líder: Dirección de Gestión de Recursos de la CTeI
Corresponsables: Direcciones técnicas
Viceministerios </t>
  </si>
  <si>
    <t xml:space="preserve">Gestión de la Secretaría Técnica del OCAD de la  CTeI del SGR </t>
  </si>
  <si>
    <t>Aprobación de recursos de la Asignación CTeI del SGR</t>
  </si>
  <si>
    <r>
      <rPr>
        <sz val="12"/>
        <color theme="1"/>
        <rFont val="Arial Narrow"/>
        <family val="2"/>
      </rPr>
      <t xml:space="preserve">(PE3) Incrementar las vocaciones científicas en la población infantil y juvenil, la formación de alto nivel en CTeI, y el fomento a la vinculación del capital humano en el SNCTI; para contribuir a la sostenibilidad ambiental, económica y al bienestar social
</t>
    </r>
    <r>
      <rPr>
        <b/>
        <sz val="12"/>
        <color rgb="FF00B050"/>
        <rFont val="Arial Narrow"/>
        <family val="2"/>
      </rPr>
      <t xml:space="preserve"> </t>
    </r>
  </si>
  <si>
    <t xml:space="preserve">Líder: Dirección de Vocaciones y Formación
Corresponsable: Dirección de Gestión de Recursos de la CTeI
</t>
  </si>
  <si>
    <t>Nuevas becas y nuevos créditos beca para la formación de doctores apoyadas por Minciencias y aliados</t>
  </si>
  <si>
    <t>Nuevas becas y nuevos créditos beca para la formación de maestrías apoyadas por Minciencias y aliados</t>
  </si>
  <si>
    <t>Nuevas estancias posdoctorales apoyadas por Minciencias y aliados</t>
  </si>
  <si>
    <t>Avance en el desarrollo de biológicos y tecnologías de salud</t>
  </si>
  <si>
    <t>Proyectos de I+D+i apoyados para el desarrollo de biológicos, biotecnológicos, medicamentos, dispositivos, insumos, sistemas y servicios de atención en salud, terapias avanzadas y otras tecnologías en salud</t>
  </si>
  <si>
    <t>Líder: Viceministerio de Conocimiento, Innovación y Productividad
Corresponsable: Dirección de Ciencia</t>
  </si>
  <si>
    <t>Líder: Dirección de Gestión de Recursos CTeI
Corresponsables: Direcciones técnicas.</t>
  </si>
  <si>
    <t>Desarrollo, adopción y adaptación de tecnologías</t>
  </si>
  <si>
    <t>Prototipos de tecnologías para la soberanía alimentaria y el derecho a la alimentación en proceso de validación precomercial o comercial</t>
  </si>
  <si>
    <t>Beneficios Tributarios</t>
  </si>
  <si>
    <t>Creación y fortalecimiento de organizaciones del SNCTI que actúen en la interfase entre la generación de conocimiento y la innovación de alto impacto</t>
  </si>
  <si>
    <t xml:space="preserve">  Avances en la implementación de las acciones Minciencias del Plan Marco de Implementación (PMI)</t>
  </si>
  <si>
    <t xml:space="preserve">Proyectos de investigación para el sector agropecuario en marcha </t>
  </si>
  <si>
    <t>Avance frente a la implementación de mecanismos que incentivan el desarrollo, adopción y adaptación de tecnologías</t>
  </si>
  <si>
    <t>Proyectos de CTeI apoyados para la transición energética, acceso y uso eficiente de la energía</t>
  </si>
  <si>
    <t xml:space="preserve">4
</t>
  </si>
  <si>
    <t>Líder: Despacho del Ministerio
Corresponsables: Dirección de Ciencia
Dirección de Gestión de Recursos</t>
  </si>
  <si>
    <t>Adecuación de programas o iniciativas con el enfoque diferencial – Mesa de Concertación Indígenas</t>
  </si>
  <si>
    <t>Porcentaje de la adecuación de programas o iniciativas con el enfoque diferencial para pueblos indígenas</t>
  </si>
  <si>
    <t>Líder: Dirección de Capacidades y Apropiación del Conocimiento
Corresponsables: Direcciones Técnicas
Dirección de Gestión de Recursos CTeI</t>
  </si>
  <si>
    <t>Contenidos audiovisuales y digitales multiformato
Lineamientos técnicos y conceptuales para el fomento de la comunicación pública y divulgación de la CTeI
Producir espacios de valor con enfoque en CTeI
Posicionamiento de marca</t>
  </si>
  <si>
    <t xml:space="preserve">Adoptar enfoques de políticas públicas de investigación e innovación para resolver grandes desafíos sociales, económicos y ambientales del país
Reducir las brechas territoriales, étnicas y de género en CTeI </t>
  </si>
  <si>
    <t>Programas y proyectos de CTeI apoyados, orientados a la reducción de las brechas territoriales, étnicas y de género ejecutados o en ejecución</t>
  </si>
  <si>
    <t>Líder: Viceministerio de Talento y Apropiación Social del Conocimiento. 
Corresponsables: Direcciones técnicas.
Dirección de Capacidades y Apropiación del Conocimiento</t>
  </si>
  <si>
    <t xml:space="preserve"> Proyectos de CTeI dirigidos a consejos comunitarios, organizaciones y otras formas organizativas de las comunidades Negras, Afrocolombianas, Raizales y Palenqueras.</t>
  </si>
  <si>
    <t>Ejecución del presupuesto asignado al cumplimiento del acuerdo, mediante mecanismos de CTeI dirigidos a consejos comunitarios, organizaciones y otras formas y expresiones organizativas de las comunidades Negras, Afrocolombianas, Raizales y Palenqueras.</t>
  </si>
  <si>
    <t>Adoptar enfoques de políticas públicas de investigación e innovación para resolver grandes desafíos sociales, económicos y ambientales del país 
Gestionar recursos para el SNCTI
Fortalecer la gobernanza del SNCTI y sus capacidades a través de políticas públicas, planes y  programas de CTeI</t>
  </si>
  <si>
    <t xml:space="preserve">(PE8) Aumentar la cooperación a nivel internacional para consolidar el SNCTI.
</t>
  </si>
  <si>
    <t>Aprovechamiento de las capacidades y la atracción de recursos a nivel internacional</t>
  </si>
  <si>
    <t>Instrumentos o convenios suscritos y/o implementados que permitan el apalancamiento de recursos técnicos y/o financieros de actores internacionales</t>
  </si>
  <si>
    <t>Estar entre los 10 Primeros Lugares</t>
  </si>
  <si>
    <t xml:space="preserve">Líder: Secretaría General
Corresponsables: Oficinas Asesoras 
Dirección de Gestión de Recursos CTeI
Ministerio de Ciencia, Tecnología e Innovación </t>
  </si>
  <si>
    <t>Ajuste institucional del Sector de CTeI en el marco de las Misiones de investigación e innovación</t>
  </si>
  <si>
    <t>Transformaciones y ejes Transversales del  PND</t>
  </si>
  <si>
    <t xml:space="preserve">Ejes Transformaciones: 1.Ordenamiento del territorio
2. Seguridad humana y justicia social
3. Derecho humano a la alimentación
4. Internacionalización, transformación
productiva para la vida y acción climática
5. Convergencia Regional
Ejes Transversales:
6.Actores Diferenciales para el Cambio
7. Paz Total e Integral
</t>
  </si>
  <si>
    <t xml:space="preserve">
Agenda de políticas y Plan de Evaluación de Políticas, planes y programas de CTeI desarrollados
</t>
  </si>
  <si>
    <t xml:space="preserve">
Diseño y evaluación de políticas, planes  y programas de CTeI.
</t>
  </si>
  <si>
    <t xml:space="preserve">Avance en el seguimiento del desarrollo de las iniciativas normativas para fortalecer las capacidades de CTeI.
</t>
  </si>
  <si>
    <t xml:space="preserve">
 Recopilación y análisis de información de avance en el desarrollo de las iniciativas normativas para fortalecer las capacidades de CTeI
</t>
  </si>
  <si>
    <t xml:space="preserve">
Diseño de hojas de ruta para las misiones
</t>
  </si>
  <si>
    <t>Ejes Transformaciones: 
1.Ordenamiento del territorio
alrededor del agua y justicia ambiental
2. Seguridad humana y justicia social
3. Derecho humano a la alimentación
4. Internacionalización, transformación
productiva para la vida y acción climática
5. Convergencia Regional
Ejes Transversales:
6.Actores Diferenciales para el Cambio
7. Paz Total e Integral</t>
  </si>
  <si>
    <t xml:space="preserve">
Participación de la
inversión en Investigación
y Desarrollo (I+D) frente al
PIB</t>
  </si>
  <si>
    <r>
      <t xml:space="preserve">(PE3) Incrementar las vocaciones científicas en la población infantil y juvenil, la formación de alto nivel en CTeI, y el fomento a la vinculación del capital humano en el SNCTI; para contribuir a la sostenibilidad ambiental, económica y al bienestar social
</t>
    </r>
    <r>
      <rPr>
        <b/>
        <sz val="12"/>
        <color rgb="FF00B050"/>
        <rFont val="Arial Narrow"/>
        <family val="2"/>
      </rPr>
      <t xml:space="preserve"> </t>
    </r>
  </si>
  <si>
    <r>
      <rPr>
        <sz val="12"/>
        <color rgb="FFFF0000"/>
        <rFont val="Arial Narrow"/>
        <family val="2"/>
      </rPr>
      <t xml:space="preserve">
</t>
    </r>
    <r>
      <rPr>
        <sz val="12"/>
        <rFont val="Arial Narrow"/>
        <family val="2"/>
      </rPr>
      <t xml:space="preserve">
</t>
    </r>
    <r>
      <rPr>
        <b/>
        <sz val="12"/>
        <color rgb="FF7030A0"/>
        <rFont val="Arial Narrow"/>
        <family val="2"/>
      </rPr>
      <t>Nuevas becas y nuevos créditos beca para la formación de doctores apoyadas por Minciencias y aliados</t>
    </r>
  </si>
  <si>
    <t xml:space="preserve">
400</t>
  </si>
  <si>
    <r>
      <t xml:space="preserve">
</t>
    </r>
    <r>
      <rPr>
        <b/>
        <sz val="12"/>
        <color rgb="FF7030A0"/>
        <rFont val="Arial Narrow"/>
        <family val="2"/>
      </rPr>
      <t>Nuevas becas y nuevos créditos beca para la formación de maestrías apoyadas por Minciencias y aliados</t>
    </r>
  </si>
  <si>
    <t xml:space="preserve">
1642</t>
  </si>
  <si>
    <r>
      <rPr>
        <b/>
        <sz val="12"/>
        <color rgb="FF7030A0"/>
        <rFont val="Arial Narrow"/>
        <family val="2"/>
      </rPr>
      <t>Nuevas estancias posdoctorales apoyadas por Minciencias y aliados</t>
    </r>
    <r>
      <rPr>
        <sz val="12"/>
        <rFont val="Arial Narrow"/>
        <family val="2"/>
      </rPr>
      <t xml:space="preserve">
</t>
    </r>
  </si>
  <si>
    <t xml:space="preserve">
250</t>
  </si>
  <si>
    <r>
      <t xml:space="preserve">
Proyectos de CteI apoyados para la Transicion energetica, acceso y uso eficiente de la energía</t>
    </r>
    <r>
      <rPr>
        <b/>
        <sz val="12"/>
        <color rgb="FFFF0000"/>
        <rFont val="Arial Narrow"/>
        <family val="2"/>
      </rPr>
      <t xml:space="preserve">
</t>
    </r>
  </si>
  <si>
    <t xml:space="preserve">
4
</t>
  </si>
  <si>
    <t xml:space="preserve">
Avance frente a la implementación de mecanismos que incentivan el desarrollo, adopción y adaptación de tecnologías</t>
  </si>
  <si>
    <t>Líder: Despacho del Ministerio
Corresponsables: Dirección de Ciencia
Dirección de Transferencia y Uso del Conocimiento
Dirección de Gestión de Recursos</t>
  </si>
  <si>
    <t>Ejes Transformaciones: 
1.Ordenamiento del territorio
2. Seguridad humana y justicia social
5. Convergencia Regional
Ejes Transversales:
6.Actores Diferenciales para el Cambio
7. Paz Total e Integral</t>
  </si>
  <si>
    <t>Porcentaje de la adecuación de programas o iniciativas con el enfoque diferencial para pueblos indigenas</t>
  </si>
  <si>
    <t>Programas y proyectos de CTeI  apoyados, orientados a la reducción de las brechas territoriales, étnicas y de género ejecutados o en ejecución</t>
  </si>
  <si>
    <t>Líder: Viceministerio de Talento y Apropiación Socal del Conocimiento. 
Corresponsables: Direcciones técnicas.
Dirección de Capacidades y Apropiación del Conocimiento</t>
  </si>
  <si>
    <r>
      <rPr>
        <b/>
        <sz val="12"/>
        <color rgb="FF7030A0"/>
        <rFont val="Arial Narrow"/>
        <family val="2"/>
      </rPr>
      <t xml:space="preserve">Ejecución del presupuesto asignado al cumplimiento del acuerdo, mediante mecanismos de CTeI dirigidos a consejos comunitarios, organizaciones y otras formas y expresiones organizativas de las comunidades Negras, Afrocolombianas, Raizales y Palenqueras.
</t>
    </r>
    <r>
      <rPr>
        <b/>
        <sz val="12"/>
        <color rgb="FF0000FF"/>
        <rFont val="Arial Narrow"/>
        <family val="2"/>
      </rPr>
      <t xml:space="preserve">
</t>
    </r>
  </si>
  <si>
    <t xml:space="preserve">
Ejes Transformaciones: 
2. Seguridad humana y justicia social
3. Derecho humano a la alimentación
4. Internacionalización, transformación
productiva para la vida y acción climática
5. Convergencia Regional
Ejes Transversales:
6.Actores Diferenciales para el Cambio
7. Paz Total e Integral</t>
  </si>
  <si>
    <t>Ejes Transformaciones: 
5. Convergencia Regional
Ejes Transversales:
6.Actores Diferenciales para el Cambio
7. Paz Total e Integral</t>
  </si>
  <si>
    <t xml:space="preserve">Mejorar la eficiencia administrativa a través de la innovación pública
</t>
  </si>
  <si>
    <t xml:space="preserve">Asegurar la legalidad y transparencia de la gestión administrativa
</t>
  </si>
  <si>
    <t xml:space="preserve">Gestión de actividades estratégicas para el fortalecimiento del Sector de CTeI en el marco de las Misiones de investigación e innovación
Seguimiento a compromisos CONPES 
</t>
  </si>
  <si>
    <t xml:space="preserve">CONTROL DE CAMBIOS </t>
  </si>
  <si>
    <t>FECHA</t>
  </si>
  <si>
    <t>CAMBIOS</t>
  </si>
  <si>
    <t>ENTE APROBADOR</t>
  </si>
  <si>
    <t>VERSIÓN</t>
  </si>
  <si>
    <t>Julio 10 del 2023</t>
  </si>
  <si>
    <r>
      <t>Con respecto a lo que corresponde en Alineación políticas de Gobierno y Plan Nacional de Desarrollo en la columna "</t>
    </r>
    <r>
      <rPr>
        <b/>
        <sz val="10"/>
        <rFont val="Arial Narrow"/>
        <family val="2"/>
      </rPr>
      <t>Transformaciones PND"</t>
    </r>
    <r>
      <rPr>
        <sz val="10"/>
        <rFont val="Arial Narrow"/>
        <family val="2"/>
      </rPr>
      <t xml:space="preserve"> se modífica por el siguiente texto "</t>
    </r>
    <r>
      <rPr>
        <b/>
        <sz val="10"/>
        <rFont val="Arial Narrow"/>
        <family val="2"/>
      </rPr>
      <t xml:space="preserve">Transformaciones y ejes Transversales del  PND" </t>
    </r>
    <r>
      <rPr>
        <sz val="10"/>
        <rFont val="Arial Narrow"/>
        <family val="2"/>
      </rPr>
      <t xml:space="preserve">lo que complementa las columnas hacia abajo, se agrega un texto nuevo </t>
    </r>
    <r>
      <rPr>
        <b/>
        <sz val="10"/>
        <rFont val="Arial Narrow"/>
        <family val="2"/>
      </rPr>
      <t xml:space="preserve">"Ejes Transformaciones" </t>
    </r>
    <r>
      <rPr>
        <sz val="10"/>
        <rFont val="Arial Narrow"/>
        <family val="2"/>
      </rPr>
      <t xml:space="preserve">que compreden los ejes que ya se encuentran registrados para cada caso, adicionalmente se registran como novedad </t>
    </r>
    <r>
      <rPr>
        <b/>
        <sz val="10"/>
        <rFont val="Arial Narrow"/>
        <family val="2"/>
      </rPr>
      <t>"Ejes Transversales: 6.Actores Diferenciales para el Cambio y 7. Paz Total e Integral"</t>
    </r>
  </si>
  <si>
    <t>Aprobación por parte del Jefe de la Oficina Asesora de Planeación e Innovación Institucional - OAPII</t>
  </si>
  <si>
    <t>01</t>
  </si>
  <si>
    <t>Junio 09 de 2023</t>
  </si>
  <si>
    <r>
      <rPr>
        <b/>
        <sz val="10"/>
        <color rgb="FF202124"/>
        <rFont val="Roboto"/>
      </rPr>
      <t>Programa Estratégico "(</t>
    </r>
    <r>
      <rPr>
        <b/>
        <i/>
        <sz val="10"/>
        <rFont val="Roboto"/>
      </rPr>
      <t>PE1) Orientar el SNCTI mediante el diseño y evaluación de Políticas públicas en CTeI, la gestión de la gobernanza y del marco regulatorio del sector</t>
    </r>
    <r>
      <rPr>
        <b/>
        <sz val="10"/>
        <rFont val="Roboto"/>
      </rPr>
      <t xml:space="preserve">":  </t>
    </r>
    <r>
      <rPr>
        <sz val="10"/>
        <rFont val="Roboto"/>
      </rPr>
      <t>en este programa se adicionó el siguiente objetivo estratégico "</t>
    </r>
    <r>
      <rPr>
        <i/>
        <sz val="10"/>
        <rFont val="Roboto"/>
      </rPr>
      <t xml:space="preserve">Adoptar enfoques de políticas públicas de investigación e innovación para resolver grandes desafíos sociales, económicos y ambientales del país"
</t>
    </r>
    <r>
      <rPr>
        <sz val="10"/>
        <rFont val="Roboto"/>
      </rPr>
      <t xml:space="preserve">
Es fundamental establecer una sólida relación entre un objetivo estratégico y un programa estratégico para garantizar que los esfuerzos estén enfocados, coordinados y alineados hacia la consecución de los resultados deseados. El programa, a través de sus indicadores e iniciativas, ofrece las oportunidades de éxito necesarias para lograr el objetivo estratégico, por lo tanto, el vínculo entre ambos es de vital importancia.</t>
    </r>
  </si>
  <si>
    <t>14 de julio de 2023</t>
  </si>
  <si>
    <r>
      <rPr>
        <b/>
        <sz val="10"/>
        <color rgb="FF202124"/>
        <rFont val="Roboto"/>
      </rPr>
      <t>Programa Estratégico "</t>
    </r>
    <r>
      <rPr>
        <b/>
        <i/>
        <sz val="10"/>
        <color rgb="FF202124"/>
        <rFont val="Roboto"/>
      </rPr>
      <t>(PE1) Orientar el SNCTI mediante el diseño y evaluación de Políticas públicas en CTeI, la gestión de la gobernanza y del marco regulatorio del sector</t>
    </r>
    <r>
      <rPr>
        <b/>
        <sz val="10"/>
        <color rgb="FF202124"/>
        <rFont val="Roboto"/>
      </rPr>
      <t>"</t>
    </r>
    <r>
      <rPr>
        <sz val="10"/>
        <color rgb="FF202124"/>
        <rFont val="Roboto"/>
      </rPr>
      <t xml:space="preserve"> se eliminó la iniciativa "</t>
    </r>
    <r>
      <rPr>
        <i/>
        <sz val="10"/>
        <color rgb="FF202124"/>
        <rFont val="Roboto"/>
      </rPr>
      <t>Actualización y gestión del marco regulatorio para la CTeI</t>
    </r>
    <r>
      <rPr>
        <sz val="10"/>
        <color rgb="FF202124"/>
        <rFont val="Roboto"/>
      </rPr>
      <t>" y se solicitó la creación de dos nuevas iniciativas: "</t>
    </r>
    <r>
      <rPr>
        <i/>
        <sz val="10"/>
        <color rgb="FF202124"/>
        <rFont val="Roboto"/>
      </rPr>
      <t>Diseño y evaluación de políticas, planes  y programas de CTeI</t>
    </r>
    <r>
      <rPr>
        <sz val="10"/>
        <color rgb="FF202124"/>
        <rFont val="Roboto"/>
      </rPr>
      <t>" y "</t>
    </r>
    <r>
      <rPr>
        <i/>
        <sz val="10"/>
        <color rgb="FF202124"/>
        <rFont val="Roboto"/>
      </rPr>
      <t>Recopilación y análisis de información de avance en el desarrollo de las iniciativas normativas para fortalecer las capacidades de CTeI</t>
    </r>
    <r>
      <rPr>
        <sz val="10"/>
        <color rgb="FF202124"/>
        <rFont val="Roboto"/>
      </rPr>
      <t>".  
Lo anterior teniendo en cuenta que las funciones de la Oficina Asesora Jurídica - OAJ están relacionadas con la asesoría, apoyo, acompañamiento y/o seguimiento a las dependencias del Ministerio, por lo cual se ajusta la iniciativa estratégica que aporta al indicador, relacionada con las actividades propias de la OAJ, con el propósito de brindar un mayor acompañamiento y asesoría a las dependencias en el desarrollo de las iniciativas normativas que identifican y pretenden emitir en el periodo.</t>
    </r>
  </si>
  <si>
    <t xml:space="preserve">Comité Ministerial </t>
  </si>
  <si>
    <r>
      <rPr>
        <b/>
        <sz val="10"/>
        <color rgb="FF202124"/>
        <rFont val="Roboto"/>
      </rPr>
      <t>Programa Estratégico "</t>
    </r>
    <r>
      <rPr>
        <b/>
        <i/>
        <sz val="10"/>
        <color rgb="FF202124"/>
        <rFont val="Roboto"/>
      </rPr>
      <t>(PE1) Orientar el SNCTI mediante el diseño y evaluación de Políticas públicas en CTeI, la gestión de la gobernanza y del marco regulatorio del sector</t>
    </r>
    <r>
      <rPr>
        <b/>
        <sz val="10"/>
        <color rgb="FF202124"/>
        <rFont val="Roboto"/>
      </rPr>
      <t>"</t>
    </r>
    <r>
      <rPr>
        <sz val="10"/>
        <color rgb="FF202124"/>
        <rFont val="Roboto"/>
      </rPr>
      <t xml:space="preserve"> se reemplazó el indicador "</t>
    </r>
    <r>
      <rPr>
        <i/>
        <sz val="10"/>
        <color rgb="FF202124"/>
        <rFont val="Roboto"/>
      </rPr>
      <t>Diseño y formulación de la agenda de política y normativa planeada, para fortalecer las capacidades nacionales y regionales de CTeI</t>
    </r>
    <r>
      <rPr>
        <sz val="10"/>
        <color rgb="FF202124"/>
        <rFont val="Roboto"/>
      </rPr>
      <t>" por el indicador "</t>
    </r>
    <r>
      <rPr>
        <i/>
        <sz val="10"/>
        <color rgb="FF202124"/>
        <rFont val="Roboto"/>
      </rPr>
      <t xml:space="preserve">Agenda de políticas y Plan de Evaluación de Políticas, planes y programas de CTeI desarrollados".  </t>
    </r>
    <r>
      <rPr>
        <sz val="10"/>
        <color rgb="FF202124"/>
        <rFont val="Roboto"/>
      </rPr>
      <t>Este cambio se presentó considerando que las estrategias deben estar más asociadas al desarrollo de las agendas de políticas e iniciativas regulatorias que al diseño.</t>
    </r>
    <r>
      <rPr>
        <i/>
        <sz val="10"/>
        <color rgb="FF202124"/>
        <rFont val="Roboto"/>
      </rPr>
      <t xml:space="preserve">
</t>
    </r>
    <r>
      <rPr>
        <sz val="10"/>
        <color rgb="FF202124"/>
        <rFont val="Roboto"/>
      </rPr>
      <t xml:space="preserve">
Así mismo, se eliminó el indicador: </t>
    </r>
    <r>
      <rPr>
        <i/>
        <sz val="10"/>
        <color rgb="FF202124"/>
        <rFont val="Roboto"/>
      </rPr>
      <t>"Evaluación de las políticas y normativas planeadas, para fortalecer las capacidades de CTeI"</t>
    </r>
    <r>
      <rPr>
        <sz val="10"/>
        <color rgb="FF202124"/>
        <rFont val="Roboto"/>
      </rPr>
      <t xml:space="preserve"> y se reemplazó por el indicador</t>
    </r>
    <r>
      <rPr>
        <i/>
        <sz val="10"/>
        <color rgb="FF202124"/>
        <rFont val="Roboto"/>
      </rPr>
      <t xml:space="preserve"> "Avance en el seguimiento del desarrollo de las iniciativas normativas para fortalecer las capacidades de CTeI".  </t>
    </r>
    <r>
      <rPr>
        <sz val="10"/>
        <color rgb="FF202124"/>
        <rFont val="Roboto"/>
      </rPr>
      <t>Para este caso, la modificación se efectuó debido a que las funciones de la Oficina Asesora Jurídica estan relacionadas con la asesoría, apoyo, acompañamiento y/o seguimiento a las dependencias del Ministerio, por lo cual se debe ajustar el indicador cuyo proposito debe estar relacionado con estas actividades, lo cual busca avanzar en el desarrollo de las iniciativas normativas que identifican las dependencias del Ministerio y pretenden emitir en el periodo.</t>
    </r>
  </si>
  <si>
    <r>
      <rPr>
        <b/>
        <sz val="10"/>
        <color rgb="FF202124"/>
        <rFont val="Roboto"/>
      </rPr>
      <t>Programa Estratégico "</t>
    </r>
    <r>
      <rPr>
        <b/>
        <i/>
        <sz val="10"/>
        <color rgb="FF202124"/>
        <rFont val="Roboto"/>
      </rPr>
      <t>(PE1) Orientar el SNCTI mediante el diseño y evaluación de Políticas públicas en CTeI, la gestión de la gobernanza y del marco regulatorio del sector</t>
    </r>
    <r>
      <rPr>
        <b/>
        <sz val="10"/>
        <color rgb="FF202124"/>
        <rFont val="Roboto"/>
      </rPr>
      <t>"</t>
    </r>
    <r>
      <rPr>
        <sz val="10"/>
        <color rgb="FF202124"/>
        <rFont val="Roboto"/>
      </rPr>
      <t xml:space="preserve"> se eliminaron las iniciativas: "</t>
    </r>
    <r>
      <rPr>
        <i/>
        <sz val="10"/>
        <color rgb="FF202124"/>
        <rFont val="Roboto"/>
      </rPr>
      <t>Documentos de la Política pública integral de conocimientos ancestrales y tradicionales (PPICAT) revisados por expertos</t>
    </r>
    <r>
      <rPr>
        <sz val="10"/>
        <color rgb="FF202124"/>
        <rFont val="Roboto"/>
      </rPr>
      <t>" y "</t>
    </r>
    <r>
      <rPr>
        <i/>
        <sz val="10"/>
        <color rgb="FF202124"/>
        <rFont val="Roboto"/>
      </rPr>
      <t>Estrategias para el desarrollo de las políticas públicas de Apropiación Social del Conocimiento y de Ciencia abierta</t>
    </r>
    <r>
      <rPr>
        <sz val="10"/>
        <color rgb="FF202124"/>
        <rFont val="Roboto"/>
      </rPr>
      <t>" y se solicitó la creación de la iniciativa "</t>
    </r>
    <r>
      <rPr>
        <i/>
        <sz val="10"/>
        <color rgb="FF202124"/>
        <rFont val="Roboto"/>
      </rPr>
      <t>Diseño de hojas de ruta para las misiones".</t>
    </r>
    <r>
      <rPr>
        <sz val="10"/>
        <color rgb="FF202124"/>
        <rFont val="Roboto"/>
      </rPr>
      <t xml:space="preserve">
Lo anterior, teniendo en cuenta que la Política Pública integral de conocimientos ancestrales y tradicionales (PPICAT) corresponde a  una tarea que se articula con otras políticas dentro del  agenda de política.  Así mismo, las estrategias para el desarrollo de las políticas públicas de Apropiación Social del Conocimiento y de Ciencia abierta se ajustan a la implementación de política, más que a la formulación.</t>
    </r>
  </si>
  <si>
    <r>
      <rPr>
        <b/>
        <sz val="10"/>
        <color rgb="FF202124"/>
        <rFont val="Roboto"/>
      </rPr>
      <t xml:space="preserve">Programa Estratégico (PE2) Gestionar la financiación del SNCTI: </t>
    </r>
    <r>
      <rPr>
        <sz val="10"/>
        <color rgb="FF202124"/>
        <rFont val="Roboto"/>
      </rPr>
      <t xml:space="preserve">Se solicita cambio de nombre del indicador "Inversión en I+D con relación al PIB"por Participación de la inversión en Investigación y Desarrollo (I+D) frente al PIB esto en atención a lo que se encuentra descrito en el Plan Nacional de Desarrollo este cambio se realiza para tener coherencia entre los documentos. </t>
    </r>
  </si>
  <si>
    <r>
      <rPr>
        <b/>
        <sz val="10"/>
        <rFont val="Roboto"/>
      </rPr>
      <t>Programa Estratégico (PE2)</t>
    </r>
    <r>
      <rPr>
        <b/>
        <i/>
        <sz val="10"/>
        <rFont val="Roboto"/>
      </rPr>
      <t xml:space="preserve"> Gestionar la financiación del SNCTI:  </t>
    </r>
    <r>
      <rPr>
        <sz val="10"/>
        <rFont val="Roboto"/>
      </rPr>
      <t>se solicitó la creación de la iniciativa "</t>
    </r>
    <r>
      <rPr>
        <b/>
        <i/>
        <sz val="10"/>
        <rFont val="Roboto"/>
      </rPr>
      <t>Gestión de la Secretaría Técnica del OCAD de la  CTeI del SGR</t>
    </r>
    <r>
      <rPr>
        <sz val="10"/>
        <rFont val="Roboto"/>
      </rPr>
      <t xml:space="preserve">" vinculada al indicador </t>
    </r>
    <r>
      <rPr>
        <b/>
        <i/>
        <sz val="10"/>
        <rFont val="Roboto"/>
      </rPr>
      <t>"Aprobación de recursos de la Asignación CTeI del SGR"</t>
    </r>
    <r>
      <rPr>
        <sz val="10"/>
        <rFont val="Roboto"/>
      </rPr>
      <t xml:space="preserve"> con una meta para el 2023 de 100%.</t>
    </r>
    <r>
      <rPr>
        <b/>
        <sz val="10"/>
        <rFont val="Roboto"/>
      </rPr>
      <t xml:space="preserve">
</t>
    </r>
    <r>
      <rPr>
        <sz val="10"/>
        <rFont val="Roboto"/>
      </rPr>
      <t xml:space="preserve">
La Ley 2056 de 2020 2020 ¨Por la cual se regula la organización y el funcionamiento del Sistema General de Regalías¨ en los artículos 3 y 10  señala que el Ministerio de Ciencia, Tecnología e Innovación es uno de los órganos del Sistema General de Regalías SGR y le asignan funciones, entre otras,  la elaboración, estructuración y administración de las convocatorías públicas, abiertas y competitivas, mediante las cuales se presentan los proyectos susceptibles de financiarse con la Asignación para la Ciencia, Tecnología e Innovación.  Adicionalmente, tiene la función de ejercer la Secretaría Técnica del OCAD de CTeI.  Lo anterior, implica que como ente rector de la política de ciencia, tecnología e innovación, el Ministerio orientará los lineamientos en CTeI para la planeación, estructuración y administración del plan bienal de convocatoria.
Por lo tanto, es importante para el Ministerio, registrar los avances en el cumplimiento del Plan Bienal y los resultados de la aprobación de recursos de la Asignación para la CTeI.</t>
    </r>
  </si>
  <si>
    <r>
      <rPr>
        <b/>
        <sz val="10"/>
        <color rgb="FF202124"/>
        <rFont val="Roboto"/>
      </rPr>
      <t xml:space="preserve">Programa Estratégico </t>
    </r>
    <r>
      <rPr>
        <b/>
        <i/>
        <sz val="10"/>
        <color rgb="FF202124"/>
        <rFont val="Roboto"/>
      </rPr>
      <t>(PE3) Incrementar las vocaciones científicas en la población infantil y juvenil, la formación de alto nivel en CTeI, y el fomento a la vinculación del capital humano en el SNCTI; para contribuir a la sostenibilidad ambiental, económica y al bienestar social</t>
    </r>
    <r>
      <rPr>
        <i/>
        <sz val="10"/>
        <color rgb="FF202124"/>
        <rFont val="Roboto"/>
      </rPr>
      <t xml:space="preserve">:  </t>
    </r>
    <r>
      <rPr>
        <sz val="10"/>
        <color rgb="FF202124"/>
        <rFont val="Roboto"/>
      </rPr>
      <t>para la iniciativa estratégica</t>
    </r>
    <r>
      <rPr>
        <i/>
        <sz val="10"/>
        <color rgb="FF202124"/>
        <rFont val="Roboto"/>
      </rPr>
      <t xml:space="preserve"> "Formación de alto nivel" </t>
    </r>
    <r>
      <rPr>
        <sz val="10"/>
        <color rgb="FF202124"/>
        <rFont val="Roboto"/>
      </rPr>
      <t>se solicitó la eliminación del indicador programático "</t>
    </r>
    <r>
      <rPr>
        <b/>
        <i/>
        <sz val="10"/>
        <color rgb="FF202124"/>
        <rFont val="Roboto"/>
      </rPr>
      <t>Profesionales apoyados en su formación de alto nivel</t>
    </r>
    <r>
      <rPr>
        <i/>
        <sz val="10"/>
        <color rgb="FF202124"/>
        <rFont val="Roboto"/>
      </rPr>
      <t xml:space="preserve">".  </t>
    </r>
    <r>
      <rPr>
        <sz val="10"/>
        <color rgb="FF202124"/>
        <rFont val="Roboto"/>
      </rPr>
      <t>Adicionalmente se solicitó la creación de los siguientes indicadores:</t>
    </r>
    <r>
      <rPr>
        <i/>
        <sz val="10"/>
        <color rgb="FF202124"/>
        <rFont val="Roboto"/>
      </rPr>
      <t xml:space="preserve"> "</t>
    </r>
    <r>
      <rPr>
        <b/>
        <i/>
        <sz val="10"/>
        <color rgb="FF202124"/>
        <rFont val="Roboto"/>
      </rPr>
      <t>Nuevas becas y nuevos créditos beca para la formación de doctores apoyadas por Minciencias y aliados</t>
    </r>
    <r>
      <rPr>
        <i/>
        <sz val="10"/>
        <color rgb="FF202124"/>
        <rFont val="Roboto"/>
      </rPr>
      <t>"</t>
    </r>
    <r>
      <rPr>
        <sz val="10"/>
        <color rgb="FF202124"/>
        <rFont val="Roboto"/>
      </rPr>
      <t xml:space="preserve"> y</t>
    </r>
    <r>
      <rPr>
        <i/>
        <sz val="10"/>
        <color rgb="FF202124"/>
        <rFont val="Roboto"/>
      </rPr>
      <t xml:space="preserve"> "</t>
    </r>
    <r>
      <rPr>
        <b/>
        <i/>
        <sz val="10"/>
        <color rgb="FF202124"/>
        <rFont val="Roboto"/>
      </rPr>
      <t>Nuevas becas y nuevos créditos beca para la formación de maestrías apoyadas por Minciencias y aliados</t>
    </r>
    <r>
      <rPr>
        <i/>
        <sz val="10"/>
        <color rgb="FF202124"/>
        <rFont val="Roboto"/>
      </rPr>
      <t xml:space="preserve">".  </t>
    </r>
  </si>
  <si>
    <r>
      <rPr>
        <b/>
        <i/>
        <sz val="10"/>
        <color rgb="FF202124"/>
        <rFont val="Roboto"/>
      </rPr>
      <t>(PE3) Incrementar las vocaciones científicas en la población infantil y juvenil, la formación de alto nivel en CTeI, y el fomento a la vinculación del capital humano en el SNCTI; para contribuir a la sostenibilidad ambiental, económica y al bienestar social</t>
    </r>
    <r>
      <rPr>
        <i/>
        <sz val="10"/>
        <color rgb="FF202124"/>
        <rFont val="Roboto"/>
      </rPr>
      <t xml:space="preserve">:  </t>
    </r>
    <r>
      <rPr>
        <sz val="10"/>
        <color rgb="FF202124"/>
        <rFont val="Roboto"/>
      </rPr>
      <t xml:space="preserve">de acuerdo con el punto anterior, las metas establecidas para los nuevos indicadores  son: </t>
    </r>
    <r>
      <rPr>
        <i/>
        <sz val="10"/>
        <color rgb="FF202124"/>
        <rFont val="Roboto"/>
      </rPr>
      <t xml:space="preserve"> "Nuevas becas y nuevos créditos beca para la formación de doctores apoyadas por Minciencias y aliados":  </t>
    </r>
    <r>
      <rPr>
        <b/>
        <i/>
        <sz val="10"/>
        <rFont val="Roboto"/>
      </rPr>
      <t>Meta: 400</t>
    </r>
    <r>
      <rPr>
        <i/>
        <sz val="10"/>
        <rFont val="Roboto"/>
      </rPr>
      <t xml:space="preserve"> </t>
    </r>
    <r>
      <rPr>
        <sz val="10"/>
        <rFont val="Roboto"/>
      </rPr>
      <t>y</t>
    </r>
    <r>
      <rPr>
        <i/>
        <sz val="10"/>
        <rFont val="Roboto"/>
      </rPr>
      <t xml:space="preserve"> Nuevas becas y nuevos créditos beca para la formación de maestrías apoyadas por Minciencias y aliados".:</t>
    </r>
    <r>
      <rPr>
        <b/>
        <i/>
        <sz val="10"/>
        <rFont val="Roboto"/>
      </rPr>
      <t xml:space="preserve"> Meta: 1642</t>
    </r>
    <r>
      <rPr>
        <i/>
        <sz val="10"/>
        <rFont val="Roboto"/>
      </rPr>
      <t xml:space="preserve">. </t>
    </r>
    <r>
      <rPr>
        <i/>
        <sz val="10"/>
        <color rgb="FFFF0000"/>
        <rFont val="Roboto"/>
      </rPr>
      <t xml:space="preserve">
</t>
    </r>
    <r>
      <rPr>
        <sz val="10"/>
        <rFont val="Roboto"/>
      </rPr>
      <t>Las metas se replantean teniendo en cuenta que el Programa Crédito Beca de Colfuturo logró recaudar recursos superiores a lo presupuestado, lo que permitió la financiación de un mayor número de beneficiarios.</t>
    </r>
  </si>
  <si>
    <r>
      <t xml:space="preserve">(PE3) Incrementar las vocaciones científicas en la población infantil y juvenil, la formación de alto nivel en CTeI, y el fomento a la vinculación del capital humano en el SNCTI; para contribuir a la sostenibilidad ambiental, económica y al bienestar social:
</t>
    </r>
    <r>
      <rPr>
        <sz val="10"/>
        <rFont val="Roboto"/>
      </rPr>
      <t>La meta del indicador</t>
    </r>
    <r>
      <rPr>
        <b/>
        <i/>
        <sz val="10"/>
        <rFont val="Roboto"/>
      </rPr>
      <t xml:space="preserve"> "Estancias posdoctorales otorgadas para fomentar la vinculación de doctores a entidades del SNCTI"</t>
    </r>
    <r>
      <rPr>
        <sz val="10"/>
        <rFont val="Roboto"/>
      </rPr>
      <t xml:space="preserve"> se ajusta de 100 a 250 </t>
    </r>
    <r>
      <rPr>
        <b/>
        <i/>
        <sz val="10"/>
        <rFont val="Roboto"/>
      </rPr>
      <t xml:space="preserve">
</t>
    </r>
  </si>
  <si>
    <r>
      <rPr>
        <b/>
        <sz val="10"/>
        <rFont val="Roboto"/>
      </rPr>
      <t xml:space="preserve">Programa Estratégico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t>
    </r>
    <r>
      <rPr>
        <sz val="10"/>
        <rFont val="Roboto"/>
      </rPr>
      <t xml:space="preserve"> se solicitó la creación de la iniciativa </t>
    </r>
    <r>
      <rPr>
        <i/>
        <sz val="10"/>
        <rFont val="Roboto"/>
      </rPr>
      <t xml:space="preserve">"Avance en el desarrollo de biológicos y tecnologías de salud" </t>
    </r>
    <r>
      <rPr>
        <sz val="10"/>
        <rFont val="Roboto"/>
      </rPr>
      <t>asociada al indicador "</t>
    </r>
    <r>
      <rPr>
        <i/>
        <sz val="10"/>
        <rFont val="Roboto"/>
      </rPr>
      <t>Proyectos de I+D+i apoyados para el desarrollo de biológicos, biotecnológicos, medicamentos, dispositivos, insumos, sistemas y servicios de atención en salud, terapias avanzadas y otras tecnologías en salud</t>
    </r>
    <r>
      <rPr>
        <sz val="10"/>
        <rFont val="Roboto"/>
      </rPr>
      <t>" con una meta a 2023 de 5.
Una vez concertadas las metas de cara al indicador de "Proyectos de I+D+i apoyados para el desarrollo de biológicos, biotecnológicos, medicamentos, dispositivos, insumos, sistemas y servicios de atención en salud, terapias avanzadas y otras tecnologías en salud" entre el equipo de salud de la Dirección de Ciencias, la DGR  y la OAPII, y en el marco del proceso de negocación de mecanismos para la ejecución de los recursos del FIS 2023, se requiere incluir una iniciativa que permita registrar los avances y gestión relacionada.</t>
    </r>
  </si>
  <si>
    <r>
      <rPr>
        <b/>
        <sz val="10"/>
        <rFont val="Roboto"/>
      </rPr>
      <t xml:space="preserve">Programa Estratégico (PE5) Mejorar las capacidades para la transferencia de conocimiento y tecnología, con el fin de incrementar los niveles de productividad del país aportando a la reindustrialización en los retos priorizados: </t>
    </r>
    <r>
      <rPr>
        <sz val="10"/>
        <rFont val="Roboto"/>
      </rPr>
      <t xml:space="preserve"> para este programa se solicitó la creación de la iniciativa: "</t>
    </r>
    <r>
      <rPr>
        <i/>
        <sz val="10"/>
        <rFont val="Roboto"/>
      </rPr>
      <t>Avances en la implementación de las acciones Minciencias del Plan Marco de Implementación (PMI)</t>
    </r>
    <r>
      <rPr>
        <sz val="10"/>
        <rFont val="Roboto"/>
      </rPr>
      <t>", lo cual conllevó a la creación del indicador "</t>
    </r>
    <r>
      <rPr>
        <i/>
        <sz val="10"/>
        <rFont val="Roboto"/>
      </rPr>
      <t xml:space="preserve">Proyectos de investigación para el sector agropecuario en marcha </t>
    </r>
    <r>
      <rPr>
        <sz val="10"/>
        <rFont val="Roboto"/>
      </rPr>
      <t>", con una meta establecida para el 2023 de 75.
Se incluye esta iniciativa para dar respuesta desde la gestión del Ministerio frente a los compromisos del Plan Marco de Implementación de los acuerdos de Paz, asociada al fortalecimiento y la promoción de la investigación, la innovación y el desarrollo científico y tecnológico para el sector agropecuario en áreas como agroecología, biotecnología, suelos, etc.</t>
    </r>
  </si>
  <si>
    <r>
      <rPr>
        <b/>
        <sz val="10"/>
        <rFont val="Roboto"/>
      </rPr>
      <t xml:space="preserve">Programa Estratégico (PE5) Mejorar las capacidades para la transferencia de conocimiento y tecnología, con el fin de incrementar los niveles de productividad del país aportando a la reindustrialización en los retos priorizados: </t>
    </r>
    <r>
      <rPr>
        <sz val="10"/>
        <rFont val="Roboto"/>
      </rPr>
      <t xml:space="preserve"> se solicitó la eliminación del indicador "</t>
    </r>
    <r>
      <rPr>
        <i/>
        <sz val="10"/>
        <rFont val="Roboto"/>
      </rPr>
      <t>Implementación del centro de I+D+i  para la Transición Energética</t>
    </r>
    <r>
      <rPr>
        <sz val="10"/>
        <rFont val="Roboto"/>
      </rPr>
      <t xml:space="preserve">" y su desvinculación con las iniciativas </t>
    </r>
    <r>
      <rPr>
        <i/>
        <sz val="10"/>
        <rFont val="Roboto"/>
      </rPr>
      <t>"Desarrollo, adopción y adaptación de tecnologías", "Beneficios Tributarios" y "Creación y fortalecimiento de organizaciones del SNCTI que actúen en la interfase entre la generación de conocimiento y la innovación de alto impacto" ademas se cambia al nombre de "</t>
    </r>
    <r>
      <rPr>
        <b/>
        <i/>
        <sz val="10"/>
        <rFont val="Roboto"/>
      </rPr>
      <t>Proyectos de CteI apoyados para la Transicion energetica, acceso y uso eficiente de la energía"</t>
    </r>
    <r>
      <rPr>
        <sz val="10"/>
        <rFont val="Roboto"/>
      </rPr>
      <t xml:space="preserve">
Se solicitó la creación de la iniciativa: "</t>
    </r>
    <r>
      <rPr>
        <i/>
        <sz val="10"/>
        <rFont val="Roboto"/>
      </rPr>
      <t>Avance frente a la implementación de mecanismos que incentivan el desarrollo, adopción y adaptación de tecnologías</t>
    </r>
    <r>
      <rPr>
        <sz val="10"/>
        <rFont val="Roboto"/>
      </rPr>
      <t>", lo cual implicó la creación del indicador "</t>
    </r>
    <r>
      <rPr>
        <i/>
        <sz val="10"/>
        <rFont val="Roboto"/>
      </rPr>
      <t>Alianzas para el desarrollo de bienes y servicios derivados de la transición energética y las industrias conexas</t>
    </r>
    <r>
      <rPr>
        <sz val="10"/>
        <rFont val="Roboto"/>
      </rPr>
      <t>", con una meta establecida para el 2023 de 4.
Teniendo en cuenta que el proceso de concertación del compromiso con MinMinas en el PND no concluyó en las bases del plan, se determina efectuar un cambio en el indicador asociado a temas de transición energetica, que se incluyera en el PEI.  Vale resaltar que este indicador no fue priorizado para ser monitoreado a través de SINERGIA.</t>
    </r>
  </si>
  <si>
    <r>
      <rPr>
        <b/>
        <sz val="10"/>
        <rFont val="Roboto"/>
      </rPr>
      <t xml:space="preserve">Programa Estratégico </t>
    </r>
    <r>
      <rPr>
        <b/>
        <i/>
        <sz val="10"/>
        <rFont val="Roboto"/>
      </rPr>
      <t>(PE6) Mejorar la comunicación pública y divulgación de la CTeI, para promover proyectos, estrategias comunicativas, pedagógicas y divulgativa de alto impacto, con el objetivo de incentivar; estimular; promover modelos abiertos y participativos de CTe</t>
    </r>
    <r>
      <rPr>
        <sz val="10"/>
        <rFont val="Roboto"/>
      </rPr>
      <t>I: se solicitó la creación de la iniciativa "</t>
    </r>
    <r>
      <rPr>
        <i/>
        <sz val="10"/>
        <rFont val="Roboto"/>
      </rPr>
      <t xml:space="preserve">Adecuación de programas o iniciativas con el enfoque diferencial – Mesa de Concertación Indígenas" </t>
    </r>
    <r>
      <rPr>
        <sz val="10"/>
        <rFont val="Roboto"/>
      </rPr>
      <t>junto con el indicador "</t>
    </r>
    <r>
      <rPr>
        <i/>
        <sz val="10"/>
        <rFont val="Roboto"/>
      </rPr>
      <t>Porcentaje de la adecuación de programas o iniciativas con el enfoque diferencial para pueblos indigenas</t>
    </r>
    <r>
      <rPr>
        <sz val="10"/>
        <rFont val="Roboto"/>
      </rPr>
      <t>" con una meta establecida para el 2023 del 15%.
La creación de indicadores en el ministerio como respuesta a las mesas de concertación con los pueblos indígenas es fundamental para garantizar la participación activa de estos grupos en la toma de decisiones, monitorear el progreso en el cumplimiento de sus derechos, promover la transparencia y la rendición de cuentas, y mejorar las políticas y programas implementados en su beneficio.</t>
    </r>
  </si>
  <si>
    <r>
      <rPr>
        <b/>
        <sz val="10"/>
        <rFont val="Roboto"/>
      </rPr>
      <t xml:space="preserve">Programa Estratégico (PE7) </t>
    </r>
    <r>
      <rPr>
        <b/>
        <i/>
        <sz val="10"/>
        <rFont val="Roboto"/>
      </rPr>
      <t>Promover y fortalecer procesos de apropiación social del conocimiento y la innovación social en el territorio</t>
    </r>
    <r>
      <rPr>
        <sz val="10"/>
        <rFont val="Roboto"/>
      </rPr>
      <t>:  en este programa se adicionó el siguiente objetivo estratégico "</t>
    </r>
    <r>
      <rPr>
        <i/>
        <sz val="10"/>
        <rFont val="Roboto"/>
      </rPr>
      <t>Adoptar enfoques de políticas públicas de investigación e innovación para resolver grandes desafíos sociales, económicos y ambientales del país</t>
    </r>
    <r>
      <rPr>
        <sz val="10"/>
        <rFont val="Roboto"/>
      </rPr>
      <t>"
Es fundamental establecer una sólida relación entre un objetivo estratégico y un programa estratégico para garantizar que los esfuerzos estén enfocados, coordinados y alineados hacia la consecución de los resultados deseados. El programa, a través de sus indicadores e iniciativas, ofrece las oportunidades de éxito necesarias para lograr el objetivo estratégico, por lo tanto, el vínculo entre ambos es de vital importancia.</t>
    </r>
  </si>
  <si>
    <r>
      <rPr>
        <b/>
        <sz val="10"/>
        <rFont val="Roboto"/>
      </rPr>
      <t xml:space="preserve">Programa Estratégico (PE7) </t>
    </r>
    <r>
      <rPr>
        <b/>
        <i/>
        <sz val="10"/>
        <rFont val="Roboto"/>
      </rPr>
      <t>Promover y fortalecer procesos de apropiación social del conocimiento y la innovación social en el territorio</t>
    </r>
    <r>
      <rPr>
        <sz val="10"/>
        <rFont val="Roboto"/>
      </rPr>
      <t>: se solicitó la creación de las iniciativas "</t>
    </r>
    <r>
      <rPr>
        <i/>
        <sz val="10"/>
        <rFont val="Roboto"/>
      </rPr>
      <t>Estrategia de Ciencia Abierta  - Red Colombiana de Información Científica" y "Estrategias para el desarrollo de las políticas públicas de Apropiación Social del Conocimiento</t>
    </r>
    <r>
      <rPr>
        <sz val="10"/>
        <rFont val="Roboto"/>
      </rPr>
      <t>"
La implementación de estas iniciativas surge como resultado de la ejecución de programas y proyectos de Apropiación Social del Conocimiento. Es esencial que estos se reflejen de manera clara en el Plan de Acción Institucional, con el fin de mapear su impacto en las poblaciones involucradas. Cabe destacar que estas iniciativas están alineadas con el Plan Nacional de Desarrollo.</t>
    </r>
  </si>
  <si>
    <r>
      <rPr>
        <b/>
        <sz val="10"/>
        <rFont val="Roboto"/>
      </rPr>
      <t xml:space="preserve">Programa Estratégico (PE7) </t>
    </r>
    <r>
      <rPr>
        <b/>
        <i/>
        <sz val="10"/>
        <rFont val="Roboto"/>
      </rPr>
      <t>Promover y fortalecer procesos de apropiación social del conocimiento y la innovación social en el territorio</t>
    </r>
    <r>
      <rPr>
        <sz val="10"/>
        <rFont val="Roboto"/>
      </rPr>
      <t>: se solicitó la creación de la iniciativa "</t>
    </r>
    <r>
      <rPr>
        <i/>
        <sz val="10"/>
        <rFont val="Roboto"/>
      </rPr>
      <t>Proyectos de CTeI dirigidos a consejos comunitarios, organizaciones y otras formas organizativas de las comunidades Negras, Afrocolombianas, Raizales y Palenqueras.</t>
    </r>
    <r>
      <rPr>
        <sz val="10"/>
        <rFont val="Roboto"/>
      </rPr>
      <t xml:space="preserve">"
Adicionalmente se incluye el indicador </t>
    </r>
    <r>
      <rPr>
        <b/>
        <sz val="10"/>
        <rFont val="Roboto"/>
      </rPr>
      <t xml:space="preserve">"Ejecución del presupuesto asignado al cumplimiento del acuerdo, mediante mecanismos de CTeI dirigidos a consejos comunitarios, organizaciones y otras formas y expresiones organizativas de las comunidades Negras, Afrocolombianas, Raizales y Palenqueras." </t>
    </r>
    <r>
      <rPr>
        <sz val="10"/>
        <rFont val="Roboto"/>
      </rPr>
      <t xml:space="preserve"> con un meta para el 2023 del 20%</t>
    </r>
    <r>
      <rPr>
        <b/>
        <sz val="10"/>
        <rFont val="Roboto"/>
      </rPr>
      <t xml:space="preserve">
</t>
    </r>
    <r>
      <rPr>
        <sz val="10"/>
        <rFont val="Roboto"/>
      </rPr>
      <t xml:space="preserve">
La creación de esta iniciativa  en el ministerio se da  como respuesta a las mesas de concertación es esencial para medir el progreso, fomentar la transparencia, orientarse hacia resultados, tomar decisiones informadas y comunicar de manera efectiva. Los indicadores proporcionan una base sólida para la gestión y el seguimiento de las políticas y retos planteados en el Plan Nacional de Desarrollo y acciones gubernamentales, asegurando que se alcancen los objetivos planteados y se brinde un mejor servicio a la sociedad.</t>
    </r>
  </si>
  <si>
    <r>
      <rPr>
        <b/>
        <sz val="10"/>
        <rFont val="Roboto"/>
      </rPr>
      <t>Programa Estratégico (PE8) Aumentar la cooperación a nivel internacional para consolidar el SNCTI</t>
    </r>
    <r>
      <rPr>
        <sz val="10"/>
        <rFont val="Roboto"/>
      </rPr>
      <t>: a este programa se adicionaron los siguientes objetivos estratégicos: "</t>
    </r>
    <r>
      <rPr>
        <i/>
        <sz val="10"/>
        <rFont val="Roboto"/>
      </rPr>
      <t>Gestionar recursos para el SNCTI</t>
    </r>
    <r>
      <rPr>
        <sz val="10"/>
        <rFont val="Roboto"/>
      </rPr>
      <t>" y "</t>
    </r>
    <r>
      <rPr>
        <i/>
        <sz val="10"/>
        <rFont val="Roboto"/>
      </rPr>
      <t>Adoptar enfoques de políticas públicas de investigación e innovación para resolver grandes desafíos sociales, económicos y ambientales del país</t>
    </r>
    <r>
      <rPr>
        <sz val="10"/>
        <rFont val="Roboto"/>
      </rPr>
      <t>"
Es fundamental establecer una sólida relación entre un objetivo estratégico y un programa estratégico para garantizar que los esfuerzos estén enfocados, coordinados y alineados hacia la consecución de los resultados deseados. El programa, a través de sus indicadores e iniciativas, ofrece las oportunidades de éxito necesarias para lograr el objetivo estratégico, por lo tanto, el vínculo entre ambos es de vital importancia.</t>
    </r>
  </si>
  <si>
    <r>
      <rPr>
        <b/>
        <sz val="10"/>
        <rFont val="Roboto"/>
      </rPr>
      <t>Programa Estratégico (PE8) Aumentar la cooperación a nivel internacional para consolidar el SNCTI</t>
    </r>
    <r>
      <rPr>
        <sz val="10"/>
        <rFont val="Roboto"/>
      </rPr>
      <t xml:space="preserve">: se complementó el nombre de la iniciativa, cuya versión final se estableció como: </t>
    </r>
    <r>
      <rPr>
        <i/>
        <sz val="10"/>
        <rFont val="Roboto"/>
      </rPr>
      <t>"Aprovechamiento de las capacidades y la atracción de recursos a nivel internacional</t>
    </r>
    <r>
      <rPr>
        <sz val="10"/>
        <rFont val="Roboto"/>
      </rPr>
      <t>".  Así mismo, se solicitó un ajuste al nombre del indicador, el cual quedó de la siguiente forma:  "</t>
    </r>
    <r>
      <rPr>
        <i/>
        <sz val="10"/>
        <rFont val="Roboto"/>
      </rPr>
      <t>Instrumentos o convenios suscritos y/o implementados que permitan el apalancamiento de recursos técnicos y/o financieros de actores internacionales</t>
    </r>
    <r>
      <rPr>
        <sz val="10"/>
        <rFont val="Roboto"/>
      </rPr>
      <t>"
Si bien es necesario incluir el componente de implementación de los instrumentos de cooperación internacional,  actualmente el equipo no cuenta con grandes reservas presupuestales para el desarrollo de actividades conjuntas.  A su vez, es importante que el indicador contemple la suscripción de nuevos instrumentos de cooperación, toda vez que esto permite la diversificación del relacionamiento de los aliados del Ministerio, y que el principal mecanismo para formalizar las relaciones de cooperación son este tipo de instrumentos como declaraciones de intención, memorando de entendimientos, convenios, entre otros. Para resaltar la importancia de los elementos anteriores, se sugiere incluir el indicador "</t>
    </r>
    <r>
      <rPr>
        <i/>
        <sz val="10"/>
        <rFont val="Roboto"/>
      </rPr>
      <t>Instrumentos o convenios suscritos y/o implementados que permitan el apalancamiento de recursos técnicos y/o financieros de actores internacionales"</t>
    </r>
  </si>
  <si>
    <r>
      <rPr>
        <b/>
        <sz val="10"/>
        <rFont val="Roboto"/>
      </rPr>
      <t xml:space="preserve">Programa Estratégico (PE9) Fortalecer la institucionalidad del ministerio mediante la implementación, sostenimiento, mejora de requisitos y buenas prácticas en materia de gestión, desempeño y transparencia para generar la confianza y legitimidad en la ciudadanía:  </t>
    </r>
    <r>
      <rPr>
        <sz val="10"/>
        <rFont val="Roboto"/>
      </rPr>
      <t>se solicitó desvincular la iniciativa "</t>
    </r>
    <r>
      <rPr>
        <i/>
        <sz val="10"/>
        <rFont val="Roboto"/>
      </rPr>
      <t>Asegurar la legalidad y transparencia de la gestión administrativa</t>
    </r>
    <r>
      <rPr>
        <sz val="10"/>
        <rFont val="Roboto"/>
      </rPr>
      <t>" del indicador "</t>
    </r>
    <r>
      <rPr>
        <i/>
        <sz val="10"/>
        <rFont val="Roboto"/>
      </rPr>
      <t>Implementación Planes MIPG e Innovación en Administración Pública</t>
    </r>
    <r>
      <rPr>
        <sz val="10"/>
        <rFont val="Roboto"/>
      </rPr>
      <t>" y posteriormente vincularlo a la iniciativa "</t>
    </r>
    <r>
      <rPr>
        <i/>
        <sz val="10"/>
        <rFont val="Roboto"/>
      </rPr>
      <t>Mejorar la eficiencia administrativa a través de la innovación pública</t>
    </r>
    <r>
      <rPr>
        <sz val="10"/>
        <rFont val="Roboto"/>
      </rPr>
      <t>".
De igual forma se solicitó desvincular la iniciativa "</t>
    </r>
    <r>
      <rPr>
        <i/>
        <sz val="10"/>
        <rFont val="Roboto"/>
      </rPr>
      <t>Mejorar la eficiencia administrativa a través de la innovación pública"</t>
    </r>
    <r>
      <rPr>
        <sz val="10"/>
        <rFont val="Roboto"/>
      </rPr>
      <t xml:space="preserve"> del indicador </t>
    </r>
    <r>
      <rPr>
        <i/>
        <sz val="10"/>
        <rFont val="Roboto"/>
      </rPr>
      <t>"Implementación de los planes integrados al plan de acción</t>
    </r>
    <r>
      <rPr>
        <sz val="10"/>
        <rFont val="Roboto"/>
      </rPr>
      <t>" y posteriormente vincularlo a la iniciativa "</t>
    </r>
    <r>
      <rPr>
        <i/>
        <sz val="10"/>
        <rFont val="Roboto"/>
      </rPr>
      <t>Asegurar la legalidad y transparencia de la gestión administrativa</t>
    </r>
    <r>
      <rPr>
        <sz val="10"/>
        <rFont val="Roboto"/>
      </rPr>
      <t>"
Por error involuntario, al momento de registrar el indicador, quedó intercambiado en el formato.</t>
    </r>
  </si>
  <si>
    <r>
      <rPr>
        <b/>
        <sz val="10"/>
        <rFont val="Roboto"/>
      </rPr>
      <t xml:space="preserve">Programa Estratégico (PE9) Fortalecer la institucionalidad del ministerio mediante la implementación, sostenimiento, mejora de requisitos y buenas prácticas en materia de gestión, desempeño y transparencia para generar la confianza y legitimidad en la ciudadanía:  </t>
    </r>
    <r>
      <rPr>
        <sz val="10"/>
        <rFont val="Roboto"/>
      </rPr>
      <t>se solicitó la creación de la iniciativa "</t>
    </r>
    <r>
      <rPr>
        <i/>
        <sz val="10"/>
        <rFont val="Roboto"/>
      </rPr>
      <t>Gestión de actividades estratégicas para el fortalecimiento del Sector de la CTeI en el marco de las Misiones de investigación e innovación</t>
    </r>
    <r>
      <rPr>
        <sz val="10"/>
        <rFont val="Roboto"/>
      </rPr>
      <t>" vinculada al indicador "</t>
    </r>
    <r>
      <rPr>
        <i/>
        <sz val="10"/>
        <rFont val="Roboto"/>
      </rPr>
      <t>Ajuste institucional del Sector de CTeI en el marco de las Musiones de investigación e innovación</t>
    </r>
    <r>
      <rPr>
        <sz val="10"/>
        <rFont val="Roboto"/>
      </rPr>
      <t>" con una meta del 100% para la vigencia 2023.
Este indicador se crea, con el fin de dar cuenta el avance de dos compromisos que permitirán fortalecer al ministerio para el cumplimento de los indicadores de la Macrometa. Estos dos componentes son:
• Aumento del Marco de Gasto de Mediano plazo para el 2023
• Avance en la generación de insumos para la inscripción del proyecto de ley de la creación de la agencia en la agenda legislativa 2024 del Congreso</t>
    </r>
  </si>
  <si>
    <r>
      <t xml:space="preserve">En cuanto al objetivo </t>
    </r>
    <r>
      <rPr>
        <b/>
        <sz val="10"/>
        <rFont val="Arial Narrow"/>
        <family val="2"/>
      </rPr>
      <t>"Fortalecer la institucionalidad del ministerio a través de la gestión del talento humano, la calidad y la innovación en la gestión pública</t>
    </r>
    <r>
      <rPr>
        <sz val="10"/>
        <rFont val="Arial Narrow"/>
        <family val="2"/>
      </rPr>
      <t>" se solicita ajuste de meta 2023 - 10  Meta solicitada 2023 - 7 
Los resultados esperados para el MIPG están sujetos a la madurez de los sistemas de información que respaldan los planes de escalado de la calificación obtenida. Por lo tanto, se espera que la meta se logre alcanzar en un plazo más largo</t>
    </r>
  </si>
  <si>
    <r>
      <t xml:space="preserve">Fortalecer la gobernanza del SNCTI y sus capacidades a través de políticas públicas, planes y programas de CTeI
</t>
    </r>
    <r>
      <rPr>
        <sz val="16"/>
        <color rgb="FF00B050"/>
        <rFont val="Arial Narrow"/>
        <family val="2"/>
      </rPr>
      <t>V1: Adoptar enfoques de políticas públicas de investigación e innovación para resolver grandes desafíos sociales, económicos y ambientales del país</t>
    </r>
  </si>
  <si>
    <t>V1: Aprobación de recursos de la Asignación CTeI del SGR</t>
  </si>
  <si>
    <t>V1: Nuevas becas y nuevos créditos beca para la formación de maestrías apoyadas por Minciencias y aliados</t>
  </si>
  <si>
    <t>V1: Proyectos de I+D+i apoyados para el desarrollo de biológicos, biotecnológicos, medicamentos, dispositivos, insumos, sistemas y servicios de atención en salud, terapias avanzadas y otras tecnologías en salud</t>
  </si>
  <si>
    <t xml:space="preserve">V1: Proyectos de investigación para el sector agropecuario en marcha </t>
  </si>
  <si>
    <t>V1: Porcentaje de la adecuación de programas o iniciativas con el enfoque diferencial para pueblos indigenas</t>
  </si>
  <si>
    <t>V1: Ejecución del presupuesto asignado al cumplimiento del acuerdo, mediante mecanismos de CTeI dirigidos a consejos comunitarios, organizaciones y otras formas y expresiones organizativas de las comunidades Negras, Afrocolombianas, Raizales y Palenqueras.</t>
  </si>
  <si>
    <t>V1: Ajuste institucional del Sector de CTeI en el marco de las Misiones de investigación e innovación</t>
  </si>
  <si>
    <t>25-09-2023
Versión 02</t>
  </si>
  <si>
    <t>FECHA: 09-11-2023</t>
  </si>
  <si>
    <t>Nota aclaratoria: El PAI 2023 se encuentra publicado en un único archivo junto con el PEI 2023 - 2026, para la última fecha de publicación esté cuenta con modificaciones por lo que se encuentra en la V3</t>
  </si>
  <si>
    <t>Incrementar la capacidad de generación de conocimiento científico y tecnológico
Modernización del Sistema Nacional de CTeI</t>
  </si>
  <si>
    <t xml:space="preserve">
1, Fortalecer los procesos de apropiación social y experimentación en innovación transformativa en el territorio
2. Estrategia de Ciencia Abierta  - Red Colombiana de Información Científica
3. Estrategias para el desarrollo de las políticas públicas de Apropiación Social del Conocimiento
4. Proyectos Especiales en los Territorios</t>
  </si>
  <si>
    <t xml:space="preserve">Líder: Secretaría General
Corresponsables: Oficinas Asesoras 
Dirección Talento Humano 
Ministerio de Ciencia, Tecnología e Innovación </t>
  </si>
  <si>
    <t>25 de septiembre de 2023</t>
  </si>
  <si>
    <r>
      <t xml:space="preserve">Para el PE4 se incluye la inicitaiva </t>
    </r>
    <r>
      <rPr>
        <b/>
        <sz val="10"/>
        <rFont val="Arial Narrow"/>
        <family val="2"/>
      </rPr>
      <t>"Incrementar la capacidad de generación de conocimiento científico y tecnológico"</t>
    </r>
    <r>
      <rPr>
        <sz val="10"/>
        <rFont val="Arial Narrow"/>
        <family val="2"/>
      </rPr>
      <t xml:space="preserve"> Se requiere incluir la iniciativa estratégica por ser un proyecto prioritatio para el Gobierno Nacional. 
La  iniciativa apunta al cumplimiento de los lineamientos relacionados en la Ley 2294 del 2023, por la cual se expidió el Plan Nacional de Desarrollo, que en su artículo 171 aprobó: “DEMOCRATIZACIÓN DE LA CIENCIA A TRAVÉS DEL ACCESO A RESULTADOS DERIVADOS DE INVESTIGACIÓN FINANCIADA CON RECURSOS PÚBLICOS. Con el propósito de fomentar la Ciencia Abierta en Colombia, quien con recursos públicos adelante o ejecute proyectos de investigación y desarrollo de ciencia, tecnología e innovación, se obliga a poner a disposición de la ciudadanía los resultados, productos, publicaciones y datos derivados de la investigación a través de infraestructuras y sistemas de información científicos estandarizados e interoperables que garanticen el acceso a los resultados científicos, tecnológicos e innovación del país.</t>
    </r>
  </si>
  <si>
    <t>02</t>
  </si>
  <si>
    <r>
      <t xml:space="preserve">Para el PE7  se solicita cambiar el nombre de </t>
    </r>
    <r>
      <rPr>
        <b/>
        <sz val="10"/>
        <rFont val="Arial Narrow"/>
        <family val="2"/>
      </rPr>
      <t>"Activaciones Regionales"</t>
    </r>
    <r>
      <rPr>
        <sz val="10"/>
        <rFont val="Arial Narrow"/>
        <family val="2"/>
      </rPr>
      <t xml:space="preserve">  y dejer el nombre de la iniciativa estratégica así: </t>
    </r>
    <r>
      <rPr>
        <b/>
        <sz val="10"/>
        <rFont val="Arial Narrow"/>
        <family val="2"/>
      </rPr>
      <t xml:space="preserve">"Fortalecer los procesos de apropiación social y experimentación en innovación transformativa en el territorio". </t>
    </r>
    <r>
      <rPr>
        <sz val="10"/>
        <rFont val="Arial Narrow"/>
        <family val="2"/>
      </rPr>
      <t>Debido a que luego de revisar las actividades que se desarrollan desde el equipo de apropiación social, se considera necesario renombrar la iniciativa para que sea más claro lo que se va a ejecutar en la vigencia</t>
    </r>
  </si>
  <si>
    <t>Para el PE7 se considera necesario incluir la iniciativa "4. Proyectos Especiales en los Territorios" ya que esta iniciativa dará cuenta de los avances cualitativos presentados frente a los proyectos mencionados en los que trabaja la entidad con los actores del SNCTeI.</t>
  </si>
  <si>
    <t>09 Noviembre de 2023</t>
  </si>
  <si>
    <t>Para el PE4 se incluye la iniciativa "Modernización del Sistema Nacional de CTeI" Se requiere incluir la iniciativa estratégica por ser un proyecto prioritatio para el Gobierno Nacional. La  iniciativa apunta al cumplimiento de los lineamientos relacionados en la Ley 2294 del 2023, por la cual se expidió el Plan Nacional de Desarrollo, que en su artículo 171 aprobó: “DEMOCRATIZACIÓN DE LA CIENCIA A TRAVÉS DEL ACCESO A RESULTADOS DERIVADOS DE INVESTIGACIÓN FINANCIADA CON RECURSOS PÚBLICOS. Con el propósito de fomentar la Ciencia Abierta en Colombia, quien con recursos públicos adelante o ejecute proyectos de investigación y desarrollo de ciencia, tecnología e innovación, se obliga a poner a disposición de la ciudadanía los resultados, productos, publicaciones y datos derivados de la investigación a través de infraestructuras y sistemas de información científicos estandarizados e interoperables que garanticen el acceso a los resultados científicos, tecnológicos e innovación del país.</t>
  </si>
  <si>
    <t>03</t>
  </si>
  <si>
    <t xml:space="preserve">La Dirección de Gestión de Recursos solicita un cambio de responsable frente a la iniciativa del PE9 "5.2 Gestión de actividades estratégicas para el fortalecimiento del Sector de CTeI en el marco de las Misiones de investigación e innovación" Dado que esta actividad se trasladó a la Secretaría General y se realiza en conjunto con la OAPII, se  define el responsable de reporte y aprobación el área de Talento Humano. </t>
  </si>
  <si>
    <t>SEGUIMIENTO EJECUCIÓN PLAN DE ACCIÓN INSTITUCIONAL VIGENCIA 2023
CORTE A 30-09-2023</t>
  </si>
  <si>
    <t>Valores GINA corte 30/09/2023</t>
  </si>
  <si>
    <t>Meta a 30/09/2023</t>
  </si>
  <si>
    <t>Meta cumplida a 30/09/2023</t>
  </si>
  <si>
    <t>% DE CUMPLIMIENTO DE META DEL PROGRAMA a 30/09/2023</t>
  </si>
  <si>
    <t>Período de seguimiento: III trimestre de 2023</t>
  </si>
  <si>
    <t>Avance en la gestión III Trimestre de 2023</t>
  </si>
  <si>
    <t>Análisis Cualitativo de Indicador III Trimestre de 2023</t>
  </si>
  <si>
    <t xml:space="preserve">Se presenta el primer informe de Avance en la implementación de la Agenda de política y plan de evaluación de política trimestre III - 2023
Informe no. 1 que responde al documento descriptivo del plan de evaluación de políticas, programas y planes de CTeI. El informe presenta los enlaces donde se ubican los soportes de la gestión realizada.
</t>
  </si>
  <si>
    <t>Durante el tercer trimestre del 2023 se cumplió con el avance del 40 % en el indicador, a través de: 
1. La actualización del procedimiento de diseño y formulación de documentos de política, de acuerdo con las acciones correctivas implementadas en el marco de los hallazgos de la auditoría interna y externa del Ministerio.
2. La aprobación de la Agenda de Política, mediante la cual el Ministerio priorizó tres iniciativas. 
3. El apoyo al diseño de las tres iniciativas de documentos de política aprobadas en la Agenda: "Lineamientos de Política para la Equidad de Género en Ciencia, Tecnología e Innovación", la "Política de Formación e Inserción Laboral de Capital Humano de Alto Nivel" y la "Política Pública Integral de Conocimientos Ancestrales y Tradicionales". 
Así mismo, se realizó el seguimiento a la evaluación de Impacto de los programas “Ondas” y “Jóvenes Investigadores e Innovadores” (2001-2021) en los niveles regional y nacional a cargo de Fedesarrollo cuya supervisión es ejercida por la Dirección de Vocaciones de la entidad.</t>
  </si>
  <si>
    <t>El área responsable desarrolló las tareas de acuerdo con lo planeado y evidencia una articulación con otras áreas que inciden en las iniciativas de política y los procesos de evaluación priorizados para la presente vigencia, a través de la agenda de políticas establecida. El área técnica debe mantener la calidad y oportunidad en el reporte como se ha venido llevando hasta este trimestre.</t>
  </si>
  <si>
    <t>Durante el Tercer Trimestre del 2023, se realizaron las siguientes actividades de seguimiento al desarrollo de las iniciativas normativas:
1.) Modificación del Decreto No. 1557 de 2022 (CODECTI):
- Se requirió a la Directora de Capacidades y Apropiación Social del Conocimiento del cumplimiento por correos electrónicos de fecha 14 de agosto, 16 de agosto y 29 de septiembre de 2023, sobre las observaciones realizadas mediante memorando interno 20230130078853 de fecha 13 de junio de 2023.
- La OAJ se encuentra atenta a la resolución de los comentarios llevados a cabo por la citada entidad.
2.) Decreto Único Reglamentario (DUR):
- Se realizo la segunda modificación de la agenda regulatoria con fecha 31 de agosto de 2023 por la cual se Suprime Decreto Único Reglamentario (DUR).
- Para el efecto se remite Comunicación ante la Secretaria Jurídica de Presidencia informando esta novedad. De igual manera se efectúa la publicación de la modificación de la agenda en la página web de la entidad en el siguiente enlace: https://minciencias.gov.co/planeacion-y-gestion/agenda-regulatoria 
3.) Reglamentación del numeral 7, artículo 4 de la ley 1286 de 2009, Ciencia Abierta:
- La oficina asesora jurídica mediante correos de fechas 16 de agosto, 12 de septiembre de 2023 solicito al El Viceministerio de Talento y Apropiación Social del Conocimiento informara a la OAJ en qué sentido se modifica la Agenda Regulatoria conforme a la Reglamentación del artículo 171 que señalo: DEMOCRATIZACIÓN DE LA CIENCIA A TRAVÉS DEL ACCESO A RESULTADOS DERIVADOS DE INVESTIGACIÓN FINANCIADA CON RECURSOS PÚBLICOS contemplado en el PLAN NACIONAL DE DESARROLLO que incluyo información sobre la necesidad divulgar los resultados de sus investigaciones y desarrollos tecnológicos y de innovación CIENCIA ABIERTA de tal forma que debería actualizarse este indicador ante la oficina de planeación.
- Mediante memorando número 20230030144143 de fecha 22 de septiembre de 2023, la OAJ emite respuesta con observaciones al área mediante memorando número 20230130148193 de fecha 28 /09/2023.
4.) Modificación del Decreto No. 1437 de 2014 (reglamentación del FIS):
- Mediante correos de fechas 22 de agosto, 12 de septiembre de 2023 se solicitó la remisión de la memoria justificativa y del proyecto de regulación del DECRETO 1437 DE 2014 teniendo como fecha de inicio para consulta pública el mes de octubre de 2023;  razón por la cual, la dependencia técnica que lidera el tema, esto es el Viceministerio de Conocimiento, Innovación y Productividad deberá adelantar las actividades tendientes a la elaboración y remisión ante la OAJ del borrador de la memoria justificativa y el respectivo articulado del proyecto de reglamentación para ser revisado por parte de la Oficina Asesora Jurídica como lo indica el procedimiento interno con código A205PR02.
5.) “Por el cual se dictan normas en materia salarial y prestacional para los empleados públicos del Ministerio de Ciencia, Tecnología e Innovación”:
Se efectúa la primera modificación de la agenda regulatoria de la vigencia 2023 y se incluye el proyecto citado, en el cual se realizan las siguientes actividades: 
- Se revisa la memoria justificativa y el Borrador del proyecto de decreto conforme a los antecedentes que reposan en la oficina de talento humano.
- Se solicita la publicación al área de comunicaciones del ministerio en la página web de la entidad del referido proyecto normativo por el termino señalado en el Decreto 1081 de 2015 el cual se puede consultar en el siguiente enlace: https://minciencias.gov.co/planeacion-y-gestion/agenda-regulatoria.
. Se emite constancia de no haber recibido observaciones dentro del termino de publicación al mencionado proyecto de regulación.
- Se remite mediante oficio numero 20230130311461 de fecha 31/07/2023 al Secretario Jurídico de la presidencia de la república.</t>
  </si>
  <si>
    <r>
      <t xml:space="preserve">En el trimestre se llevaron a cabo modificaciones a la agenda regulatoria relacionadas con la inclusión del proyecto “Por el cual se dictan normas en materia salarial y prestacional para los empleados públicos del Ministerio de Ciencia, Tecnología e Innovación" y la eliminación del proyecto del Decreto Único Reglamentario, quedando la agenda como se encuentra publicada en: https://minciencias.gov.co/planeacion-y-gestion/agenda-regulatoria. Adicionalmente, se deja en curso otra modificación asociada con la Reglamentación del numeral 7, artículo 4 de la ley 1286 de 2009, Ciencia Abierta
De acuerdo con lo anterior, el área encargada reporta los siguientes avances en el trimestre por cada actividad programada:
</t>
    </r>
    <r>
      <rPr>
        <b/>
        <sz val="12"/>
        <color theme="1"/>
        <rFont val="Arial Narrow"/>
        <family val="2"/>
      </rPr>
      <t xml:space="preserve">Decreto Único Reglamentario (DUR): </t>
    </r>
    <r>
      <rPr>
        <sz val="12"/>
        <color theme="1"/>
        <rFont val="Arial Narrow"/>
        <family val="2"/>
      </rPr>
      <t>S</t>
    </r>
    <r>
      <rPr>
        <sz val="12"/>
        <color theme="1"/>
        <rFont val="Arial Narrow"/>
        <family val="2"/>
      </rPr>
      <t xml:space="preserve">e presenta informe técnico que sustenta el no desarrollo de las actividades programadas, debido a la modificación de la agenda regulatoria 2023.
</t>
    </r>
    <r>
      <rPr>
        <b/>
        <sz val="12"/>
        <color theme="1"/>
        <rFont val="Arial Narrow"/>
        <family val="2"/>
      </rPr>
      <t>Reglamentación del numeral 7, artículo 4 de la ley 1286 de 2009, Ciencia Abierta:</t>
    </r>
    <r>
      <rPr>
        <sz val="12"/>
        <color theme="1"/>
        <rFont val="Arial Narrow"/>
        <family val="2"/>
      </rPr>
      <t xml:space="preserve"> Se presenta informe técnico que sustenta el no desarrollo de las actividades. Teniendo en cuenta la solicitud realizada por el Viceministerio de Talento y Apropiación Social del Conocimiento, sobre el ajuste en la agenda regulatoria 2023.
</t>
    </r>
    <r>
      <rPr>
        <b/>
        <sz val="12"/>
        <color theme="1"/>
        <rFont val="Arial Narrow"/>
        <family val="2"/>
      </rPr>
      <t xml:space="preserve">Modificación al Decreto 1437 de 2014: </t>
    </r>
    <r>
      <rPr>
        <sz val="12"/>
        <color theme="1"/>
        <rFont val="Arial Narrow"/>
        <family val="2"/>
      </rPr>
      <t xml:space="preserve">Se solicitó la remisión de la memoria justificativa y del proyecto de regulación del DECRETO 1437 DE 2014 teniendo como fecha de inicio para consulta pública el mes de octubre de 2023; razón por la cual, la dependencia técnica que lidera el tema, esto es el Viceministerio de Conocimiento, Innovación y Productividad deberá adelantar las actividades tendientes a la elaboración y remisión ante la OAJ del borrador de la memoria justificativa y el respectivo articulado del proyecto de reglamentación para ser revisado por parte de la Oficina Asesora Jurídica como lo indica el procedimiento interno con código A205PR02.
</t>
    </r>
    <r>
      <rPr>
        <b/>
        <sz val="12"/>
        <color theme="1"/>
        <rFont val="Arial Narrow"/>
        <family val="2"/>
      </rPr>
      <t xml:space="preserve">Por el cual se dictan normas en materia salarial y prestacional para los empleados públicos del Ministerio de Ciencia, Tecnología e Innovación: </t>
    </r>
    <r>
      <rPr>
        <sz val="12"/>
        <color theme="1"/>
        <rFont val="Arial Narrow"/>
        <family val="2"/>
      </rPr>
      <t>El área presenta el documento de memoria justificativa de fecha 05/07/2023 y el borrador del proyecto de regulación para publicación en página web, siendo publicado del 05 al 25 de julio de 2023, con su respectivo formulario para que se presentaran las observaciones por parte de los ciudadanos. De acuerdo con certificación por parte de la Jefe de la Oficina Asesora Jurídica, no se recibieron observaciones al proyecto de Decreto, durante el tiempo que estuvo disponible en página web para tal fin.
Conforme lo anterior, se evidencia un avance del 80% de las actividades programadas para el periodo, frente al programado que es del 75%.</t>
    </r>
  </si>
  <si>
    <t>Dados los cambios aprobados en la agenda regulatoria del sector fueron desarrolladas mesas de trabajo entre el área técnica y la OPAII para ajustar la planeación del indicador de tal forma que refleje de manera adecuada la priorización de iniciativas en línea con la tercera versión de la agenda regulatoria.</t>
  </si>
  <si>
    <r>
      <t xml:space="preserve">Misión 1. Aprovechar sosteniblemente la biodiversidad, sus bienes y servicios ecosistémicos
</t>
    </r>
    <r>
      <rPr>
        <sz val="12"/>
        <color theme="1"/>
        <rFont val="Arial Narrow"/>
        <family val="2"/>
      </rPr>
      <t>Durante el tercer trimestre del 2023 se desarrollaron talleres con distintos grupos de actores con el fin de avanzar en el diseño de la hoja de ruta de la Misión. En este sentido, le primer taller se realizó en colaboración con el SEI (Instituto Ambiental de Estocolmo) y tuvo tres días de duración; el segundo grupo de talleres correspondió a los expertos de Biotecnología con los cuales se realizaron 4 mesas de trabajo y finalmente se realizaron dos talleres en colaboración con el Banco Interamericano de Desarrollo para realizar la revisión de regulación y normativa asociada. Como resultado de dichos talleres, se consolida el informe que fue presentado ante Presidencia el paso 5 de septiembre y el cual cuenta con el detalle del avance en cada una de las etapas que hacen parte de la metodología.
Durante el tercer trimestre del 2023 se desarrollaron talleres con distintos grupos de actores con el fin de avanzar en el diseño de la hoja de ruta de la Misión. En este sentido, le primer taller se realizó en colaboración con el SEI (Instituto Ambiental de Estocolmo) y tuvo tres días de duración; el segundo grupo de talleres correspondió a los expertos de Biotecnología con los cuales se realizaron 4 mesas de trabajo y finalmente se realizaron dos talleres en colaboración con el Banco Interamericano de Desarrollo para realizar la revisión de regulación y normativa asociada. Como resultado de dichos talleres, se consolida el informe que fue presentado ante Presidencia el paso 5 de septiembre y el cual cuenta con el detalle del avance en cada una de las etapas que hacen parte de la metodología.</t>
    </r>
    <r>
      <rPr>
        <b/>
        <sz val="12"/>
        <color theme="1"/>
        <rFont val="Arial Narrow"/>
        <family val="2"/>
      </rPr>
      <t xml:space="preserve">
Misión 2. Garantizar la soberanía alimentaria y el derecho a la alimentación
</t>
    </r>
    <r>
      <rPr>
        <sz val="12"/>
        <color theme="1"/>
        <rFont val="Arial Narrow"/>
        <family val="2"/>
      </rPr>
      <t>Durante este trimestre se desarrollaron las etapas 2 a 5 de co-construcción de la hoja de ruta de la misión, con una amplia participación de representantes de las 4 hélices y organizaciones internacionales, a través de talleres virtuales y uno presencial. También se adelantaron 4 sesiones de socialización de la hoja de ruta, obteniendo retroalimentación y fortaleciendo sus diferentes componentes. De otro lado y en el contexto de la Comisión intersectorial de seguridad alimentaria y nutricional (CISAN), el Minciencias lidera la submesa de investigación alimentaria y espera movilizar las diferentes prioridades de las instituciones que conforman la CISAN, y en los casos en que sea posible, en diálogo con la hoja de ruta de la misión. Por último, se han venido realizando reuniones bilaterales para fortalecer la hoja de ruta y prever posibles proyectos conjuntos. Se ha avanzado con el equipo de prospectiva en procesos de capacitación, aportes a la prospectiva de la misión y se espera consolidar una propuesta en sus métricas.</t>
    </r>
    <r>
      <rPr>
        <b/>
        <sz val="12"/>
        <color theme="1"/>
        <rFont val="Arial Narrow"/>
        <family val="2"/>
      </rPr>
      <t xml:space="preserve">
Misión 3. Asegurar la generación, acceso y uso de energías sostenibles para todos los colombianos
</t>
    </r>
    <r>
      <rPr>
        <sz val="12"/>
        <color theme="1"/>
        <rFont val="Arial Narrow"/>
        <family val="2"/>
      </rPr>
      <t>De acuerdo con el compromiso establecido en el cronograma para las Misiones el día 5 de septiembre se hizo entrega del documento borrador el cual recoge los elementos fundamentales de la misión, que será la base para las reuniones de socialización posteriores con expertos e interesados, los cuales brindarán los insumos para ajustar con precisión la metas particulares por rutas de acuerdo con los 5 hot spots identificados en el documento.
Misión 4. Garantizar la seguridad sanitaria, la salud y el bienestar de la población en el territorio nacional</t>
    </r>
    <r>
      <rPr>
        <b/>
        <sz val="12"/>
        <color theme="1"/>
        <rFont val="Arial Narrow"/>
        <family val="2"/>
      </rPr>
      <t xml:space="preserve">
</t>
    </r>
  </si>
  <si>
    <t>Para el tercer trimestre se entregaron las hojas de ruta de las cinco misiones con la definición de alcance, análisis de línea de base, la co-creación sobre visión, metas y objetivos, las rutas de innovación y las rutas de política. 
Las misiones son:
1. Transición energética.
2. Soberanía Sanitaria.
3. Bioeconomía y territorio.
4. Derecho humano a la alimentación - Hambre cero.
5. Ciencia para la paz.
Durante el cuarto trimestre se realizarán las socializaciones territoriales programadas y los ajustes a la etapa 6 sobre aprendizajes de política.</t>
  </si>
  <si>
    <t>Cada uno de los líderes de las misiones reportó la entrega de las correspondientes hojas de ruta que esperan ser socializadas a nivel territorial a lo largo del cuarto trimestre de la vigencia.</t>
  </si>
  <si>
    <r>
      <t xml:space="preserve">1. Estudiar y poner en marcha nuevos mecanismos financieros para la financiación de programas, proyectos y actividades de CTeI
</t>
    </r>
    <r>
      <rPr>
        <sz val="12"/>
        <color theme="1"/>
        <rFont val="Arial Narrow"/>
        <family val="2"/>
      </rPr>
      <t xml:space="preserve">Durante el periodo de reporte, se han desarrollado dos grandes actividades que aportan al desarrollo de la tarea del plan:
Finalizar y concluir el estudio que se ha denominado “IDENTIFICACIÓN DE NUEVOS MECANISMOS DE FINANCIACIÓN EN CTeI”.
Construcción y puesta en marcha de la hoja de ruta en borrador para implementar los nuevos mecanismos de financiación estudiados y propuestos. 
Que tras haber abordado el estado del arte y realizado una serie de entrevistas con actores identificados en dicho estado, se han logrado identificar hasta nueve (9) mecanismos de financiación, un (1) ajuste al procedimiento de convocatoria y/o invitaciones de programas y/o proyectos de CTeI, así como también nueve (9) acciones de catalizadores de atracción de flujos y promoción de la entidad ante terceros, que buscan poder ampliar la financiación de los distintos proyectos o programas de investigación que se estructuran en el país. Si bien algunos son de inmediato aplicación como lo es el de COFINANCIACIÓN, se propone al Ministerio poner en marcha todos y cada uno de ellos, no sólo para alcanzar la meta propuesta en el Plan Nacional de Desarrollo sino también para que los mismos sean parte del ADN de la política de CTeI en Colombia.
Estos nueve (9) mecanismos se han denominado:
1. ASISTENCIA Y ACOMPAÑAMIENTO TÉCNICO.
2. COFINANCIACIÓN.
3. CRÉDITOS REEMBOLSABLES Y NO REEMBOLSABLES (3 TIPOS).
4. ACTIVIDADES DE PROMOCIÓN.
5. BONOS DE IMPACTO PARA LA CTeI.
6. USO DE FONDOS PARAFISCALES DEL SECTOR AGROPECUARIO Y PESQUERO.
Finalmente, para la segunda actividad desarrollada para el periodo de reporte, desde la DIRECCIÓN DE GESTIÓN DE RECURSOS PARA CTeI se ha propuesto y puesto en marcha el desarrollo inmediato de tres mecanismos propuestos en la actividad anterior; estos son:
ASISTENCIA Y ACOMPAÑAMIENTO TÉCNICO.
Proponer la inclusión en la agenda de la oficina para Colombia de la Comisión Europea, la inclusión en el manejo de la plataforma de entrega de subvenciones para su programa de investigación denominado HORIZON 2023-2024.
COFINANCIACIÓN.
Se ha trabajado este mecanismo desde dos campos: abriendo y asegurando nuevos relacionamientos con entidades filantrópicas del mundo y de Colombia; y alineando intereses con relacionamientos ya asegurados, como es el caso particular de OPENSOCIETYFOUNDATION.
USO DE LOS FONDOS PARAFISCALES DEL SECTOR AGROPECUARIO Y PESQUERO.
Proponer espacios de socialización de los intereses del Ministerio de Ciencia, Tecnología e Innovación junto a los administradores nacionales de los fondos parafiscales del sector agro de Colombia.
</t>
    </r>
    <r>
      <rPr>
        <b/>
        <sz val="12"/>
        <color theme="1"/>
        <rFont val="Arial Narrow"/>
        <family val="2"/>
      </rPr>
      <t xml:space="preserve">2. Gestionar el ingreso del Ministerio de Ciencia, Tecnología e Innovación en cabeza de la DGR a la Red Latinoamericana de Agencias de Innovación
</t>
    </r>
    <r>
      <rPr>
        <sz val="12"/>
        <color theme="1"/>
        <rFont val="Arial Narrow"/>
        <family val="2"/>
      </rPr>
      <t xml:space="preserve">La Dirección de Gestión de Recursos para la CTeI (DGR) tiene entre sus funciones la gestión de nuevos recursos para financiar los programas, proyectos y actividades de CTel. Parte de esta labor es el relacionamiento con pares internacionales que permitan compartir experiencias frente a la ejecución de política de CTeI y esa línea las mismas permitan identificar posibles oportunidades de financiación a través de otras fuentes distintas a las tradicionales.
Así las cosas, si bien la DGR  en primer trimestre gestionó acercamientos con el BID y la RELAI; a partir de los cambios surtidos en el Ministerio de Ciencia, Tecnología e Innovación la gestión fue suspendida y se retomará en la medida de las prioridades respectivas
</t>
    </r>
    <r>
      <rPr>
        <b/>
        <sz val="12"/>
        <color theme="1"/>
        <rFont val="Arial Narrow"/>
        <family val="2"/>
      </rPr>
      <t xml:space="preserve">
3. Rediseñar los mecanismos de CTeI a cargo de la DGR para el mejoramiento de la ejecución presupuestal
</t>
    </r>
    <r>
      <rPr>
        <sz val="12"/>
        <color theme="1"/>
        <rFont val="Arial Narrow"/>
        <family val="2"/>
      </rPr>
      <t xml:space="preserve">Solo se reportan en los dos primeros trimestres.
</t>
    </r>
    <r>
      <rPr>
        <b/>
        <sz val="12"/>
        <color theme="1"/>
        <rFont val="Arial Narrow"/>
        <family val="2"/>
      </rPr>
      <t xml:space="preserve">4. Reformular los proyectos de inversión asociados a la ejecución de política de la CTeI
</t>
    </r>
    <r>
      <rPr>
        <sz val="12"/>
        <color theme="1"/>
        <rFont val="Arial Narrow"/>
        <family val="2"/>
      </rPr>
      <t xml:space="preserve">Solo se reportan en los dos primeros trimestres.
</t>
    </r>
  </si>
  <si>
    <t>La Dirección de Gestión de Recursos para la CTeI en su ejercicio de promoción y fortalecimiento de alianzas para el apalancamiento de recursos para la financiación de la CTeI, gestionó en el marco del convenio especial de cooperación 656 de 2022 con ECOPETROL y MINMINAS recursos para aunar esfuerzos para el diseño y ejecución de mecanismos dirigidos a apoyar el desarrollo de programas, proyectos o actividades en CTeI que respondan a desafíos de transición energética justa, descarbonización y uso sostenible de recursos, articulados con procesos de generación de capacidades y valor. La suma de los aportes en efectivo por parte de Ecopetrol en lo corrido de 2023 están en el orden de $32.670 millones. Dichos recursos son los invertidos en convocatorias relacionadas con temáticas de transición energética y aportan a un avance del 36% en la meta de la vigencia 2023, teniendo en cuenta el avance reportado en el segundo trimestre.</t>
  </si>
  <si>
    <t>Desde la Oficina Asesora de Planeación e Innovación Institucional - OAPII se hace un llamado al área responsable a cumplir con las fechas establecidas para el reporte oportuno de la información de gestión realizada para el cumplimiento de la meta establecida, de igual forma a atender oportunamente las solicitudes respecto a alcances necesarios para el correcto reporte, lo cual es insumo fundamental para realizar el seguimiento y para establecer el avance en la gestión del Ministerio. 
Respecto al avance cuantitativo se tiene un cumplimiento del 100% de la meta planeada para el trimestre.</t>
  </si>
  <si>
    <r>
      <t xml:space="preserve">Aprobación de recursos de la Asignación CTeI del SGR
</t>
    </r>
    <r>
      <rPr>
        <sz val="12"/>
        <color theme="1"/>
        <rFont val="Arial Narrow"/>
        <family val="2"/>
      </rPr>
      <t>Para el tercer trimestre de 2023, en la planeación institucional se realizó una estimación de aprobación de recursos por valor de $110.000 millones de pesos, no obstante los recursos aprobados en este período estuvieron alrededor de $133.706 millones, representados en 20 proyectos y 1 ajuste a un proyecto aprobado en vigencias anteriores.  En ese sentido, se cumplió con el 122% en la aprobación de recursos para el período comprendido entre el 1 de julio de 2023 y el 30 de septiembre de 2023.</t>
    </r>
    <r>
      <rPr>
        <b/>
        <sz val="12"/>
        <color theme="1"/>
        <rFont val="Arial Narrow"/>
        <family val="2"/>
      </rPr>
      <t xml:space="preserve">
 </t>
    </r>
  </si>
  <si>
    <t>Durante el tercer trimestre de 2023, se llevaron 20 proyectos para la viabilización, priorización y aprobación por parte del OCAD de CTeI del SGR, por valor de $130.018 millones y 1 ajuste a proyectos aprobados en vigencias anteriores por $3.687 millones, para un total de recursos aprobados por $133.706 millones de la Asignación para la CTeI, lo cual representa un cumplimiento del 61%, frente al valor planeado de aprobación para la vigencia que es $220.000 millones de pesos.
Los 20 proyectos pertenecen a las convocatorias del Bienio 2021-2022, así:
-1 proyecto de la Convocatoria 16 de Apropiación Social
-1 proyecto de la Convocatoria 17 de Fortalecimiento Territorial
-1 proyecto de la Convocatoria 20 de Apropiación Social
-1 proyecto de la Convocatoria 26 de Industrias Creativas
-1 proyecto de la Convocatoria 28 de Ciencias Básicas y del Espacio
-9 proyectos de la Convocatoria 30 de Fortalecimiento de Tejido Empresarial
-6 proyectos de la Convocatoria 31 de Ambiente</t>
  </si>
  <si>
    <t>Se refleja avance en la gestión de convocatorias del plan bienal para el cumplimiento de las actividades de gestión y de la meta del indicador planteadas para el año 2023.</t>
  </si>
  <si>
    <r>
      <t xml:space="preserve">Articulación Territorial
</t>
    </r>
    <r>
      <rPr>
        <sz val="12"/>
        <color theme="1"/>
        <rFont val="Arial Narrow"/>
        <family val="2"/>
      </rPr>
      <t xml:space="preserve">Al cierre del tercer trimestre el Fondo Francisco José de Caldas ha suscrito 10 de los 13 convenios aprobados por el Comité Gestión de Recursos Para la CTeI, como se describe a continuación:
(166-2023) – Arauca - Universidad De Santander.
(167-2023) – Bolívar - Universidad Tecnológica de Bolívar.
(168-2023) – Boyacá - Universidad Pedagógica y Tecnológica de Colombia.
(178-2023) – Caldas - Universidad Autónoma de Manizales - Fundación para el Desarrollo Educativo de Caldas.
(176-2023) – Cauca - Universidad del Cauca.
(177-2023) – Chocó - Universidad Tecnológica del Chocó - Diego Luis Córdoba.
(169-2023) – Cundinamarca - Fundación Universitaria Cervantes San Agustín.
(170-2023) – Guaviare - Fondo Mixto Para La Promoción De La Cultura Y Las Artes Del Departamento Del Guaviare.
(171-2023) – Quindío - Universidad del Quindío.
(172-2023) – Sucre - Corporación Universitaria del Caribe – CECAR.
Como videncia se adjuntan los 10 convenios suscritos entre el Fondo Francisco José de Caldas y las diferentes entidades. Así mismo, se continúa trabajando en la suscripción de los convenios con la universidad de las Llanos y La Universidad Tecnológica de Pereira para alcanzar la meta de 13 convenios suscritos.
Finalmente, y de conformidad con las funciones de la Dirección de Vocaciones y Formación establecidas en el artículo 19 del Decreto No. 1449 de 2022, se espera que, mediante la suscripción de estos 13 convenios con las diferentes entidades cooperantes , el Ministerio de Ciencia, Tecnología e Innovación de continuidad a la implementación del programa Ondas en los departamento de Arauca, Bolívar, Boyacá, Caldas, Cauca, Chocó, Cundinamarca, Guaviare, La Guajira, Meta, Quindío, Risaralda y Sucre, garantizando la participación de 3000 niñas, niños y adolescentes en procesos de fortalecimiento de su vocación científica, y el desarrollo de habilidades y capacidades en investigación, la participación de 390 maestros coinvestigadores,  La conformación de 390 grupos de investigación infantiles y juveniles, Igualmente, la generación de 30 espacio departamentales de divulgación y apropiación de la ciencia, la tecnología y la innovación dirigidos a la población infantil y juvenil, contribuyendo así, al logro del objetivo estratégico del Ministerio de “Reducir las brechas territoriales, diferenciales y participativas en CTeI”.
Adicionalmente, la suscripción de los 13 convenios contribuye a alcanzar la meta del indicador de primer nivel establecido en la ley 2294 de 2023 PND 2022 - 2026 “Colombia Potencia Mundial de la Vida” de 349.850 niñas, niños y adolescentes que participan en la estrategia para el desarrollo de habilidades, vocaciones y talentos en el marco de la atención integral, al que el Ministerio de Ciencia, Tecnología e Innovación aportará 12.000 niñas, niños y adolescentes apoyados en su vocación científica a través de la implementación del programa Ondas.
</t>
    </r>
    <r>
      <rPr>
        <b/>
        <sz val="12"/>
        <color theme="1"/>
        <rFont val="Arial Narrow"/>
        <family val="2"/>
      </rPr>
      <t>Estrategias de gestión de conocimiento y apropiación social de la CTeI en los programas de vocaciones científica</t>
    </r>
    <r>
      <rPr>
        <sz val="12"/>
        <color theme="1"/>
        <rFont val="Arial Narrow"/>
        <family val="2"/>
      </rPr>
      <t xml:space="preserve"> 
Para el cumplimiento de esta acción, en el mes de septiembre se realizaron las siguientes actividades: 
Se elaboró el “Informe de participación de niños, niñas y adolescentes (NNA) en eventos de socialización científica” que da cuenta de las acciones e indicadores del tercer trimestre de 2023, en relación con la participación de NNA en los encuentros regionales “Vocaciones científicas para la vida” 2023, donde participaron 120 NNA 60 maestros(maestras). Como evidencia se anexan documentos: 1. Agenda Encuentro Regional Caribe, 2. Agenda Encuentro Regional Centro Oriente, y 3. Bases de datos de los participantes.
Como parte de la implementación de estrategias para el fortalecimiento que implican acciones de divulgación de la CTeI y movilidad internacional de niños, niñas y adolescentes beneficiarios del programa Ondas, se asesoró y acompañó la participación de las representantes del grupo Ondas “Semillero de Investigación en Biodiversidad del Caguán (SIBIOC)” del departamento de Caquetá, quienes participaron como expositores con el proyecto de investigación “Descubriendo el mundo animal: inventario de la fauna de vertebrados terrestres en los relictos de bosque de la Vereda Los Pozos, San Vicente del Caguán, y su importancia para la conservación”; en la “Feria Nacional de Educación, Artes, Ciencias y Tecnología, AR-2023" organizada por el Ministerio de Educación de la República Argentina a través del Programa Nacional de Ferias de Ciencias y Tecnología se realizará, en formato presencial para todos los niveles y modalidades educativas, durante los días 25 al 27 de septiembre en la Ciudad Autónoma de Buenos Aires. Como evidencia se anexa documento: certificados de participación.
REPORTE DE CIERRE
Durante el tercer trimestre del año 2023 para el cumplimiento de la meta propuesta se desarrollaron, las siguientes actividades:
Se elaboró el “Informe de participación de niños, niñas y adolescentes (NNA) en eventos de socialización científica”
En el marco de la movilidad internacional de investigadores del Programa Ondas, y la alianza de intercambio entre Ondas Minciencias y el Programa Nacional de Ferias de Ciencias y Tecnología, participó el grupo Ondas “Semillero de Investigación en Biodiversidad del Caguán (SIBIOC)” del departamento de Caquetá, quienes participaron como expositores en la “Feria Nacional de Educación, Artes, Ciencias y Tecnología, AR-2023", durante los días 25 al 27 de septiembre en la Ciudad Autónoma de Buenos Aires.
De esta forma se da cumplimiento a lo planeado durante el tercer trimestre del año 2023, para el desarrollo de la ruta “Ondas &gt; Estrategias de gestión de conocimiento y apropiación y apropiación social de la CTeI en los programas de vocaciones científicas”.
</t>
    </r>
  </si>
  <si>
    <t>Teniendo en cuenta los tiempos que requirió la Dirección de Gestión Recursos Para la CTeI para la suscripción de 13 convenios para la implementación del programa Ondas, debido entre otras causas al cambio de entidad fiduciaria vocera del Fondo Francisco José de Caldas, por lo cual al cierre del tercer trimestre no se cuenta con niñas, niños y adolescentes vinculados al programa Ondas con financiamiento del Presupuesto General de la Nación.
Sin embargo, es importante mencionar que, al cierre del tercer trimestre el Fondo Francisco José de Caldas suscribió 10 de los 13 convenios aprobados por el Comité Gestión de Recursos Para la CTeI, como se describe a continuación:
(166-2023) – Arauca - Universidad De Santander.
(167-2023) – Bolívar - Universidad Tecnológica de Bolívar.
(168-2023) – Boyacá - Universidad Pedagógica y Tecnológica de Colombia.
(178-2023) – Caldas - Universidad Autónoma de Manizales - Fundación para el Desarrollo Educativo de Caldas.
(176-2023) – Cauca - Universidad del Cauca.
(177-2023) – Chocó - Universidad Tecnológica del Chocó - Diego Luis Córdoba.
(169-2023) – Cundinamarca - Fundación Universitaria Cervantes San Agustín.
(170-2023) – Guaviare - Fondo Mixto Para La Promoción De La Cultura Y Las Artes Del Departamento Del Guaviare.
(171-2023) – Quindío - Universidad del Quindío.
(172-2023) – Sucre - Corporación Universitaria del Caribe – CECAR.</t>
  </si>
  <si>
    <t>En el marco de la gestión para el cumplimiento del indicador, se observaron retrasos en los procesos administrativos para la formalización de los convenios que soportaran el programa ONDAS, desde la OAPII se recomienda tener en cuenta los tiempos administrativos al momento de planear las metas y establecer las acciones requeridas para subsanar este retraso a lo largo del cuarto trimestre.</t>
  </si>
  <si>
    <t>La iniciativa estratégica de Jóvenes Investigadores e Innovadores está relacionada con el desarrollo de 4 convocatorias y una invitación para un total de 5 mecanismos, cuya gestión a corte del tercer trimestre se describe a continuación:
Jóvenes Investigadores e Innovadores apoyados en su vocación científica – IGAC:  relacionada con la invitación No. 1047 adelantada para vincular a jóvenes investigadores e innovadores en el área de catastro multipropósito.  El cronograma establece una fecha de apertura del 15 de junio de 2023, con publicación de resultados elegibles al 11 de noviembre de 2023.
Jóvenes Investigadores e Innovadores apoyados en su vocación científica – ANH: a esta variable se relaciona la convocatoria No. 941 de 2023 mediante la cual se busca la vinculación de Jóvenes Investigadores e Innovadores, que permitan la generación de nuevo conocimiento geocientífico del sector, el aprovechamiento sostenible de recursos energéticos y el fomento de vocaciones científicas en el área de geociencias y afines.  Acorde con el cronograma, la apertura de la misma se realizó el 15 de junio de 2023 con fecha de publicación de Banco Definitivo al 14 de diciembre de 2023.
Jóvenes Investigadores e Innovadores apoyados en su vocación científica - Ecosistema de Investigación e Innovación:  a esta variable se encuentran vinculadas las siguientes convocatorias:  
a.  No. 936 de 2023:  enfocada a la conformación de un banco de propuestas elegibles de Programas de I+D+i tipo Ecosistema de Investigación e Innovación dirigidos a desarrollar soluciones a problemáticas en temáticas de bioeconomía, que permita validar productos y procesos de alto valor agregado en el mercado, basados en la gestión eficiente de la biomasa y el aprovechamiento sostenible de la biodiversidad y sus servicios ecosistémicos, y con esto aportar al desarrollo socioeconómico sostenible del País, desde y para las regiones.  La fecha de apertura de esta convocatoria fue el 30 de marzo de 2023 con fecha de publicación del banco definitivo al 13 de octubre de 2023
b. No. 938 de 2023:  mediante esta convocatoria se busca conformar un banco de propuestas elegibles de Programas de I+D+i tipo Ecosistema de Investigación e Innovación enfocados en el desarrollo, adopción y adaptación de tecnologías para apoyar el proceso de transición energética del País, basadas en la aplicación de resultados de investigación o la adopción o adaptación de tecnologías convergente.  La apertura de la convocatoria se llevó a cabo el 30 de marzo de 2023 con fecha de publicación de banco definitivo establecida para el 12 de octubre de 2023. 
Jóvenes Investigadores e Innovadores apoyados en su vocación científica - Convocatoria Programa Orquídea:  mediante la convocatoria No. 935 se busca la realización de proyectos de investigación, desarrollo tecnológico y/o innovación (I+D+i), que vinculen Doctoras para llevar a cabo estancias posdoctorales y Jóvenes Investigadora e Innovadoras colombianas, con el fin de intervenir al menos una de las temáticas establecidas en el reto “Poner fin a todas las formas de violencia en Colombia” en el marco de la Misión "Ciencia para la Paz", e incrementar el nivel de desarrollo de vocaciones y capacidades investigativas, científicas, tecnológicas y de innovación de las mujeres en las diferentes regiones de Colombia.  La apertura de la convocatoria se llevó a cabo el 30 de marzo de 2023 y se estableció como fecha de publicación del Banco definitivo adicional al 22 de septiembre de 2023.En conclusión, el reporte de los resultados obtenidos del desarrollo de los mecanismos descritos se realizará para el cuarto trimestre de la vigencia 2023; lo cual implica que el indicador impactado con estos resultados aún continúa con registro 0 en su avance cuantitativo.</t>
  </si>
  <si>
    <r>
      <t xml:space="preserve">Este indicador se asocia con 4 convocatorias y una invitación para un total de 5 mecanismos, con resultados y avances al tercer trimestre como se detalla a continuación:.
</t>
    </r>
    <r>
      <rPr>
        <b/>
        <sz val="12"/>
        <color theme="1"/>
        <rFont val="Arial Narrow"/>
        <family val="2"/>
      </rPr>
      <t xml:space="preserve">Jóvenes Investigadores e Innovadores apoyados en su vocación científica – IGAC:  </t>
    </r>
    <r>
      <rPr>
        <sz val="12"/>
        <color theme="1"/>
        <rFont val="Arial Narrow"/>
        <family val="2"/>
      </rPr>
      <t xml:space="preserve">relacionada con la invitación No. 1047 adelantada para vincular a jóvenes investigadores e innovadores en el área de catastro multipropósito.  El cronograma establece una fecha de apertura del 15 de junio de 2023, con publicación de resultados elegibles al 11 de noviembre de 2023.
</t>
    </r>
    <r>
      <rPr>
        <b/>
        <sz val="12"/>
        <color theme="1"/>
        <rFont val="Arial Narrow"/>
        <family val="2"/>
      </rPr>
      <t xml:space="preserve">Jóvenes Investigadores e Innovadores apoyados en su vocación científica – ANH: </t>
    </r>
    <r>
      <rPr>
        <sz val="12"/>
        <color theme="1"/>
        <rFont val="Arial Narrow"/>
        <family val="2"/>
      </rPr>
      <t xml:space="preserve">convocatoria No. 941 de 2023 mediante la cual se busca la vinculación de Jóvenes Investigadores e Innovadores, que permitan la generación de nuevo conocimiento geo científico del sector, el aprovechamiento sostenible de recursos energéticos y el fomento de vocaciones científicas en el área de geociencias y afines.  Acorde con el cronograma, la apertura de la misma se realizó el 15 de junio de 2023 con fecha de publicación de Banco Definitivo al 14 de diciembre de 2023.
</t>
    </r>
    <r>
      <rPr>
        <b/>
        <sz val="12"/>
        <color theme="1"/>
        <rFont val="Arial Narrow"/>
        <family val="2"/>
      </rPr>
      <t xml:space="preserve">Jóvenes Investigadores e Innovadores apoyados en su vocación científica - Ecosistema de Investigación e Innovación: </t>
    </r>
    <r>
      <rPr>
        <sz val="12"/>
        <color theme="1"/>
        <rFont val="Arial Narrow"/>
        <family val="2"/>
      </rPr>
      <t xml:space="preserve"> a esta variable se encuentran vinculadas las siguientes convocatorias: </t>
    </r>
    <r>
      <rPr>
        <i/>
        <u/>
        <sz val="12"/>
        <color theme="1"/>
        <rFont val="Arial Narrow"/>
        <family val="2"/>
      </rPr>
      <t>No. 936 de 2023:</t>
    </r>
    <r>
      <rPr>
        <i/>
        <sz val="12"/>
        <color theme="1"/>
        <rFont val="Arial Narrow"/>
        <family val="2"/>
      </rPr>
      <t xml:space="preserve">  </t>
    </r>
    <r>
      <rPr>
        <sz val="12"/>
        <color theme="1"/>
        <rFont val="Arial Narrow"/>
        <family val="2"/>
      </rPr>
      <t xml:space="preserve">enfocada a la conformación de un banco de propuestas elegibles de Programas de I+D+i tipo Ecosistema de Investigación e Innovación dirigidos a desarrollar soluciones a problemáticas en temáticas de bioeconomía, que permita validar productos y procesos de alto valor agregado en el mercado, basados en la gestión eficiente de la biomasa y el aprovechamiento sostenible de la biodiversidad y sus servicios ecosistémicos, y con esto aportar al desarrollo socioeconómico sostenible del País, desde y para las regiones;  la fecha de apertura de esta convocatoria fue el 30 de marzo de 2023 con fecha de publicación del banco definitivo al 13 de octubre de 2023. </t>
    </r>
    <r>
      <rPr>
        <i/>
        <u/>
        <sz val="12"/>
        <color theme="1"/>
        <rFont val="Arial Narrow"/>
        <family val="2"/>
      </rPr>
      <t xml:space="preserve">No. 938 de 2023:  </t>
    </r>
    <r>
      <rPr>
        <sz val="12"/>
        <color theme="1"/>
        <rFont val="Arial Narrow"/>
        <family val="2"/>
      </rPr>
      <t xml:space="preserve">mediante esta convocatoria se busca conformar un banco de propuestas elegibles de Programas de I+D+i tipo Ecosistema de Investigación e Innovación enfocados en el desarrollo, adopción y adaptación de tecnologías para apoyar el proceso de transición energética del País, basadas en la aplicación de resultados de investigación o la adopción o adaptación de tecnologías convergente; la apertura de la convocatoria se llevó a cabo el 30 de marzo de 2023 con fecha de publicación de banco definitivo establecida para el 12 de octubre de 2023.
</t>
    </r>
    <r>
      <rPr>
        <b/>
        <sz val="12"/>
        <color theme="1"/>
        <rFont val="Arial Narrow"/>
        <family val="2"/>
      </rPr>
      <t xml:space="preserve">Jóvenes Investigadores e Innovadores apoyados en su vocación científica - Convocatoria Programa Orquídea:  </t>
    </r>
    <r>
      <rPr>
        <sz val="12"/>
        <color theme="1"/>
        <rFont val="Arial Narrow"/>
        <family val="2"/>
      </rPr>
      <t>mediante la convocatoria No. 935 se busca la realización de proyectos de investigación, desarrollo tecnológico y/o innovación (I+D+i), que vinculen Doctoras para llevar a cabo estancias posdoctorales y Jóvenes Investigadora e Innovadoras colombianas, con el fin de intervenir al menos una de las temáticas establecidas en el reto “Poner fin a todas las formas de violencia en Colombia” en el marco de la Misión "Ciencia para la Paz", e incrementar el nivel de desarrollo de vocaciones y capacidades investigativas, científicas, tecnológicas y de innovación de las mujeres en las diferentes regiones de Colombia.  La apertura de la convocatoria se llevó a cabo el 30 de marzo de 2023 y se estableció como fecha de publicación del Banco definitivo adicional al 22 de septiembre de 2023.</t>
    </r>
  </si>
  <si>
    <t>De acuerdo con los reportes del área se observa el avance en la gestión de los mecanismos asociados al apoyo de Jóvenes Investigadores dando cumplimiento a las actividades de gestión y a la meta del indicador planteada para el año 2023.</t>
  </si>
  <si>
    <t>Como parte de la estrategia de Formación de Alto Nivel, para la vigencia 2023, el Ministerio de Ciencia, Tecnología e Innovación – Minciencias ha diseñado y puesto en marcha los siguientes instrumentos:
Programa Crédito Beca Colfuturo 2023:  tiene como objetivo formar profesionales colombianos a nivel de maestrías, doctorados y especializaciones en el exterior.  El cronograma estableció como fecha de publicación de resultados el 08 de mayo de 2023.  En cuanto a los resultados de la convocatoria se obtuvieron 1.619 seleccionados en maestrías, 26 seleccionados en especializaciones médicas y 210 en doctorados.
Convocatoria Fullbright 2023 – 2024: mediante este mecanismo se busca conformar un banco de candidatos elegibles para apoyar la formación de alto nivel de profesionales e investigadores colombianos que planeen realizar programas de doctorado en los Estados Unidos.  Acorde con el cronograma, el periodo de publicación de resultados elegibles es del 20 al 25 de agosto de 2023.  Al respecto, se identificaron 40 propuestas elegibles.
Formación en doctorados nacionales con enfoque territorial, étnico y de género en el marco de la Política Orientada por Misiones (Convocatoria No. 933 de 2023):  el objetivo de esta convocatoria es conformar un banco de candidatos elegibles con enfoque territorial, género y étnico para la formación de profesionales en programas de doctorado en Colombia. El cronograma de esta convocatoria estableció que la fecha de apertura fue el 28 de febrero de 2023 y la publicación del Banco Definitivo será el 12 de octubre de 2023. Esta convocatoria se encuentra en periodo de solicitud de aclaraciones de los proponentes. 
Estancias posdoctorales orientadas por misiones (Convocatoria No. 934 de 2023):  esta convocatoria se enfoca en conformar un banco de doctores elegibles para realizar Estancias Posdoctorales en entidades que hagan parte del Sistema Nacional de Ciencia, Tecnología e Innovación.  En el cronograma de la convocatoria se estableció la apertura para el 28 de febrero de 2023 y la publicación del banco definitivo para el 14 de septiembre de 2023.  De acuerdo con los resultados obtenidos, se identificaron 519 propuestas en Banco Definitivo Adicional. 
Programa Orquídea Mujeres en la Ciencia: agentes para la paz.  (Convocatoria No. 935 de 2023):  el objetivo de este mecanismo es conformar un banco de propuestas elegibles en las cuales se contemple la realización de proyectos de investigación, desarrollo tecnológico y/o innovación (I+D+i), que vinculen Doctoras para llevar a cabo estancias posdoctorales y Jóvenes Investigadora e Innovadoras colombianas, con el fin de intervenir al menos una de las temáticas establecidas en el reto “Poner fin a todas las formas de violencia en Colombia” en el marco de la Misión "Ciencia para la Paz", e incrementar el nivel de desarrollo de vocaciones y capacidades investigativas, científicas, tecnológicas y de innovación de las mujeres en las diferentes regiones de Colombia.  La apertura de esta convocatoria se realizó el 30 de marzo de 2023 y la publicación del banco definitivo adicional fue el 22 de septiembre de 2023. Es importante señalar que en el banco definitivo se cuenta con 64 propuestas y en el banco definitivo adicional están relacionadas 87 propuestas. 
Ecosistemas en Bioeconomía, ecosistemas naturales, territorios sostenibles (Convocatoria No. 936 de 2023): mediante esta convocatoria se busca conformar un banco de propuestas elegibles de Programas de I+D+i tipo Ecosistema de Investigación e Innovación dirigidos a desarrollar soluciones a problemáticas en temáticas de bioeconomía, que permita validar productos y procesos de alto valor agregado en el mercado, basados en la gestión eficiente de la biomasa y el aprovechamiento sostenible de la biodiversidad y sus servicios ecosistémicos, y con esto aportar al desarrollo socioeconómico sostenible del País, desde y para las regiones.  La apertura de esta convocatoria se realizó el 30 de marzo de 2023, con publicación del Banco Definitivo al 13 de octubre de 202.  A la fecha el proceso se encuentra en periodo de respuestas de aclaraciones de los proponentes. 
Ecosistemas en energía sostenible, eficiente y asequible (Convocatoria No. 938 de 2023):  este mecanismo busca conformar un banco de propuestas elegibles de Programas de I+D+i tipo Ecosistema de Investigación e Innovación enfocados en el desarrollo, adopción y adaptación de tecnologías para apoyar el proceso de transición energética del País, basadas en la aplicación de resultados de investigación o la adopción o adaptación de tecnologías convergente.  De acuerdo con el cronograma, la apertura de la convocatoria se realizó el 30 de marzo de 2023 y la publicación del bando definitivo se realizará el 12 de octubre de 2023.  Esta convocatoria se encuentra en respuestas a las aclaraciones de los proponentes.  
De acuerdo con lo anterior, algunas de las convocatorias relacionadas con la estrategia de Formación de Alto Nivel se encuentran en proceso de finalización, por lo cual el reporte definitivo de los resultados obtenidos en su desarrollo se efectuará para el cuarto trimestre de 2023.</t>
  </si>
  <si>
    <r>
      <t xml:space="preserve">El indicador esta asociado a tres convocatorias que durante el tercer trimestre presentaron los siguientes resultados:
</t>
    </r>
    <r>
      <rPr>
        <b/>
        <sz val="12"/>
        <color theme="1"/>
        <rFont val="Arial Narrow"/>
        <family val="2"/>
      </rPr>
      <t xml:space="preserve">Programa Crédito Beca Colfuturo 2023: </t>
    </r>
    <r>
      <rPr>
        <sz val="12"/>
        <color theme="1"/>
        <rFont val="Arial Narrow"/>
        <family val="2"/>
      </rPr>
      <t xml:space="preserve">Esta convocatoria está dirigida a profesionales colombianos que quieran estudiar programas a nivel de maestrías, doctorados y especializaciones en el exterior. Por los requerimientos del indicador, solo se tienen en cuenta la cantidad de becas de doctorado asignadas, que fueron un total del 210.
</t>
    </r>
    <r>
      <rPr>
        <b/>
        <sz val="12"/>
        <color theme="1"/>
        <rFont val="Arial Narrow"/>
        <family val="2"/>
      </rPr>
      <t>933. Convocatoria formación en doctorados nacionales con enfoque territorial, étnico y de género en el marco de la Política Orientada por Misiones:</t>
    </r>
    <r>
      <rPr>
        <sz val="12"/>
        <color theme="1"/>
        <rFont val="Arial Narrow"/>
        <family val="2"/>
      </rPr>
      <t xml:space="preserve"> Esta convocatoria está dirigida a profesionales colombianos que se encuentren admitidos o que estén estudiando un programa de doctorados con registro calificado vigente del Ministerio de Educación Nacional, cuyo proyecto de tesis doctoral esté alineado con alguno de los retos establecidos en la Política de Investigación e Innovación Orientada por Misiones definidos en las siguientes temáticas: Bioeconomía, ecosistemas naturales, territorios sostenibles; Derecho a la alimentación; Energía eficiente, sostenible y asequible; Soberanía sanitaria y bienestar social; Ciencia para la paz y la ciudadanía.
Se prevé realizar una adenda con el propósito de ampliar los tiempos establecidos en el cronograma de la convocatoria a partir de la publicación del banco preliminar de elegibles, con el fin de poder realizar la evaluación de las propuestas inscritas en la convocatoria en condiciones de igualdad y transparencia para todos los proponentes, toda vez que las propuestas inscritas en el periodo de suscripción, superaron en un alto porcentaje la inscripción de las propuestas proyectadas en la planeación de la convocatoria.
Propuestas que se esperaba recibir al cierre: 400 propuestas.
Propuestas que se recibieron al cierre: 2.789 propuestas.
Propuestas que no cumplieron requisitos: 81 propuestas.
Propuestas en el banco de elegibles: 2.708
</t>
    </r>
    <r>
      <rPr>
        <b/>
        <sz val="12"/>
        <color theme="1"/>
        <rFont val="Arial Narrow"/>
        <family val="2"/>
      </rPr>
      <t>Convocatoria Fulbright 2023 – 2024:</t>
    </r>
    <r>
      <rPr>
        <sz val="12"/>
        <color theme="1"/>
        <rFont val="Arial Narrow"/>
        <family val="2"/>
      </rPr>
      <t xml:space="preserve"> Esta convocatoria está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 Se asignaron 38 becas para doctorados.</t>
    </r>
  </si>
  <si>
    <t>A lo largo del trimestre el área técnica realizó las gestiones para avanzar en el cumplimento de la meta al 99% en el trimestre, por lo cual se recomienda revisar los mecanismos para generar el cumplimiento total en el cuarto trimestre.
Desde la OAPII se recomienda incluir la información respecto al enfoque diferencial en los reportes correspondientes.</t>
  </si>
  <si>
    <t>Para el tercer trimestre de 2023 se reportan 1645 becas y créditos beca, de los cuales 1619 se otorgaron para Maestrías y 26 para Especializaciones Médicas. De esta forma se logra el cumplimiento del indicador al 100%.</t>
  </si>
  <si>
    <t>Con el avance registrado se cumple con la meta establecida para el año 2023 al 100%.
Desde la OAPII se recomienda incluir la información respecto al enfoque diferencial en los reportes correspondientes.</t>
  </si>
  <si>
    <r>
      <t xml:space="preserve">En este indicador se agrupan las siguientes 4 convocatorias:
</t>
    </r>
    <r>
      <rPr>
        <b/>
        <sz val="12"/>
        <color theme="1"/>
        <rFont val="Arial Narrow"/>
        <family val="2"/>
      </rPr>
      <t xml:space="preserve">934. </t>
    </r>
    <r>
      <rPr>
        <sz val="12"/>
        <color theme="1"/>
        <rFont val="Arial Narrow"/>
        <family val="2"/>
      </rPr>
      <t>Convocatoria de estancias posdoctorales orientados por misiones: Esta convocatoria finalizó el proceso de solicitud de aclaraciones de las 519 propuestas resultaron elegibles en el banco definitivo adicional, publicado el 14 de septiembre de 2023. No obstante, por el momento no se ha definido de cuantos de los 520 elegibles serán financiables y cuantos serán los recursos asignados para la financiación por un periodo de 12 meses y máximo de 24 meses.</t>
    </r>
    <r>
      <rPr>
        <b/>
        <sz val="12"/>
        <color theme="1"/>
        <rFont val="Arial Narrow"/>
        <family val="2"/>
      </rPr>
      <t xml:space="preserve">
935.</t>
    </r>
    <r>
      <rPr>
        <sz val="12"/>
        <color theme="1"/>
        <rFont val="Arial Narrow"/>
        <family val="2"/>
      </rPr>
      <t xml:space="preserve"> Convocatoria Programa Orquídeas, mujeres en la ciencia, Agentes para la paz al cierre del trimestre se encontraban en contratación 84 propuestas del banco definitivo de elegibles.</t>
    </r>
    <r>
      <rPr>
        <b/>
        <sz val="12"/>
        <color theme="1"/>
        <rFont val="Arial Narrow"/>
        <family val="2"/>
      </rPr>
      <t xml:space="preserve">
936.</t>
    </r>
    <r>
      <rPr>
        <sz val="12"/>
        <color theme="1"/>
        <rFont val="Arial Narrow"/>
        <family val="2"/>
      </rPr>
      <t xml:space="preserve"> Convocatoria ecosistemas en bioeconomía, ecosistemas naturales, territorios sostenibles: Se programó la publicación de resultados definitivos para el 12 de octubre.
</t>
    </r>
    <r>
      <rPr>
        <b/>
        <sz val="12"/>
        <color theme="1"/>
        <rFont val="Arial Narrow"/>
        <family val="2"/>
      </rPr>
      <t>938.</t>
    </r>
    <r>
      <rPr>
        <sz val="12"/>
        <color theme="1"/>
        <rFont val="Arial Narrow"/>
        <family val="2"/>
      </rPr>
      <t xml:space="preserve"> Convocatoria ecosistemas en energía sostenible, eficiente y asequible: Se programó la publicación de resultados definitivos para el 13 de octubre.</t>
    </r>
  </si>
  <si>
    <t xml:space="preserve">El reporte realizado refleja avances en la publicación de resultados preliminares de las convocatorias asociadas al indicador, no obstante los resultados definitivos están proyectados para el mes de octubre, esperando así el cumplimiento de la programación en el cuarto trimestre. </t>
  </si>
  <si>
    <r>
      <rPr>
        <b/>
        <sz val="12"/>
        <color theme="1"/>
        <rFont val="Arial Narrow"/>
        <family val="2"/>
      </rPr>
      <t xml:space="preserve">1. Mecanismo financiación Ciencias Fundamentales
</t>
    </r>
    <r>
      <rPr>
        <sz val="12"/>
        <color theme="1"/>
        <rFont val="Arial Narrow"/>
        <family val="2"/>
      </rPr>
      <t xml:space="preserve">Durante el tercer trimestre, la convocatoria de investigación fundamental tiene un reporte de 670 propuestas que cumplieron requisitos mínimos y pesaron a evaluación por pares. 
Teniendo en cuenta que al cierre de la convocatoria, se recibieron en total 734 inscripciones (245% más de las esperadas de acuerdo con la planeación del mecanismo) correspondientes a proyectos I+D+i. De acuerdo con el reporte remitido por el equipo de verificación el día 6 de julio de 2023, 670 propuestas cumplieron requisitos y pasaron a etapa de evaluación. Lo anterior, superó considerablemente la operatividad y tiempo designado tanto para la revisión de requisitos al momento de cierre de la convocatoria y posterior revisión en el periodo de subsanación, así como la coordinación de las evaluaciones que implica la consecución de evaluadores expertos (1.340 en total). Sumado a esto, los tiempos de disponibilidad de agenda de los evaluadores para realizar la actividad y posterior consolidación de los resultados de dichas evaluaciones por lo que fue necesario una adenda de modificación del cronograma para la publicación del banco preliminar de elegibles publicada el 15 de agosto de 2023.Sin embargo, fue necesario solicitar una segunda adenda para ampliar el plazo de evaluación de las propuestas presentadas, todas vez que con la modificación del cronograma a través de la adenda No. 1 aprobada por Comité de Gestión de Recursos de la CTeI en la sesión No. 32 del 08 de agosto de 2023 y de los avances en el proceso de evaluación (284 propuestas con dos evaluadores asignados y 158 propuestas con al menos un evaluador), se ha presentado un alto porcentaje de desistimiento por parte de los evaluadores (alrededor de un 70%) por diferentes motivos, dentro de los cuales se encuentran: (1) tiempo reducido para evaluar los proyectos, (2) conflictos de interés, ya sea por tener algún vínculo con entidades proponentes o por participación en los proyectos y (3) retrasos en pagos de evaluaciones de convocatorias anteriores. A lo anterior, se suma que muchos evaluadores no responden los correos en los tiempos establecidos. De acuerdo a lo anterior se espera poder publicar banco de elegibles preliminar el 31 de octubre de 2023.
</t>
    </r>
    <r>
      <rPr>
        <b/>
        <sz val="12"/>
        <color theme="1"/>
        <rFont val="Arial Narrow"/>
        <family val="2"/>
      </rPr>
      <t xml:space="preserve">2. Fortalecimiento y dinamización de actores reconocidos.
</t>
    </r>
    <r>
      <rPr>
        <sz val="12"/>
        <color theme="1"/>
        <rFont val="Arial Narrow"/>
        <family val="2"/>
      </rPr>
      <t xml:space="preserve">Se realizaron las siguientes actividades:
17 al 21 de julio - Construcción de Lineamientos propuesta técnica Estrategia de Articulación.
27 de julio - Invitación a presentar propuesta en la Estrategia para la articulación y dinamización de los actores del (SNCTI)- Mapa de Actores para la Democratización de la Ciencia.
3 de agosto - Reunión con los aliados técnicos para la Resolución de dudas e inquietudes
11 de agosto - Recepción de propuesta en la Estrategia para la articulación y dinamización de los actores del (SNCTI)- Mapa de Actores para la Democratización de la Ciencia.
14 al 17 de agosto - Asignación evaluación de la propuesta recibida de la Estrategia para la articulación y dinamización de los actores del (SNCTI)- Mapa de Actores para la Democratización de la Ciencia.
24 de agosto - Construcción del memorando y justificación técnica del convenio especial de cooperación
24 de agosto - Justificación aliado técnico - Estrategia reconocimiento de actores
24 de agosto - Solicitud de mesa técnica DGR - Estrategia para la articulación y dinamización de los actores del SNCTI- Mapa de Actores para la Democratización de la Ciencia
30 de agosto - Aprobación Justificación aliado técnico - Estrategia reconocimiento de actores
12 de septiembre - Realización de mesa técnica DGR - Estrategia para la articulación y dinamización de los actores del SNCTI- Mapa de Actores para la Democratización de la Ciencia
15 se de septiembre de 2023 - Socialización avance de Estrategia para la articulación y dinamización de los actores del SNCTI - Mapa de Actores para la Democratización de la Ciencia
15 de septiembre de 2023 - Inscripción COMITÉ DIRECCIÓN DE GESTIÓN DE RECURSOS PARA LA CTeI 19-09-2023
22 de septiembre 2023 - Gestión institucional para el desarrollo del COMITÉ DE DGR.
</t>
    </r>
    <r>
      <rPr>
        <b/>
        <sz val="12"/>
        <color theme="1"/>
        <rFont val="Arial Narrow"/>
        <family val="2"/>
      </rPr>
      <t xml:space="preserve">3. Avance en la gestión y cooperación regional y subregional con actores locales, nacionales o internacionales para el desarrollo de ACTI
</t>
    </r>
    <r>
      <rPr>
        <sz val="12"/>
        <color theme="1"/>
        <rFont val="Arial Narrow"/>
        <family val="2"/>
      </rPr>
      <t xml:space="preserve">De acuerdo con el avance en la articulación con Research Data Alliance (RDA) el área de internacionalización se encuentra validando el documento de alianza y se avanzó en o en la aprobación para la suscripción de la alianza con LA Referencia para el tercer trimestre de 2023. </t>
    </r>
  </si>
  <si>
    <r>
      <t xml:space="preserve">A lo largo del tercer trimestre se presentaron los siguientes avances en los mecanismos asociados al indicador:
</t>
    </r>
    <r>
      <rPr>
        <b/>
        <sz val="12"/>
        <color theme="1"/>
        <rFont val="Arial Narrow"/>
        <family val="2"/>
      </rPr>
      <t xml:space="preserve">La convocatoria 937 </t>
    </r>
    <r>
      <rPr>
        <sz val="12"/>
        <color theme="1"/>
        <rFont val="Arial Narrow"/>
        <family val="2"/>
      </rPr>
      <t>de</t>
    </r>
    <r>
      <rPr>
        <b/>
        <sz val="12"/>
        <color theme="1"/>
        <rFont val="Arial Narrow"/>
        <family val="2"/>
      </rPr>
      <t xml:space="preserve"> </t>
    </r>
    <r>
      <rPr>
        <sz val="12"/>
        <color theme="1"/>
        <rFont val="Arial Narrow"/>
        <family val="2"/>
      </rPr>
      <t xml:space="preserve">Investigación fundamental avanzó en su etapa de evaluación con un reporte de 670 propuestas y dos adendas realizada para este mismo proceso debido a temas operativos y disponibilidad de los evaluadores, de estas propuestas se cuenta con 348 de ellas que presentan en alianza. De acuerdo a lo anterior se espera publicar banco de elegibles preliminar el 31 de octubre de 2023.
Se adelanta la justificación técnica para la </t>
    </r>
    <r>
      <rPr>
        <b/>
        <sz val="12"/>
        <color theme="1"/>
        <rFont val="Arial Narrow"/>
        <family val="2"/>
      </rPr>
      <t xml:space="preserve">suscripción de alianza entre la Cooperación Latinoamericana de Redes Avanzadas - REDCLARA y el Ministerio de Ciencia, Tecnología e Innovación </t>
    </r>
    <r>
      <rPr>
        <sz val="12"/>
        <color theme="1"/>
        <rFont val="Arial Narrow"/>
        <family val="2"/>
      </rPr>
      <t xml:space="preserve">para promover el acceso, divulgación, uso y apropiación del conocimiento científico nacional en iniciativas internacionales de intercambio de información científica, a través de la Red Colombiana de Información Científica como nodo nacional. Dicha alianza, permitirá un trabajo conjunto conformada por trece países: Argentina, Brasil, México, Costa Rica, Chile, Ecuador, El Salvador, Guatemala, Nicaragua, Paraguay, Uruguay y Venezuela. Quienes participan de forma activa a través de la Red de Repositorios de Acceso Abierto a la Ciencia - LA Referencia.
También se cuenta con los avances en la formalización de la </t>
    </r>
    <r>
      <rPr>
        <b/>
        <sz val="12"/>
        <color theme="1"/>
        <rFont val="Arial Narrow"/>
        <family val="2"/>
      </rPr>
      <t>estrategia para la articulación y dinamización de los actores del SNCTI - Mapa de Actores para la Democratización de la Ciencia</t>
    </r>
    <r>
      <rPr>
        <sz val="12"/>
        <color theme="1"/>
        <rFont val="Arial Narrow"/>
        <family val="2"/>
      </rPr>
      <t>, en la que se viene gestando la primera alianza de actores reconocidos, específicamente entre los centros de innovación y productividad que buscan dar cumplimiento a la meta planteada con el indicador y al propósito reestructurado y actualizado en las mesas técnicas.</t>
    </r>
  </si>
  <si>
    <t>Las áreas responsables reflejaron mediante su avance en la gestión la información relevante para el cumplimiento de las actividades y de la meta planeada para el 2023. Sin observaciones por parte de la Oficina Asesora de Planeación e Innovación Institucional.</t>
  </si>
  <si>
    <r>
      <t xml:space="preserve">2. Servicios de asistencia técnica a los actores de los sistemas territoriales de CTeI
</t>
    </r>
    <r>
      <rPr>
        <sz val="12"/>
        <color theme="1"/>
        <rFont val="Arial Narrow"/>
        <family val="2"/>
      </rPr>
      <t xml:space="preserve">En el período de referencia, finalizó el proceso de selección de los 20 enlaces territoriales (especialistas y profesionales de apoyo). Como respaldo a esta iniciativa se cuenta con documentos técnicos de soporte, de resumen y de acciones estratégicas. Tras la recolección de 1.079 respuestas a nivel nacional por parte de diferentes actores, se identificaron las necesidades y se diseñó el programa de “Asistencia Técnica Territorial”. Se cuenta con documento técnico y de referencia. Se continúa brindando asistencia técnica a los procesos de construcción de Políticas Públicas en CTeI en el departamento de Putumayo y el municipio de Sopó. Así mismo se diseñaron instrumentos de seguimiento y evaluación de los servicios de acompañamiento brindados por el equipo profesional del Ministerio
</t>
    </r>
    <r>
      <rPr>
        <b/>
        <sz val="12"/>
        <color theme="1"/>
        <rFont val="Arial Narrow"/>
        <family val="2"/>
      </rPr>
      <t xml:space="preserve">3. Servicios de coordinación institucional
</t>
    </r>
    <r>
      <rPr>
        <sz val="12"/>
        <color theme="1"/>
        <rFont val="Arial Narrow"/>
        <family val="2"/>
      </rPr>
      <t xml:space="preserve">Teniendo en cuenta los ajustes en la planeación estratégica a partir de recomendaciones y mesas de concertación con la alta dirección, el avance en este entregable se ha afectado. Se ha replanteado el alcance de esta actividad y su cronograma de implementación, considerando lo reportado en la entrega del segundo trimestre se presenta como avance lo siguientes. Se redirigieron recursos hacia actividades estratégicas en diferentes territorios, incluyendo la organización de campamentos STEAM, un foro sobre inteligencia artificial y encuentros regionales sobre política de ciencia abierta. Aunque estos eventos aún no han tenido lugar ni se ha establecido una metodología detallada para su ejecución, se espera que proporcionen resultados valiosos para avanzar en la estrategia de democratización y territorialización de la ciencia. Además, se ha avanzado en la creación de un kit territorial relacionado con ciencia, tecnología e innovación, aunque los documentos necesarios aún no han sido diagramados ni socializados. La gestión de la plataforma y el micrositio se han asignado a diferentes áreas, pero se han desarrollado propuestas y expectativas para estas herramientas.
</t>
    </r>
    <r>
      <rPr>
        <b/>
        <sz val="12"/>
        <color theme="1"/>
        <rFont val="Arial Narrow"/>
        <family val="2"/>
      </rPr>
      <t xml:space="preserve">4. Brindar asesoría técnica para la planeación regional en CTeI
</t>
    </r>
    <r>
      <rPr>
        <sz val="12"/>
        <color theme="1"/>
        <rFont val="Arial Narrow"/>
        <family val="2"/>
      </rPr>
      <t xml:space="preserve">Se adelanta viabilidad técnica para la contratación en el equipo de Capacidades del profesional experto en planeación para cumplir con el objetivo del documento técnico de análisis de los ejercicios de planeación adelantados en el período 2021-2022, 2023-2024.  
Dentro de la estrategia “Nuevos mandatarios” del Departamento Nacional de Planeación (DNP), el equipo de Capacidades adelantó diversas sesiones de trabajo para orientar la iniciativa al interior de la Dirección de Capacidades y Apropiación del Conocimiento. El documento adjunto es el producto de dicho trabajo. Esta información fue remitida a la oficina de planeación del Ministerio para su consolidación.
</t>
    </r>
    <r>
      <rPr>
        <b/>
        <sz val="12"/>
        <color theme="1"/>
        <rFont val="Arial Narrow"/>
        <family val="2"/>
      </rPr>
      <t xml:space="preserve">5. Formulación, evaluación e implementación de políticas públicas territoriales en CTeI
</t>
    </r>
    <r>
      <rPr>
        <sz val="12"/>
        <color theme="1"/>
        <rFont val="Arial Narrow"/>
        <family val="2"/>
      </rPr>
      <t xml:space="preserve">Para este plan se definió que para acompañar el diseño e implementación de programas, proyectos e iniciativas de CTeI para que las regiones cuenten con políticas de CTeI acordes a su ámbito regional en sintonía con la política nacional, se desarrollará el Diplomado en Apropiación Social del Conocimiento con Enfoque Territorial. Este Diplomado se adaptará a la modalidad presencial en los municipios de Guaviare - San José del Guaviare, Cauca - Timbío, La Guajira - Riohacha y Nariño - Tumaco.
Igualmente, incluye la implementación y financiamiento de proyectos elegibles en los departamentos priorizados para la realización de módulos presenciales por un valor de 50.000.000 pesos m/cte (Guaviare, Cauca, La Guajira y Nariño).
Finalmente, se generará una sistematización de experiencias del Diplomado y una mapeo categorial de los actores participantes, tanto en su componente virtual como presencial.
</t>
    </r>
    <r>
      <rPr>
        <b/>
        <sz val="12"/>
        <color theme="1"/>
        <rFont val="Arial Narrow"/>
        <family val="2"/>
      </rPr>
      <t xml:space="preserve">7 Modernización del Sistema Nacional de CTeI
</t>
    </r>
    <r>
      <rPr>
        <sz val="12"/>
        <color theme="1"/>
        <rFont val="Arial Narrow"/>
        <family val="2"/>
      </rPr>
      <t xml:space="preserve">En el marco del Proyecto de Modernización del SNCTI se programó el Primer “Diálogo sobre la perspectiva internacional para la medición de la ciencia, tecnología e innovación” que se realizó en Bogotá D.C, durante los días 2, 3 y 4 de octubre de 2023. Este diálogo tuvo como objetivo analizar las perspectivas internacionales de la medición de la Ciencia, el desempeño de la CTeI en el mundo, las tendencias para la medición del impacto de procesos y productos de CTeI y la Gobernanza de la medición e indicadores de CTeI como insumo para el diseño y evaluación de Política Científica. En el evento se realizaron discusiones internas y mesas técnicas con las entidades de gobierno que reportan indicadores de CTeI así como un evento principal dirigido a toda la comunidad y actores del SNCTeI. Se adjuntan memorias de los eventos. </t>
    </r>
  </si>
  <si>
    <t>Para este periodo, el equipo técnico de territorialización reporta avances en la elaboración de los documentos que constituyen la estrategia de “Democratización y territorialización de la ciencia” a través de diferentes mesas de trabajo internas, experiencias en campo (territorio) y la validación del equipo asesor de la Dirección de Capacidades y Apropiación del Conocimiento. Se espera contar en el cuarto trimestre con los 8 documentos para el cumplimiento del indicador en la vigencia 2023.</t>
  </si>
  <si>
    <t>El área técnica no realiza un reporte detallado acerca de los avances en la gestión para el logro del indicador, adicionalmente, desde la Oficina Asesora de Planeación e Innovación Institucional - OAPII se hace un llamado a cumplir con las fechas establecidas para el reporte oportuno de la información de gestión y resultado realizada para el cumplimiento de la meta establecida, lo cual es insumo fundamental para realizar el seguimiento y para establecer el avance en la gestión del Ministerio. 
Durante el cuarto trimestre se citará al área responsable a una mesa de trabajo con la OAPII para revisar las causas del incumplimiento de la meta, además del reporte extemporáneo y validar los correctivos a seguir para el logro de la meta anual.</t>
  </si>
  <si>
    <r>
      <rPr>
        <b/>
        <sz val="12"/>
        <color theme="1"/>
        <rFont val="Arial Narrow"/>
        <family val="2"/>
      </rPr>
      <t xml:space="preserve">6. Avance en el desarrollo de biológicos y tecnologías de salud
</t>
    </r>
    <r>
      <rPr>
        <sz val="12"/>
        <color theme="1"/>
        <rFont val="Arial Narrow"/>
        <family val="2"/>
      </rPr>
      <t xml:space="preserve">Reporta únicamente al cuarto trimestre </t>
    </r>
  </si>
  <si>
    <t>La gestión del indicador de proyectos de I+D+I corresponde a aquellos financiados con los recursos del Fondo de Investigación en Salud (FIS) apropiados para la vigencia. En esa línea es válido señalar que el trámite de aprobación la destinación de los recursos y los mecanismos de CTeI asociados fue definida en el Comité FIS del mes de mayo de la siguiente manera:
a. Financiación de bancos de elegibles Vigentes con un monto de $45.900 millones.
b. Fortalecimiento Institucional (INS e Instituto de Cancerología) con un monto de $16.000 millones
c. Nuevas Tecnologías en Salud: vacunas y medicamentos con un monto de $6000 millones
En dicha sesión se dio pauta para iniciar la contratación directa por causal de CTeI garantizando la idoneidad de los ejecutores de los proyectos de fortalecimiento institucional y tecnologías. Hacia el mes de julio, nuevamente el Comité sesionó para definir los proyectos a seleccionar de los bancos de elegibles de las convocatorias 930, 927, 920, 919 y 918 de 2022. Entre otras las líneas de investigación de los proyectos incluyen: Condiciones transmisibles e infecciosas; Prevención y detección temprana; Salud mental, convivencia e inclusión social; Condiciones crónicas no transmisibles, incluye cáncer; Salud materna, primera infancia e infancia. Una vez se contó con el acta de la instancia de decisión se procedió a informar al Comité de Gestión de Recursos para la CTeI los listados de proyectos financiables para inicio de la contratación en el mes de agosto y septiembre de 2023.
Los proyectos fueron suscritos y legalizados para inicio de su ejecución, la inversión total supera los $67.950 millones de pesos.</t>
  </si>
  <si>
    <t>Desde la Oficina Asesora de Planeación e Innovación Institucional - OAPII se hace un llamado al área responsable a cumplir con las fechas establecidas para el reporte oportuno de la información de gestión, además sobre la necesidad de realizar los reportes de manera adecuada para permitir la revisión del cumplimiento de la meta establecida, lo cual es insumo fundamental para realizar el seguimiento y para establecer el avance en la gestión del Ministerio.
Respecto al avance en la gestión de las iniciativas del indicador se tiene reporte de las actividades y un cumplimiento superior al planeado para el periodo.</t>
  </si>
  <si>
    <t>Se diseñaron tres mecanismos de CTeI que incentiven la gestión de tecnologías en el marco de las políticas orientadas por misiones, estos mecanismos tienen como objetivo: Impulsar la transferencia de conocimiento y tecnología mediante el apoyo para la creación y/o fortalecimiento de empresas de base tecnológica, ayudando a convertir el conocimiento en oportunidades comerciales, aprovechando la propiedad intelectual de empresas o instituciones educativas.  Para el desarrollo de estos mecanismos de realizo el convenio 173 de 2023, entre CONNECT y el FFJC con el objetivo de  "Aunar esfuerzos técnicos, administrativos y financieros para potencializar el emprendimiento de base científico-tecnológica en el país, a partir de iniciativas que fortalezcan las capacidades de innovación en jóvenes de educación media, investigadores pertenecientes a empresas e instituciones de educación superior y demás actores del SNCTI por medio del acompañamiento para la constitución de sus iniciativas y su puesta en marcha", y cuyos objetivos específicos son: 1. Desarrollar un programa dirigido a jóvenes de grados 9, 10 y 11 pertenecientes a colegios públicos, para la identificación y fortalecimiento de iniciativas innovadoras a partir de desarrollos que puedan ser impulsados como empresas de base tecnológica.  2. Desarrollar un programa dirigido a mujeres investigadoras que cuenten con un desarrollo tecnológico, para el fortalecimiento de sus habilidades gerenciales y comerciales. 3. Desarrollar un programa que permita la creación y puesta en marcha de empresas de base tecnológica, dirigido-do a empresa e instituciones de educación superior que cuenten con desarrollos tecnológicos derivados de actividades de I+D+i en un nivel avanzado de madurez, susceptibles de ser protegidos por derechos de propiedad intelectual para su explotación comercial en el mercado.  Con este convenio firmado, se dio apertura a 3 convocatorias: 1: Futuros Emprendedores, 2: De Investigadora a Empresaria y Emprende con Ciencia, las tres convocatoria dieron apertura el pasado 18 de septiembre y cierra el próximo 30 de noviembre de 2023. Lo anterior puede ser consultado en el siguiente link:    https://landing.connectbogota.org/emprendeconminciencias/</t>
  </si>
  <si>
    <r>
      <t xml:space="preserve">La gestión desarrollada en el tercer trimestre incluye lo referente a los avances en las convocatoria 936 y la invitación 1049, que cuentan con las siguientes características:
</t>
    </r>
    <r>
      <rPr>
        <b/>
        <sz val="12"/>
        <color theme="1"/>
        <rFont val="Arial Narrow"/>
        <family val="2"/>
      </rPr>
      <t xml:space="preserve">936. Convocatoria ecosistemas en Bioeconomía, ecosistemas naturales, territorios sostenible: </t>
    </r>
    <r>
      <rPr>
        <sz val="12"/>
        <color theme="1"/>
        <rFont val="Arial Narrow"/>
        <family val="2"/>
      </rPr>
      <t xml:space="preserve">que está dirigida a alianzas entre diferentes actores del sistema para el abordaje de los siguientes ejes temáticos: Bioproductos, Biorremediación, Biorrefinerías, Datos biológicos, Biomímesis y Sistemas Agroforestales. El Banco definitivo de elegibles esta programado para publicación el 13 de octubre, por lo cual al cierre del trimestre no se tiene reporte cuantitativo.
</t>
    </r>
    <r>
      <rPr>
        <b/>
        <sz val="12"/>
        <color theme="1"/>
        <rFont val="Arial Narrow"/>
        <family val="2"/>
      </rPr>
      <t xml:space="preserve">1049. Invitación a presentar propuestas para apoyar el desarrollo de expediciones científicas BIO, paz y territorio: </t>
    </r>
    <r>
      <rPr>
        <sz val="12"/>
        <color theme="1"/>
        <rFont val="Arial Narrow"/>
        <family val="2"/>
      </rPr>
      <t>El objetivo es apoyar el desarrollo de expediciones científicas a través de proyectos de I+D+i que contribuyan a la búsqueda de nuevos usos potenciales de la biodiversidad por medio del aprovechamiento sostenible, intensivo en conocimiento e innovación, así como a la actualización y/o generación de conocimiento en biodiversidad, esto bajo de ejecución de una alianza de actores del sistema. La publicación del banco definitivo de elegibles se programó para el 2 de octubre y al cierre el 11 de agosto se recibieron 12 proyectos de I+D+i, de los cuales 9 pasaron a evaluación pues cumplían con los requisitos.</t>
    </r>
  </si>
  <si>
    <t xml:space="preserve">El área responsable reporta de manera adecuada la gestión para el cumplimiento de las actividades planeadas en cuanto a la implementación de mecanismos de CTeI que incentiven las alianzas para el aprovechamiento de la biodiversidad. Respecto al indicador se cuenta con el detalle del avance para el cumplimiento de  la meta en el tercer trimestre.
Desde la Oficina Asesora de Planeación e Innovación Institucional - OAPII se hace un llamado al área responsable a cumplir con las fechas establecidas para el reporte oportuno de la información de gestión realizada para el cumplimiento de la meta establecida, lo cual es insumo fundamental para realizar el seguimiento y para establecer el avance en la gestión del Ministerio. </t>
  </si>
  <si>
    <t>Estrategia nacional de Propiedad Intelectual - Sácale Jugo a tu Patente
Las Bases del Plan Nacional de Desarrollo 2022 – 2026, reflejados en la Ley 2294 de 2023 Plan Nacional de Desarrollo, establecen la democratización del conocimiento: aprovechamiento de la propiedad intelectual (PI) y reconocimiento de los saberes tradicionales. Dentro de sus componentes, se fijó el componente: c. Aprovechamiento de la propiedad intelectual: Se fomentarán estrategias de sensibilización en la comunidad educativa, para el reconocimiento y uso responsable de los derechos de PI. Además, se escalarán programas de acompañamiento a creadores e inventores en región. Se reinvertirá parte de las tasas recaudadas en materia de propiedad industrial en la promoción de este sistema y en el fortalecimiento de programas enfocados al alistamiento de tecnología y gestión de la propiedad intelectual”
Por otra parte, el CONPES 4062 de 2021 (Política Nacional de Propiedad Intelectual) en la línea estratégica uno (1), define aumentar y articular la inversión para la generación y gestión de activos de Propiedad Intelectual.
(…) Por su parte el Ministerio de Ciencia Tecnología e Innovación y la SIC incrementarán el uso de mecanismos para promover la explotación, comercialización y transferencia de tecnologías, como por ejemplo a través de la iniciativa denominada sácale jugo a tu patente. Dichos mecanismos incluirán, cuando aplique, el apoyo a tecnologías relacionadas con bioeconomía, atendiendo a las recomendaciones de la misión de sabios y las necesidades del país.  Esta acción se realizará entre 2023 y 2024. (…)
Para un mayor aprovechamiento de la Propiedad Intelectual en Colombia, se requiere aumentar los esfuerzos en formación en PI, con el fin de ampliar los conocimientos de los beneficiarios, dar a conocer los instrumentos, el sistema y sus beneficios, entre otros, ya que el país actualmente tiene una baja capacidad para la gestión y aprovechamiento de la PI, y un insuficiente conocimiento y capacidad en el sistema para la valoración de intangibles. 
Ahora bien el Convenio especial de cooperación No. 112721-175-2023 celebrado entre la fiduciaria colombiana de comercio exterior s.a. Fiducoldex actuando como vocera y administradora del Fondo nacional de financiamiento para la ciencia, la tecnología y la innovación, Fondo Francisco José de Caldas, REDDI agencia de desarrollo tecnológico e innovación y la Superintendencia de Industria y Comercio – SIC.
Objeto: “Aunar esfuerzos técnicos, administrativos y financieros para fomentar la gestión, uso y aprovechamiento de la propiedad intelectual de invenciones con potencial de transferencia, mediante el alistamiento y gestión comercial de tecnologías generadas y protegidas en Colombia.
Entidades que suscriben el convenio: REDDI Agencia de Desarrollo Tecnológico e Innovación – (En representación de la Joinn red colombiana de OTRI), Superintendencia de Industria y Comercio - SIC y el Fondo Nacional de Financiamiento para la Ciencia, la Tecnología y la Innovación, Fondo Francisco José de Caldas - FFJC.</t>
  </si>
  <si>
    <r>
      <t xml:space="preserve">Para 2023, se proyectó apalancar los prototipos de tecnologías en materia de soberanía alimentaria, desde dos frentes: por un lado los mecanismos de CTeI de la vigencia y por el otro un mapeo de proyectos de CTeI de vigencias anteriores, cuyos resultados correspondan a prototipos en focos relacionados con seguridad alimentaria y sistemas productivos sostenibles. A continuación, los avances:
</t>
    </r>
    <r>
      <rPr>
        <b/>
        <sz val="12"/>
        <color theme="1"/>
        <rFont val="Arial Narrow"/>
        <family val="2"/>
      </rPr>
      <t>1. Mecanismos 2023 con potencial de generar prototipos para la soberanía alimentaria:</t>
    </r>
    <r>
      <rPr>
        <sz val="12"/>
        <color theme="1"/>
        <rFont val="Arial Narrow"/>
        <family val="2"/>
      </rPr>
      <t xml:space="preserve"> 
1.1 Invitación para el fortalecimiento de capacidades de transferencia y uso de conocimiento para la transformación y agregación de valor de la cadena láctea en los departamentos de Cauca, Nariño y Putumayo.
1.2 Mecanismo en el marco de la Misión de Soberanía Alimentaria en alianza con el SENA: En el marco de este convenio se abrió la convocatoria de “Fomento a la innovación y desarrollo tecnológico para contribuir a resolver los retos asociados con el derecho a la alimentación “SENAINNOVA” por un campo productivo y sostenible”. 
La convocatoria presenta dos cohortes; la primera abrió el 20 de septiembre y cerró el 05 de octubre con el siguiente balance: 
•54 propuestas presentadas
•47 cumplieron requisitos y que surten a la etapa de evaluación
•Estado actual: en evaluación con publicación de preliminar el 30 de octubre de 2023.
La segunda corte abrió el 06 de octubre y cerrará 23 de octubre de los corrientes.
Entre los resultados esperados, se espera que de los proyectos al cierre se cuenten entre otros los siguientes:
•Prototipos funcionales validados a escala de laboratorio y en ambiente relevante.
•Productos tecnológicos (bienes o servicios nuevos o significativamente mejorados, certificados o validados.
</t>
    </r>
    <r>
      <rPr>
        <b/>
        <sz val="12"/>
        <color theme="1"/>
        <rFont val="Arial Narrow"/>
        <family val="2"/>
      </rPr>
      <t xml:space="preserve">2.Mapeo de proyectos con resultados de prototipo Soberanía Alimentaria:
</t>
    </r>
    <r>
      <rPr>
        <sz val="12"/>
        <color theme="1"/>
        <rFont val="Arial Narrow"/>
        <family val="2"/>
      </rPr>
      <t xml:space="preserve">La convocatoria a la cual se le realizó el mapeo fue “Ecosistema Científico para la financiación de programas de investigación, el desarrollo tecnológico y la innovación I+D+i que contribuyan al mejoramiento de la calidad de las instituciones de educación superior colombianas”. El propósito de la misma era la consolidación de la (I+D+i) en las IES, en estrecha relación con el sector productivo nacional y con centros de I+D+i internacionales de gran impacto, que incentiven la generación de nuevo conocimiento, la transferencia tecnológica, la vinculación de personal de alto nivel a las empresas, y la mejora de la productividad y competitividad, en torno a las apuestas productivas regionales y nacionales y el desarrollo sostenible de los territorios y su población.
Las propuestas de programas de investigación, desarrollo experimental, tecnológico o innovación respaldados por este componente, suponen los aportes de recursos y capacidades de aliados que contribuyeran a la solución de retos en al menos uno de los siguientes focos estratégicos: Salud, Alimentos, Sociedad, Energías Sostenibles y Bioeconomía.
Para efectos del reporte de los prototipos, aplica para el foco de Alimentos los Reto de a) seguridad alimentaria y sistemas productivos sostenibles, b) Uso de los recursos suelo, agua, energía, biodiversidad y servicios ecosistémicos, c) material de siembra y d) Soluciones TIC para fortalecer los sistemas productivos agroalimentarios a nivel territorial.
En esa línea, posterior a la revisión se encontró un total de </t>
    </r>
    <r>
      <rPr>
        <b/>
        <sz val="12"/>
        <color theme="1"/>
        <rFont val="Arial Narrow"/>
        <family val="2"/>
      </rPr>
      <t>8 prototipos</t>
    </r>
    <r>
      <rPr>
        <sz val="12"/>
        <color theme="1"/>
        <rFont val="Arial Narrow"/>
        <family val="2"/>
      </rPr>
      <t xml:space="preserve"> asociados a 6 proyectos de I+D+i:
1. Sistema de transporte por cable para caña panelera adaptado al departamento de Boyacá
2. Diseño y fabricación de un prototipo instrumentado de colmena que favorezca la manipulación de los apicultores y el confort productivo de las abejas en los apiarios de la corporación Tibairá del departamento de Boyacá.
3. Biofertilizantes y biopesticidas con potencial uso en la agricultura colombiana a partir de la biomasa de Arthrospira máxima y Nostoc commune.
4. Empaque de polihidroxibutirato PHB/PLA/MC
5. Biopesticidas formulados con extractos de neem
6. Prototipo "prueba de concepto" de un nano-sensor para azúcares simples (sacarosa, glucosa y almidón, tipo GFET, SET o electroquímico). Método para la medición directa de UDP-GLUCOSA o ADPGLUCOSA y de medición indirecta de la concentración de sacarosa o almidón en fluidos intracelulares a partir de nanopartículas de oro funcionalizadas.
7. Prototipo "Prueba de concepto" para flavonoides (tipo GFET, SET o electroquímico). PLATAFORMA TECNOLÓGICA Y PROTOCOLO ELECTROQUÍMICO PARA DETECCIÓN Y MEDICIÓN DE ACIDO SALICÍLICO (COMPUESTO FENÓLICO) EN PLANTAS.
8. Prototipo "prueba de concepto" de un nano-sensor para la medición de Al3+ (tipo GFET, SET, o electroquímico. Kit para la detección y cuantificación in-situ de Al3+ en suelos.</t>
    </r>
  </si>
  <si>
    <t>Desde la Oficina Asesora de Planeación e Innovación Institucional - OAPII se hace un llamado al área responsable a cumplir con las fechas establecidas para el reporte oportuno de la información de gestión y resultado realizada para el cumplimiento de la meta establecida, lo cual es insumo fundamental para realizar el seguimiento y para establecer el avance en la gestión del Ministerio.
Respecto al avance en la gestión de las iniciativas del indicador se tiene reporte de las actividades y un cumplimiento superior al planeado para el periodo.</t>
  </si>
  <si>
    <t>El día 26 de julio del 2023 se aprobó el documento de tipologías en el CNBT realizado por la Secretaría Técnica del Consejo Nacional de Beneficios Tributarios, y los consejeros y expertos del Consejo Nacional de Beneficios Tributarios; el mismo fue publicado en la página web del Ministerio de Ciencia, Tecnología e Innovación en la pestaña de Beneficios Tributarios. 
A la fecha los acuerdos 32, 33 y 34, los términos de referencia y los mecanismos aún se encuentran en Borrador dado que no están aprobados por el CNBT. Lo anterior teniendo en cuenta que no se ha aprobado la apertura de la convocatoria de inversión y se encuentra pendiente la última sesión del concejo para aprobar los documentos anteriormente mencionados.</t>
  </si>
  <si>
    <r>
      <t xml:space="preserve">Se reportan avances relacionados con las siguientes estrategias:
</t>
    </r>
    <r>
      <rPr>
        <b/>
        <sz val="12"/>
        <rFont val="Arial Narrow"/>
        <family val="2"/>
      </rPr>
      <t>Estrategia nacional de Propiedad Intelectual - Sácale Jugo a tu Patente</t>
    </r>
    <r>
      <rPr>
        <sz val="12"/>
        <rFont val="Arial Narrow"/>
        <family val="2"/>
      </rPr>
      <t xml:space="preserve">: Se suscribe convenio con la REDDI Agencia de Desarrollo Tecnológico e Innovación – (En representación de la Joinn red colombiana de OTRI), la Superintendencia de Industria y Comercio - SIC y el Fondo Nacional de Financiamiento para la Ciencia, la Tecnología y la Innovación, Fondo Francisco José de Caldas - FFJC, por valor de $ 2.513.126.924 Pesos M/CTE, y el objeto: “Aunar esfuerzos técnicos, administrativos y financieros para fomentar la gestión, uso y aprovechamiento de la propiedad intelectual de invenciones con potencial de transferencia, mediante el alistamiento y gestión comercial de tecnologías generadas y protegidas en Colombia." 
Por medio del acompañamiento a los beneficiarios de la convocatoria y la gestión a realizar por parte de la alianza seleccionada se deben obtener los siguientes resultados:
* Identificar 75 invenciones con potencial de explotación comercial para generar capacidades en los solicitantes o titulares de las patentes, que permitan facilitar la comercialización y transferencia de las invenciones protegidas o en proceso de protección por patente.
* Acompañar el proceso de alistamiento comercial o pre comercial y su gestión de hasta 30 invenciones protegidas o en proceso de protección por patente con miras a su explotación, comercialización y transferencia.
* Financiar actividades para la maduración de 5 tecnologías para aumentar sus posibilidades de explotación, comercialización y transferencia.
</t>
    </r>
    <r>
      <rPr>
        <b/>
        <sz val="12"/>
        <rFont val="Arial Narrow"/>
        <family val="2"/>
      </rPr>
      <t xml:space="preserve">Estrategia de Emprendimiento de Base Tecnológica: </t>
    </r>
    <r>
      <rPr>
        <sz val="12"/>
        <rFont val="Arial Narrow"/>
        <family val="2"/>
      </rPr>
      <t>Se suscribe convenio especial de cooperación entre la CORPORACION CONNECT BOGOTA REGION y la FIDUCIARIA DE COMERCIO EXTERIOR S.A. - FIDUCOLDEX actuando como vocera y administradora del patrimonio autónomo Fondo Nacional de Financiamiento para la Ciencia, la Tecnología y la Innovación, “Francisco José de Caldas, con el objeto de "Aunar esfuerzos técnicos, administrativos y financieros para potencializar el emprendimiento de base científico-tecnológica en el país, a partir de iniciativas que fortalezcan las capacidades de innovación en jóvenes de educación media, investigado-res pertenecientes a empresas e instituciones de educación superior y demás actores del SNCTI por medio del acompañamiento para la constitución de sus iniciativas y su puesta en marcha." por un valor de $ 2.440.000.000 Pesos M/CTE. Este convenio dio apertura a convocatorias el 18 de septiembre con un cierre proyectado hasta el 30 de noviembre de 2023.</t>
    </r>
  </si>
  <si>
    <t>Respecto al avance en la gestión de las iniciativas e indicadores se tiene reporte de las actividades planeadas las cuales reflejan el avance esperado para el cumplimiento de la meta 2023.</t>
  </si>
  <si>
    <t>Iniciativa Ruta de innovación para la reindustrialización a partir de la economía popular
Frente a la iniciativa de la ruta de innovación para la reindustrialización a partir de la economía popular, durante el trimestre se avanzó con el diseño del instrumento de política proponiendo el objetivo de esta, los territorios piloto para llevar a cabo el despliegue de esta en el año 2024, realizando proyección presupuestal y de resultados de impacto. A su vez se diseñaron los componentes relevantes para la población objetivo de micronegocios y microempresas, y las unidades productivas personales y familiares. Se realizaron reuniones con posibles aliados para socialización y retroalimentación de avance de diseño y bases conceptuales de la propuesta. A lo largo del trimestre, la propuesta fue revisada en distintas ocasiones al interior de la DDTI, llevando a diferentes iteraciones de esta, a la fecha la propuesta sigue en construcción y en proceso para asignación de recursos para ejecución en 2024.
Iniciativa Pactos por la innovación 2.0 para la reindustrialización
Se avanzó en el rediseño de la iniciativa de innovación empresarial en territorio, modificando el nombre a Pactos por la innovación 2.0 para la reindustrialización, planteando como objetivo general el fortalecimiento de las capacidades en innovación, generación y formulación de proyectos de I+D+i de las unidades económicas del país para aumentar su competitividad contribuyendo a su desarrollo productivo y regional. Se mantiene el planteamiento de atender 6 departamentos del territorio nacional en aras de dar continuidad a la estrategia de innovación empresarial y responder a las solicitudes de las regiones para fortalecer el tejido empresarial, para ello se ha planteado que se requiere una inversión aproximada de $3.600 millones en el año 2024. A la fecha la propuesta se encuentra en proceso de revisión y posterior asignación de recursos.</t>
  </si>
  <si>
    <r>
      <t xml:space="preserve">	
A este indicador aportan dos variables asociados al quehacer de la Dirección de Desarrollo Tecnológico e Innovación desde el programa de Beneficios Tributarios y la Dirección de Gestión de Recursos para la CTeI con la gestión de la convocatoria tipo ecosistema: Bioeconomía y Energía. A continuación, los avances en cada frente. Vale resaltar que los reportes cuantitativos serán registrados en el cuarto trimestre de la vigencia:
</t>
    </r>
    <r>
      <rPr>
        <b/>
        <sz val="12"/>
        <color theme="1"/>
        <rFont val="Arial Narrow"/>
        <family val="2"/>
      </rPr>
      <t>Avances desde la Gestión de Beneficios Tributarios</t>
    </r>
    <r>
      <rPr>
        <sz val="12"/>
        <color theme="1"/>
        <rFont val="Arial Narrow"/>
        <family val="2"/>
      </rPr>
      <t xml:space="preserve"> 
durante el periodo del 1 de junio al 20 de agosto la Secretaría Técnica del Consejo Nacional de Beneficios Tributarios y los consejeros y expertos del CNBT, por medio de mesas de trabajo sugirieron cambios en el contenido o la estructura de los acuerdos 32, 33, 34, términos de referencia, documento de tipologías, entre otros para dar apertura a la convocatoria de inversión 2023. Así mismo, la Secretaría Técnica del Consejo Nacional de Beneficios Tributarios elaboró los informes correspondientes para la solicitud del cupo CONFIS 2023. 
Posterior a ello, el día 24 de agosto en el CNBT el CONFIS aprobó el cupo para la convocatoria de inversión por valor de 2.5 billones, siendo este notificado el día 5 de septiembre de 2023 por medio del Radicado: 2-2023-047178. 
Es por lo anterior, que la convocatoria de inversión 2023 al 29 de septiembre no cuenta con apertura salvo que el CNBT apruebe su apertura en la próxima sesión dadas las condiciones del CONFIS para el uso del CUPO en la convocatoria.
</t>
    </r>
    <r>
      <rPr>
        <b/>
        <sz val="12"/>
        <color theme="1"/>
        <rFont val="Arial Narrow"/>
        <family val="2"/>
      </rPr>
      <t>Avances desde la Gestión de mecanismos tipo Ecosistema</t>
    </r>
    <r>
      <rPr>
        <sz val="12"/>
        <color theme="1"/>
        <rFont val="Arial Narrow"/>
        <family val="2"/>
      </rPr>
      <t xml:space="preserve">
En el marco de la implementación de las políticas orientadas por Misiones, la DGR ha concentrado esfuerzos con miras a los mecanismos de CTeI apoyen el desarrollo de programas y proyectos de I+D+i que involucren la participación conjunta de los actores del SNCTI. Es así, que para 2023 se abrieron dos grandes convocatorias tipo ecosistema de investigación e innovación que responden a retos en Bioeconomía y Transición Energética. A continuación, los principales avances con corte a tercer trimestre:
</t>
    </r>
    <r>
      <rPr>
        <b/>
        <sz val="12"/>
        <color theme="1"/>
        <rFont val="Arial Narrow"/>
        <family val="2"/>
      </rPr>
      <t>936. Convocatoria ecosistemas en Bioeconomía, ecosistemas naturales, territorios sostenible</t>
    </r>
    <r>
      <rPr>
        <sz val="12"/>
        <color theme="1"/>
        <rFont val="Arial Narrow"/>
        <family val="2"/>
      </rPr>
      <t xml:space="preserve">: Esta dirija a alianzas con la participación de mínimo: 
• Una Institución de Educación Superior (IES) nacional con acreditación institucional vigente de alta calidad a la fecha de cierre de la convocatoria; o un Centro o Instituto de Investigación (autónomos) público, privado o mixto reconocido o en proceso de renovación del reconocimiento por parte del Ministerio a la fecha del cierre de la convocatoria.
• Un Centro o Instituto de Investigación (autónomos) público, privado o mixto; o un Centro de Desarrollo Tecnológico (autónomos) público, privado o mixto; o Centro de Innovación y Productividad; con reconocimiento vigente por el Ministerio o estar en proceso de renovación del reconocimiento a la fecha de cierre de la convocatoria.
• Una empresa nacional o internacional con presencia en el País, que desarrolle proyectos de I+D+i enfocados en los ejes temáticos de la presente convocatoria.
El cronograma de esta convocatoria establece la fecha de publicación banco definitivo de financiables el 13 de octubre de 2023, al cierre del trimestre se esta en la fase de consolidación de los resultados del banco preliminar con 38 programas I+D+i.
</t>
    </r>
    <r>
      <rPr>
        <b/>
        <sz val="12"/>
        <color theme="1"/>
        <rFont val="Arial Narrow"/>
        <family val="2"/>
      </rPr>
      <t>938. Convocatoria Ecosistemas en Energía Sostenible, Eficiente y Asequible-2023</t>
    </r>
    <r>
      <rPr>
        <sz val="12"/>
        <color theme="1"/>
        <rFont val="Arial Narrow"/>
        <family val="2"/>
      </rPr>
      <t>: Se busca conformar alianzas estratégicas conformada por mínimo:
•Una Institución de Educación Superior (IES) nacional con acreditación institucional de alta calidad vigente;
•Una empresa, nacional o internacional con presencia en el País, que desarrolle proyectos de I+D+i enfocados en los ejes temáticos de la presente convocatoria.
•Un Centro o Instituto de Investigación público, privado o mixto; o un Centro de Desarrollo Tecnológico (dependiente o autónomo) público o privado; o un Centro de Innovación y productividad público o privado; con reconocimiento vigente por el Ministerio o estar en proceso de renovación del reconocimiento a la fecha de cierre de la convocatoria.
•Una IES nacional no acreditada o uno de los siguientes actores reconocidos: una Unidad Empresarial de I+D+i; o una Incubadora de Empresas de Base Tecnológica; o un Parque Científico, Tecnológico o de Innovación; o una Oficina de Transferencia de Resultados de Investigación (OTRI).}
El cronograma de esta convocatoria establece la fecha de publicación banco definitivo de financiables el 12 de octubre de 2023, al cierre del trimestre se esta en la fase de consolidación de los resultados del banco preliminar con 15 programas I+D+i.
Se espera al cuarto trimestre el reporte de cerca de 10 programas de I+D+i que involucran alianzas entre actores del SCNTI incluyendo el sector productivo, esto a través de la dos convocatorias mencionadas.</t>
    </r>
  </si>
  <si>
    <t>Desde la Oficina Asesora de Planeación e Innovación Institucional - OAPII se hace un llamado al área responsable a cumplir con las fechas establecidas para el reporte oportuno de la información de gestión, lo cual es insumo fundamental para realizar el seguimiento y para establecer el avance en la gestión del Ministerio.
En cuanto al indicador, el área responsable de consolidar indica las acciones adelantadas para lograr el cumplimiento del indicador en el cuarto trimestre de la vigencia.</t>
  </si>
  <si>
    <t>Como parte de la estrategia de avances en la implementación de las acciones Minciencias del Plan Marco de Implementación (PMI) se han diseñado los siguientes mecanismos que promueven la financiación proyectos de investigación, desarrollo científico e innovación en ciencias agrícolas:
1045 - Invitación a presentar propuestas para el fortalecimiento de capacidades de transferencia y uso de conocimiento para la transformación y agregación de valor de la cadena láctea en los departamentos de Cauca, Nariño y Putumayo:  Esta invitación se desarrolla en el marco de la colaboración para la atención de la situación de desastre, el 20 de febrero del 2023, se firmó el convenio especial de cooperación 162-2023, entre el Fondo Nacional de Gestión del Riesgo de Desastres - subcuenta Colombia Vital, el Ministerio de Ciencia, Tecnología e Innovación - MINCIENCIAS y Fiduciaria la previsora S.A. La invitación cerró el día 10 de marzo, con la participación de 22 propuestas, de las cuáles 19 cumplieron requisitos y fueron evaluadas; posteriormente se seleccionaron 9 para ser financiadas y de las cuales se encuentran en ejecución actualmente 8.  
1051. Invitación a presentar proyectos de innovación construidos en el marco de Apropiación Social del Conocimiento que contribuyan a solucionar los problemas de productividad que impiden asegurar la soberanía alimentaria, el derecho a la alimentación y la construcción de paz de las comunidades negras, afrocolombianas, raizales y palenqueras:  Esta invitación está encaminada a financiar 8 proyectos de innovación.  Su apertura se realizó el 08 de agosto de 2023 y se prevé la presentación de los resultados elegibles al 27 de octubre de 2023.  Actualmente se encuentra en proceso de revisión de requisitos.
1052. Invitación a presentar proyectos de soluciones innovadoras desde la CTeI, con enfoque de Apropiación Social del Conocimiento para abordar problemáticas y/o necesidades alrededor de la soberanía alimentaria de las organizaciones de base comunitaria ubicadas en los municipios de Riohacha, Uribia, Maicao y Manaure del departamento de La Guajira: esta convocatoria estaba dirigida a financiar proyectos en 4 municipios de La Guajira (Uribia, Manaure, Maicao, Riohacha).  La fecha de apertura fue el 17 de agosto de 2023 y cerró el 18 de septiembre de 2023; no obstante, esta convocatoria se declaró desierta dado que al cierre no se recibieron propuestas. 
943. Convocatoria fomento a la innovación y desarrollo tecnológico para contribuir a resolver los retos asociados con el derecho a la alimentación - "Senainnova" por un campo productivo y sostenible: al respecto, esta convocatoria presenta dos cohortes:  la primera cohorte realizó su apertura el 20 de septiembre de 2023 y con fecha de cierre al 05 de octubre de 2023.  La segunda cohorte se planea aperturar el 06 de octubre de 2023 con fecha de cierre al 23 de octubre de 2023.</t>
  </si>
  <si>
    <r>
      <t xml:space="preserve">Para 2023, se proyectó apalancar los proyectos de investigación, desarrollo tecnológico e innovación en marcha cuyo sector de aplicación es el área de Ciencias Agrícolas (Agricultura, Silvicultura y Pesca; Ciencias Animales y lechería; Ciencias Veterinarias; Biotecnología Agrícola; Otras Ciencias Agrícolas). La fuente de los recursos para la financiación de los proyectos corresponde al Presupuesto General de la Nación a cargo de Minciencias y/o aliados y el presupuesto de la asignación para ciencia, tecnología e innovación del Sistema General de Regalías. En seguida los detalles por fuente:
</t>
    </r>
    <r>
      <rPr>
        <b/>
        <sz val="12"/>
        <color theme="1"/>
        <rFont val="Arial Narrow"/>
        <family val="2"/>
      </rPr>
      <t>1. Proyectos con cargo a recursos del Presupuesto General de la Nación</t>
    </r>
    <r>
      <rPr>
        <sz val="12"/>
        <color theme="1"/>
        <rFont val="Arial Narrow"/>
        <family val="2"/>
      </rPr>
      <t xml:space="preserve">
Los siguientes mecanismos aportarán resultados de proyectos de CTeI en ciencias agrícolas: 
</t>
    </r>
    <r>
      <rPr>
        <b/>
        <sz val="12"/>
        <color theme="1"/>
        <rFont val="Arial Narrow"/>
        <family val="2"/>
      </rPr>
      <t>1.1. Invitación para el fortalecimiento de capacidades de transferencia y uso de conocimiento para la transformación y agregación de valor de la cadena láctea en los departamentos de Cauca, Nariño y Putumayo</t>
    </r>
    <r>
      <rPr>
        <sz val="12"/>
        <color theme="1"/>
        <rFont val="Arial Narrow"/>
        <family val="2"/>
      </rPr>
      <t xml:space="preserve">
Su objetivo general era el de financiar propuestas que permitieran la adopción y adaptación de tecnologías para solucionar las problemáticas en los eslabones de acopio, almacenamiento, transformación, transporte y comercialización de la cadena láctea en los departamentos de Cauca, Nariño y Putumayo en el marco de la declaratoria nacional de desastre. Estaba Dirigida a alianzas entre actores del SNCTI con domicilio principal o sedes en los departamentos de Cauca, Nariño y Putumayo para el fortalecimiento tecnológico de la cadena láctea. Dicha alianza debía estar conformada por un ejecutor y un beneficiario.
La invitación cerró el día 10 de marzo, con la participación de 22 propuestas, de las cuáles 19 cumplieron requisitos y fueron evaluadas, con el fin de identificar y seleccionar las 9 propuestas a ser financiadas. El 31 de marzo, según el cronograma establecido, se comunicó a los proponentes los resultados.
En el mes de mayo se inició la contratación de los 09 proyectos, no obstante 8 solamente resultaron legalizados, los cuales en tercer trimestre se encuentran en ejecución. Es importante mencionar que teniendo en cuenta las condiciones del Decreto 2113 de noviembre 2022, todos los contratos derivados tienen como fecha de finalización de 31 de octubre de 2023.Frente al seguimiento de estos contratos se tiene:
</t>
    </r>
    <r>
      <rPr>
        <b/>
        <sz val="12"/>
        <color theme="1"/>
        <rFont val="Arial Narrow"/>
        <family val="2"/>
      </rPr>
      <t xml:space="preserve">1.2. Alianzas para aunar esfuerzos en el marco de la Misión de Soberanía Alimentaria
</t>
    </r>
    <r>
      <rPr>
        <sz val="12"/>
        <color theme="1"/>
        <rFont val="Arial Narrow"/>
        <family val="2"/>
      </rPr>
      <t xml:space="preserve">Considerando el trabajo articulado entre el Ministerio y el SENA, se suscribió el Convenio Especial de Cooperación cuyo propósito es “Aunar esfuerzos técnicos, financieros y administrativos para fomentar la innovación y el desarrollo tecnológico a través del desarrollo de actividades de transferencia de conocimiento y tecnología, en aras de contribuir al mejoramiento de la productividad empresarial así como de las unidades productivas rurales del país, la ejecución de actividades que fortalezcan al Ecosistema SENNOVA como actor relevante del Sistema Nacional de CTeI – SNCTeI en el marco de las políticas de investigación e innovación orientada por misiones”, para lo cual se espera
articular distintas estrategias del SENA y Minciencias, a saber: línea de Fomento de Innovación y Desarrollo Tecnológico en las Empresas, los Tecnoparques SENA y Centros de Formación SENA.
 El convenio cuenta con recursos por TREINTA Y DOS MIL CUATRO MILLONES NOVECIENTOS DOS MIL TREINTA Y SIETE PESOS ($32.004.902.037), de los cuales el Ministerio efectúa un aporte de tres mil millones ($3.000.000.000). La duración es de 48 meses.
Con el desarrollo de la presente alianza y en el marco de la línea de Fomento de Innovación y Desarrollo Tecnológico en las Empresas y Organizaciones Productivas Rurales del país, se pretende realizar una convocatoria dirigida al sector rural del país, enfocado en su fortalecimiento y que permita su desarrollo sostenible, productivo y competitivo. 
A través del convenio se van a cofinanciar proyectos de desarrollo tecnológico e Innovación a nivel nacional, tipo última milla, ejecutados por alianzas entre los actores del sistema nacional de CTeI y el sector productivo o entre empresas de diferentes tamaños, destinados a desarrollar las últimas etapas de alistamiento de la tecnología, con el fin de introducir bienes y servicios de alto valor agregado al mercado que contribuyan a la productividad de las empresas y organizaciones productivas rurales del país.
En el marco de este convenio se abrió la convocatoria de “Fomento a la innovación y desarrollo tecnológico para contribuir a resolver los retos asociados con el derecho a la alimentación “SENAINNOVA” por un campo productivo y sostenible”, con el propósito de Fomentar el Desarrollo Tecnológico y la Innovación en las Microempresas y Organizaciones Productivas Rurales, mediante la financiación de proyectos de CTeI que contribuyan a la disponibilidad, acceso, uso y estabilidad en la producción de alimentos, así como al fortalecimiento de capacidades regionales que permitan el desarrollo de un campo productivo y sostenible..
La convocatoria está dirigida  a alianzas de cooperación entre una (1) entidad ejecutora y una (1) entidad aliada que tengan identificado un proyecto de Desarrollo Tecnológico e Innovación que haya demostrado su eficacia mediante pruebas piloto en entornos controlados y por tanto, posee el potencial de ser escalado para su validación en entorno operativo y comercial.
Entre los ejecutores se encuentran Microempresas U Organizaciones Productivas Rurales y para el caso de colaboradores Consejos Comunitarios de Comunidades Negras, Autoridades Tradicionales de Resguardos Indígenas, Poblaciones Afectadas por el Conflicto, Campesinos, Joven Rural y Mujer Rural.
Los recursos de inversión superan los $28.494 millones de pesos, para financiar proyectos de hasta $500 millones (aproximadamente 56 proyectos).
La distribución de recursos se realiza con una distribución regional de manera que permitan ampliar el alcance y la cobertura así:
La convocatoria presenta dos cohortes; la primera abrió el 20 de septiembre y de tiene cierre el 05 de octubre de acuerdo con el cronograma. La segunda corte abre el 06 de octubre y cerrará 23 de octubre de los corrientes.
</t>
    </r>
    <r>
      <rPr>
        <b/>
        <sz val="12"/>
        <color theme="1"/>
        <rFont val="Arial Narrow"/>
        <family val="2"/>
      </rPr>
      <t xml:space="preserve">2. Proyectos con cargo a recursos de la asignación de CTeI del SGR
</t>
    </r>
    <r>
      <rPr>
        <sz val="12"/>
        <color theme="1"/>
        <rFont val="Arial Narrow"/>
        <family val="2"/>
      </rPr>
      <t xml:space="preserve"> 
Para 2023, se proyectó dar respuesta al indicador con la convocatoria 32  “Convocatoria para la conformación de un listado de proyectos elegibles que contribuyan a resolver los retos asociados con el derecho a la alimentación – Colombia por un campo productivo y sostenible.
Los resultados de la convocatoria fueron publicados en mayo de 2023; no obstante, la misma fue adendada en dos ocasiones, la última asociada a una suspensión indefinida en tanto no se revise en su totalidad las peticiones de los proponentes y en esa línea los resultados sean revisados por parte de la Secretaría de Transparencia.
Por lo anterior, en el caso que la situación no sea resuelta en la vigencia, este mecanismo no podría generar resultados para reportar ante esta iniciativa.
No obstante, en el camino se ha venido avanzando en la implementación del Plan para el bienio 2023-2024 contemplando 11 convocatorias por valor de $2.990.739.771.652, de las cuales, para el año 2023 se estima realizar la apertura de 7 convocatorias por valor de $2.107.599.068.134. Específicamente durante el tercer trimestre de 2023 se realizó la apertura de la Convocatoria No. 33 "Convocatoria de la Asignación para la Ciencia, Tecnología e Innovación del Sistema General de Regalías para la conformación de un listado de proyectos elegibles para el fomento de vocaciones tempranas en las regiones a través de la estrategia Ondas” por valor de DOSCIENTOS MIL MILLONES DE PESOS MCTE ($200.000.000.000) cuyo alcance es el “Fomento del desarrollo de las vocaciones, capacidades y habilidades en Ciencia, Tecnología e Innovación en niños, niñas y adolescentes en temáticas enmarcadas en los seis retos del plan bienal de convocatorias a través de la implementación del programa Ondas en los departamentos de Colombia y su distrito capital.”
Los términos de referencia de la Convocatoria No. 33 fue aprobada por el OCAD de CTeI en la sesión No. 33 realizada el 2 de agosto de 2023 que corresponde al Acuerdo 33 de 16 de agosto de 2023.  Así mismo, el OCAD de CTeI del SGR aprobó una modificación a los términos de referencia de la convocatoria en la sesión No. 35 realizada el 22 de septiembre de 2023, soporta-da por el Acuerdo 35 de 27 de septiembre de 2023.
Entre las modificaciones aprobadas se encuentra el cronograma de la convocatoria, es así, que el 2 de agosto de 2023 se realizó la apertura y tiene previsto el  13 de octubre de 2023, el cierre de la misma.
Por último, desde la Secretaría Técnica del OCAD de CTeI se concluye que durante el tercer trimestre de 2023 se realizó la apertura de la convocatoria no. 33 de vocaciones tempranas podría contribuir en los avances en la implementación de las acciones Minciencias del Plan Marco de Implementación (PMI), en la medida que los proyectos presentados  se enmarque en  demandas territoriales relacionados con el sector  agropecuario.</t>
    </r>
  </si>
  <si>
    <t>Desde la Oficina Asesora de Planeación e Innovación Institucional - OAPII se hace un llamado al área responsable a cumplir con las fechas establecidas para el reporte oportuno de la información de gestión, lo cual es insumo fundamental para realizar el seguimiento y para establecer el avance en la gestión del Ministerio.
En cuanto al indicador, el área encargada hace un reporte detallado de las acciones y mecanismos adelantados para el cumplimiento del indicador, planteando la posibilidad de incumplimiento de acuerdo con el estado de avance de un mecanismo (convocatoria 32) e integrando la opción de suplir este incumplimiento con los avances derivados de la convocatoria 33.</t>
  </si>
  <si>
    <r>
      <t xml:space="preserve">Avance frente a la implementación de mecanismos que incentivan el desarrollo, adopción y adaptación de tecnologías
</t>
    </r>
    <r>
      <rPr>
        <sz val="12"/>
        <color theme="1"/>
        <rFont val="Arial Narrow"/>
        <family val="2"/>
      </rPr>
      <t>Esta iniciativa es de reporte semestral.</t>
    </r>
  </si>
  <si>
    <t>En la gestión para el cumplimiento de este indicador se incluyen las alianzas conformadas en el marco de la convocatoria de Ecosistemas en Energía Sostenible, Eficiente y Asequible-2023, la cual busca conformar un banco de propuestas elegibles de Programas de I+D+i tipo Ecosistema de Investigación e Innovación enfocados en el desarrollo, adopción y adaptación de tecnologías para apoyar el proceso de transición energética del País, basadas en la aplicación de resultados de investigación o la adopción o adaptación de tecnologías convergente, tendientes a la disminución de la huella de carbono de la economía, a partir de la validación del desarrollo en entorno de laboratorio (TRL3-4) y a escalas precomercial (TRL 5 a 6) y comercial (TRL 7 a 9). Los ejes temáticos son los siguientes: Hidrógeno de bajas emisiones; Almacenamiento de energía eléctrica y térmica; Redes inteligentes; Tecnologías de captura, almacenamiento y uso del carbono - ccus13; Movilidad eléctrica; y Bioenergía o Eficiencia energética. Esta convocatoria cerró el 15 de junio de la vigencia y programó la publicación de banco de elegibles definitivo el 12 de octubre, de acuerdo con adendas. Las propuestas en evaluación al cierre del trimestre fueron 35 programas de I+D+i.</t>
  </si>
  <si>
    <t>Desde la Oficina Asesora de Planeación e Innovación Institucional - OAPII se hace un llamado al área responsable a cumplir con las fechas establecidas para el reporte oportuno de la información de gestión y resultado realizada para el cumplimiento de la meta establecida, lo cual es insumo fundamental para realizar el seguimiento y para establecer el avance en la gestión del Ministerio. 
Respecto al avance en la gestión de las iniciativas e indicadores se tiene reporte de las actividades planeadas las cuales reflejan el avance esperado para el cumplimiento de la meta 2023.</t>
  </si>
  <si>
    <t>La última versión del Plan Anual de Mecanismos 2023 del periodo tercer trimestre del año vigente fue aprobado por el Comité de Gestión de Recursos el 29 de septiembre de 2023 y publicado el 02 de octubre de 2023 en la página web del Ministerio de Ciencia, Tecnología e Innovación, siendo la versión 07.
Dentro del Plan Anual de Mecanismos 2023, hay 30 mecanismos de los cuales se incorporan 20 convocatorias y 10 invitaciones.
En tercer trimestre se abrieron 8 mecanismos, sin embargo, solo 3 mecanismos (2 convocatorias y una invitación) están relacionados directamente con el enfoque diferencial, que van a ser insumo para luego definir el enfoque diferencial de las comunidades indígenas.
Para mayor claridad de los 3 mecanismos, se tienen de la siguiente manera:
1.Convocatoria: Programme D'initiation À La Recherche Pour Premier Cycle:
Esta convocatoria tiene como objetivo conformar una lista de beneficiarios para apoyar a la financiación de movilidades internacionales de estudiantes de pregrado de la Universidad Nacional- Sede Bogotá en el marco de estancias de investigación por un plazo de seis (6) meses en universidades pares francesas bajo la supervisión de dos profesores tutores: uno de la Universidad Nacional de Colombia - Sede Bogotá y otro de la universidad par francesa. Las universidades francesas que confirmaron su participación para ser receptoras de los estudiantes beneficiarios por esta convocatoria son:
¿Institut Agro Montpellier.
¿Université Toulouse Jean Jaurès.
¿Franche Compté.
¿Université de Strasbourg.
¿Université Sorbonne Nouvelle.
¿Université de Lorraine.
Cronograma
Fecha de apertura: 3 de agosto de 2023.
Fecha de cierre: 4 de septiembre de 2023.
Fecha de los resultados elegibles: 31 de octubre de 2023.
Resultados
Número de propuestas que se recibieron al cierre: 44 beneficiarios.
Número de propuestas que cumplieron los requisitos: 25 beneficiarios.
Número de propuestas que no cumplieron los requisitos: 19 beneficiarios.
Número de propuestas en evaluación (entrevista): 25 beneficiarios.
Estado: En proceso de evaluación.</t>
  </si>
  <si>
    <t>De acuerdo a la concertación realizada con la Mesa Permanente de Concertación Indígena (MPC) el 27 de Mayo de 2023, el Ministerio de Ciencia, Tecnología e Innovación se encuentra evaluando las estrategias a implementar para avanzar con el enfoque diferencial para pueblos indígenas, en este sentido se programó un sesión de socialización el 2 de octubre con la MPC, y se tiene programada otra reunión de socialización y diseño para el mes de noviembre de 2023. En estas reuniones de socialización y diseño se espera avanzar de forma conjunta en la adecuación de programas e iniciativas, así como focalizar la inversión dispuesta para el cuatrienio según el acuerdo realizado con los pueblos indígenas.</t>
  </si>
  <si>
    <t>Para este tercer trimestre la estrategia de divulgación ha realizado diferentes avances en los compromisos de contenidos audiovisuales y digitales multiformato. Se inició la producción de la segunda temporada de la serie Diálogo de Saberes con la grabación del primer capítulo en Boyacá con un tema dedicado a paleontología y la postproducción de la tercera temporada de la serie Origen Colombia. Se realizó el diseño de propuesta de los diálogos sonoros y se empezó a contactar a los proveedores que harán parte del proyecto.</t>
  </si>
  <si>
    <t>Durante el tercer trimestre, se avanzó en diversas actividades que generaron seis productos clave para cumplir con el indicador establecido. Esto incluyó la finalización de cuatro capítulos de la serie "Origen Colombia"; exitosas colaboraciones en exposiciones científicas que impactaron a 5,000 personas ("Dinosaurios entre nosotros" y "Colombia: el país con más dinosaurios en la tierra" en alianza con la universidad de los Andes, en el Museo de Historia Natural de Nueva York); la producción de contenido sobre el eclipse solar con una audiencia de 20,000 personas, y alianzas con comunidades científicas para fortalecer la presencia de la ciencia y Minciencias en la sociedad. Estos logros se destacan como hitos significativos en la promoción de la ciencia y la innovación en Colombia y su divulgación al público.
Los seis productos son:
1. Origen Colombia - Capítulo Bioest.
2. Origen Colombia - Capítulo Orgánicos del Caribe.
3. Origen Colombia - Capítulo Museo del mar.
4. Origen Colombia - Capítulo Bascostas.
5. "Dinosaurios entre nosotros" y "Colombia el país con más dinosaurios en la tierra".
6. Contenidos relativos al eclipse anular de sol.</t>
  </si>
  <si>
    <t>Se refleja un avance en gestión completo y detallado, y el indicador cumple con la meta establecida para el tercer trimestre. Sin observaciones por parte de la Oficina Asesora de Planeación e Innovación Institucional.</t>
  </si>
  <si>
    <t>Durante este trimestre se ha socializado el documento actual de lineamientos al interior de la Dirección de capacidades y Apropiación y resultado de las observaciones recogidas  de ha surgido una ruta de trabajo para avanzar hacia la versión final de dicho documento. 
Además, se ha avanzado en una efectiva articulación con expertos y profesionales en divulgación científica y el periodismo científico, a través de la Red Nacional de Divulgadores Científicos, lo cual ha permitido aunar esfuerzos para realizar un evento nacional de divulgadores en el que se socializarán los lineamientos a mayor escala en el último trimestre del año. 
Estos avances en dirección de la socialización y promoción de los lineamientos permiten acceder a un grupo clave de interés con una propuesta de documento más articulado con los objetivos misionales del ministerio y son parte esencial del proceso de socialización que se tiene planificado llevar a cabo en el último trimestre del año en curso.</t>
  </si>
  <si>
    <t>Durante el tercer trimestre de 2023, la Estrategia de Divulgación #TodoEsCiencia se destacó por su participación exitosa en el evento de la Universidad de Los Andes sobre dinosaurios y la paleontología, con 50,000 visitantes. Además, se avanzó en la preproducción del evento "Eclipse Anular de Sol" en colaboración con la Red de Astronomía de Colombia y la Universidad Nacional. Se está desarrollando un Festival de Cine inspirado en artrópodos en conjunto con el Planetario de Bogotá, que se llevará a cabo en noviembre. También se está organizando un Encuentro Nacional de Divulgadores Científicos, con una agenda académica en construcción. Estas actividades continúan fortaleciendo la divulgación científica en Colombia.</t>
  </si>
  <si>
    <t>Durante el tercer trimestre se mantuvieron varias reuniones con la Oficina Asesora de Comunicaciones con el objetivo de retomar la marca Todo es Ciencia, luego de la aprobación se reactivan sus redes sociales con publicaciones de los contenidos de la estrategia como Pequeños Grandes Momentos de la Naturaleza, Origen Colombia y promoción del evento del Eclipse. Con respecto a este último se hace un trabajo de promoción dirigida a la preparación para el día del eclipse con piezas gráficas y un webinar con invitados. Desde la reactivación de las redes se ha visto un incremento de los seguidores</t>
  </si>
  <si>
    <t xml:space="preserve">
1. Fortalecer los procesos de apropiación social y experimentación en innovación transformativa en el territorio
2. Estrategia de Ciencia Abierta  - Red Colombiana de Información Científica
3. Estrategias para el desarrollo de las políticas públicas de Apropiación Social del Conocimiento
4. Proyectos especiales en territorio</t>
  </si>
  <si>
    <r>
      <t xml:space="preserve">1. Fortalecer los procesos de apropiación social y experimentación en innovación transformativa en el territorio:
</t>
    </r>
    <r>
      <rPr>
        <sz val="12"/>
        <color theme="1"/>
        <rFont val="Arial Narrow"/>
        <family val="2"/>
      </rPr>
      <t xml:space="preserve">1.1. Fortalecimiento de centros de ciencia: se realizaron modificaciones a los términos de referencia y se reformuló el objetivo, que se estableció como:
Conformar un listado de dos (2) propuestas de proyectos elegibles que contribuyan al fortalecimiento o creación de espacios Maker en Centros de Ciencia reconocidos con resolución vigente al cierre de la presente convocatoria, que promuevan el fortalecimiento de redes regionales para favorecer los procesos de Apropiación Social del Conocimiento. 
FOCOS ESTRATÉGICOS 
Los focos estratégicos de la presente invitación son los siguientes: 
Ampliar las dinámicas de generación, circulación y uso de conocimiento y los saberes ancestrales propiciando sinergias entre actores del SNCTeI que permitan cerrar las brechas históricas de inequidad en CTeI.
Fortalecimiento de Centros de Ciencia reconocidos.
1.2. Diseño, pilotaje de instrumento de ASC para el sector de las pequeñas y medianas empresas: se revisó y ajustó la propuesta de la DGR de invitación del mecanismo para MiPymes, el cual se presentó en el comité del Viceministerio de Talento y Apropiación Social. Se recibieron observaciones y se encuentra en proceso de ajuste.
 1.3. Experiencias fortalecidas con apropiación social del conocimiento repotenciadas:  
De acuerdo con las observaciones realizadas por la DGR al diseño de otro de los instrumentos de ASC, se realizaron algunos ajustes al documento de invitación del mecanismo. Hasta el momento no se ha tenido revisión de la DGR a la ficha del instrumento y el documento del mecanismo.
</t>
    </r>
    <r>
      <rPr>
        <b/>
        <sz val="12"/>
        <color theme="1"/>
        <rFont val="Arial Narrow"/>
        <family val="2"/>
      </rPr>
      <t xml:space="preserve">2. Estrategia de Ciencia Abierta - Red Colombiana de Información Científica
</t>
    </r>
    <r>
      <rPr>
        <sz val="12"/>
        <color theme="1"/>
        <rFont val="Arial Narrow"/>
        <family val="2"/>
      </rPr>
      <t xml:space="preserve">De acuerdo con la Política Nacional de Ciencia Abierta 2022-2031 y las  líneas de acción de la Red Colombiana de Información Científica alineadas con el objetivo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 para el tercer trimestre de 2023 se realizaron los avances en las acciones relacionadas con el fortalecimiento y acompañamiento a 2 instituciones vinculadas y en proceso de vinculación. Así como también el avance en la aprobación y suscripción del convenio entre RedClara y el FFJC para la participación del nodo Colombia en la Red de repositorios de acceso abierto a la ciencia - LA Referencia
 En relación con  el avance del modelo de preservación del patrimonio del conocimiento científico colombiano, se hizo entrega del documento preliminar de los lineamientos de Preservación del Conocimiento Científico para la revisión de la Dirección de Ciencia con el propósito de avanzar en la consulta ciudadana. Además, se dio inicio con la elaboración del plan de preservación para los productos de investigación financiados por el Ministerio que se encuentra bajo la gestión del Centro de Documentación y Biblioteca del CENDOC.
</t>
    </r>
    <r>
      <rPr>
        <b/>
        <sz val="12"/>
        <color theme="1"/>
        <rFont val="Arial Narrow"/>
        <family val="2"/>
      </rPr>
      <t>3.1 Estrategias para el desarrollo de las políticas públicas de Apropiación Social del Conocimiento - Ciencia abierta</t>
    </r>
    <r>
      <rPr>
        <sz val="12"/>
        <color theme="1"/>
        <rFont val="Arial Narrow"/>
        <family val="2"/>
      </rPr>
      <t xml:space="preserve">
Gestión para elaboración del Convenio Especial de Cooperación entre Avanciencia y GJ Comunicaciones
Con el registro de GJ Comunicaciones como tercero en el aplicativo Unínoso de Avanciencia, se proyectó la solicitud de elaboración del Convenio Especial de Cooperación, la cual fue radicada a través del mismo aplicativo el 14 de agosto de 2023.
Previo a esto, se adelantaron cuatro sesiones informativas con GJ Comunicaciones con el fin de brindar las primeras aproximaciones al contexto de la Apropiación Social del Conocimiento, su Política Pública y los distintos frentes de trabajo, los cuales servirán para la definición de las tácticas, acciones y mensajes estratégicos a divulgar y posicionar. Estas se llevaron a cabo los días 14, 26 de julio, 25 y 28 de agosto y 11 de septiembre.
El 18 de septiembre, Avanciencia envió la minuta del Convenio Especial de Cooperación para revisión por parte del área técnica de Minciencias y de GJ Comunicaciones. El 19 de septiembre se dio respuesta con observaciones, las cuales fueron aclaradas y concertadas los ajustes a la minuta a través de una mesa de trabajo virtual entre el área de proyectos de Avanciencia y el área técnica de Minciencias. El 21 de septiembre se envió a Avanciencia la propuesta de ajuste al Convenio con información que da cuenta de la trazabilidad del proceso de invitación y selección de la agencia y la relación del aporte en especie de Minciencias.
Con la versión final de la minuta del Convenio Especial de Cooperación, se dio por aprobada por parte del área técnica de Minciencias y GJ Comunicaciones, el cual fue firmado por Avanciencia como Administrador de Recursos de Minciencias y GJ Comunicaciones el 25 de septiembre de 2023.
El 28 de septiembre de 2023, se llevó a cabo una sesión virtual entre Avanciencia, GJ Comunicaciones y el equipo técnico de la Dirección de Capacidades y Apropiación del Conocimiento de Minciencias para adelantar la reunión de inicio. 
Se anexa al reporte las evidencias de la gestión realizada:
- Copia del Convenio Especial de Cooperación No. 5440-2023
- Proyección de Solicitud de Elaboración de Convenio
- Programación de sesiones virtuales
- Minuta de Convenio con observaciones de Ángela Bonilla y Faizuly Lugo
- Propuesta Complemento Convenio desde Minciencias
</t>
    </r>
    <r>
      <rPr>
        <b/>
        <sz val="12"/>
        <color theme="1"/>
        <rFont val="Arial Narrow"/>
        <family val="2"/>
      </rPr>
      <t>3.2 Estrategias para el desarrollo de las políticas públicas de Apropiación Social del Conocimiento - Red Colombiana de Información Científica</t>
    </r>
    <r>
      <rPr>
        <sz val="12"/>
        <color theme="1"/>
        <rFont val="Arial Narrow"/>
        <family val="2"/>
      </rPr>
      <t xml:space="preserve">	
3er trimestre. 1. Avanzar en la estrategia de socialización y sensibilización de la política.	
Se entrega el avance para el tercer trimestre del año 2023 de la estrategia de socialización y sensibilización de la Política Ciencia Abierta en espacios de sensibilización a los actores nacionales e internacionales y las acciones para la estrategia de comunicaciones para la socialización de la política.
3er Trimestre. 2. Avanzar en el desarrollo de reuniones de concertación para cocrear planes de incentivos y prácticas de Ciencia Abierta
Para el tercer trimestre del 2023, se dio inicio a las reuniones para generar practicas de Ciencia Abierta con los actores internos del Ministerio, con el propósito de articulas proyectos que conlleven a una narrativa conjunta que promueva procesos y practicas de ciencia abierta desde el modelo de reconocimiento y de evaluación de revistas de la Dirección de Ciencia con las acciones para el acceso al conocimiento de la Red Colombiana de Información Científica.
Por otra parte se dio inicio a la definición de acciones para lo relacionado con el articulo 171 del PND y lo relacionado con propiedad intelectual con la Dirección de Trasferencia y Uso del conocimiento, el cual permitirá llevar a cabo el plan de trabajo para su reglamentación y así garantizar el acceso al conocimiento financiado con recurso públicos
3er Trimestre. 3. Avanzar en la implementación de estrategia para incentivar convocatorias colaborativas con criterios de Ciencia Abierta	
Para el tercer trimestre, se realizó la consulta ciudadana de los Lineamientos para fomentar la cultura de gestión y apertura de datos de investigación y los Lineamientos para fomentar la cultura de gestión y apertura de las publicaciones científicas, los cuales promueven e incentivan las acciones para la apertura al conocimiento científico a través de los elementos esenciales que se deben tener en cuenta para incluir indicadores de ciencia abierta en las convocatorias especialmente en lo relacionado con investigaciones financiadas con recursos públicos.
La consulta ciudadana tuvo una participación de 160 aportes para los lineamientos de Datos de investigación a través del formulario y aportes directos al correo institucional y de 400 aportes para los lineamientos de Acceso a publicaciones. Dichos aportes se encuentran en proceso de sistematización.
</t>
    </r>
    <r>
      <rPr>
        <b/>
        <sz val="12"/>
        <color theme="1"/>
        <rFont val="Arial Narrow"/>
        <family val="2"/>
      </rPr>
      <t>4.1. Territorio de Ciencia y Paz La Mojana</t>
    </r>
    <r>
      <rPr>
        <sz val="12"/>
        <color theme="1"/>
        <rFont val="Arial Narrow"/>
        <family val="2"/>
      </rPr>
      <t xml:space="preserve">
Este proyecto contemplaba la inversión de $5.000 millones de pesos para generar soluciones en Ciencia, Tecnología e Innovación y trabajar sobre procesos agro productivos, gestión del recurso hídrico y construcción de paz, en los predios El Paraíso”, ubicado en San Marcos, Sucre; “El Principio” y “El Romero”, ubicados en San Benito Abad, Sucre.
 Para el proceso de contratación el área jurídica del Ministerio advirtió sobre la inestabilidad jurídica de los predios por lo que se solicitó a la Sociedad de Activos Especiales (SAE) informar sobre los procesos de extinción de dominio de los mismos.
 El 5 de octubre la SAE dio respuesta a las solicitudes de información que MinCiencias realizó desde el 9 de agosto de 2023 y explicó la situación de los predios que, si bien no presentan órdenes judiciales de devolución, se encuentran en etapa probatoria en lo que corresponde al proceso de extinción de dominio.
 De acuerdo a lo anterior y por los riesgos frente a una posible decisión de devolución de los inmuebles, el Ministerio decidió no desarrollar el proyecto en la vigencia 2023.
</t>
    </r>
    <r>
      <rPr>
        <b/>
        <sz val="12"/>
        <color theme="1"/>
        <rFont val="Arial Narrow"/>
        <family val="2"/>
      </rPr>
      <t>4.2.</t>
    </r>
    <r>
      <rPr>
        <sz val="12"/>
        <color theme="1"/>
        <rFont val="Arial Narrow"/>
        <family val="2"/>
      </rPr>
      <t xml:space="preserve"> Seguridad alimentaria La Guajira
Este informe debe contar con las siguiente características En este mismo sentido, se debe tener presente que el reporte que debe realizar cada uno de los responsables identificados, debe ser muy detallado y explícito, teniendo en cuenta como mínimo los siguientes criterios: 1. Nombre del programa especial. 2. Objetivo. 3. Instrumento / mecanismo / banco de proyectos. 4. Actores del SNCTI. 5. Identificar actores del Gobierno asociados. 6. Compromisos asumidos por el Ministerio. 7. Población beneficiada (Niños, niñas, adolescentes, jóvenes, víctimas del conflicto armado, mujeres, indígenas, NARP, etc.). 8. Actores críticos en territorio (Organizaciones de bases comunitarias, economía popular, economía solidaria, organizaciones campesinas, organizaciones indígenas). 9. Presupuesto estimado. 10. Territorios a intervenir (PDET, víctima de conflicto, cierre de brecha, etc., se debe identificar el número de municipios y departamentos a intervenir).
Se presentan los términos de referencia de la invitación Seguridad Alimentaria en La Guajira, la cual fue abierta el jueves 17 de agosto de 2023 a través de la página web https://minciencias.gov.co/convocatorias/invitacion-para-presentacion-propuestas/invitacion-presentar-proyectos-soluciones. El cierre de la invitación se llevo a cabo el lunes 18 de septiembre. Dado que no se presentaron propuestas, dicha invitación se declaró desierta, se adjuntan los respectivos documentos emitidos por la DGR en donde queda constancia de falta de proponentes a la invitación 1052.
</t>
    </r>
    <r>
      <rPr>
        <b/>
        <sz val="12"/>
        <color theme="1"/>
        <rFont val="Arial Narrow"/>
        <family val="2"/>
      </rPr>
      <t>4.3.</t>
    </r>
    <r>
      <rPr>
        <sz val="12"/>
        <color theme="1"/>
        <rFont val="Arial Narrow"/>
        <family val="2"/>
      </rPr>
      <t xml:space="preserve"> Jóvenes de Ciencia para la Paz en Tumaco (Nariño), Buenaventura (Valle del Cauca) y Quibdó (Chocó)
SIN APROBAR
</t>
    </r>
    <r>
      <rPr>
        <b/>
        <sz val="12"/>
        <color theme="1"/>
        <rFont val="Arial Narrow"/>
        <family val="2"/>
      </rPr>
      <t>4.4.</t>
    </r>
    <r>
      <rPr>
        <sz val="12"/>
        <color theme="1"/>
        <rFont val="Arial Narrow"/>
        <family val="2"/>
      </rPr>
      <t xml:space="preserve"> Ecosistema intercultural del Pacífico Nariñense
El proyecto cuenta con: a) documento de Justificación Técnica para contratar con la Pontificia Universidad Javeriana, b) Memorando de solicitud de elaboración de contrato por el Fondo Francisco José de Caldas y c) Documento de proyecto presentado por la universidad. Asimismo se expidieron los certificados de disponibilidad de recursos para el proyecto: CDR derivado N° 18843 por valor de 960.000.000 y CDR Derivado N° 18840 por valor de 1.920.000.000.
 El objetivo general del proyecto es Fortalecer procesos productivos y emprendimientos que aporten a la solución de problemáticas locales en el Pacífico Nariñense, a través del componente de Ciencia, Tecnología e Innovación.
 El proyecto se contratará con la Pontificia Universidad Javeriana y cuenta con la participación de la Casa de la Memoria de Tumaco y el SENA Tumaco. Asimismo, uno de sus resultados incorpora la propuesta presentada por la Fundación Piernas Cruzadas del Municipio de Barbacoas quién es la beneficiaria del proyecto.
 La población beneficiada se conforma por afrodescendiente, indígenas, jóvenes y mujeres distribuidos así:
 Municipio de Barbacoas: 90 familias que corresponden a 320 personas
Municipio Roberto Payán: 180 familias que corresponden a 680 personas
Municipio Magüí Payán: 100 familias que corresponden a 400 personas
Municipio Tumaco: 30 familias que corresponden a 100 personas
Total de población beneficiaria: 400 familias que corresponden a 1500 personas
</t>
    </r>
    <r>
      <rPr>
        <b/>
        <sz val="12"/>
        <color theme="1"/>
        <rFont val="Arial Narrow"/>
        <family val="2"/>
      </rPr>
      <t>4.5.</t>
    </r>
    <r>
      <rPr>
        <sz val="12"/>
        <color theme="1"/>
        <rFont val="Arial Narrow"/>
        <family val="2"/>
      </rPr>
      <t xml:space="preserve"> Territorio de Ciencia y Paz Amazonas, Guainía y Vaupés
Durante el tercer trimestre de 2023, se firmó el convenio y se hizo el primer desembolso, así como se dio inicio al plan de trabajo en cada uno de los tres departamentos. Se han llevado a cabo mesas técnicas al interior del Ministerio para revisar lo pertinente a las responsabilidades de las partes. Se tiene programado el primer comité técnico para mediados de octubre. 
</t>
    </r>
    <r>
      <rPr>
        <b/>
        <sz val="12"/>
        <color theme="1"/>
        <rFont val="Arial Narrow"/>
        <family val="2"/>
      </rPr>
      <t>4.6.</t>
    </r>
    <r>
      <rPr>
        <sz val="12"/>
        <color theme="1"/>
        <rFont val="Arial Narrow"/>
        <family val="2"/>
      </rPr>
      <t xml:space="preserve"> Jóvenes de Ciencia para la Paz San Andrés
1. Se diseña el programa Jóvenes en Ciencia para la Paz, basado en el Plan Nacional de Desarrollo y el programa Jóvenes en Paz, consignado en el mismo. 
2. Se define que el programa será expandido a San Andrés, según el Plan Nacional de Desarrollo, donde se prioriza San Andrés en el reto de convergencia nacional. 
Como evidencia comparto las convocatorias lanzadas durante este trimestre en otras ciudades que permiten ser referencia para la apuesta en San Andrés 
https://minciencias.gov.co/convocatorias/jovenes-en-ciencia-para-la-paz-quibdo
https://minciencias.gov.co/convocatorias/jovenes-en-ciencia-para-la-paz-buenaventura
https://minciencias.gov.co/convocatorias/jovenes-en-ciencia-para-la-paz-tumaco
</t>
    </r>
    <r>
      <rPr>
        <b/>
        <sz val="12"/>
        <color theme="1"/>
        <rFont val="Arial Narrow"/>
        <family val="2"/>
      </rPr>
      <t>4.7.</t>
    </r>
    <r>
      <rPr>
        <sz val="12"/>
        <color theme="1"/>
        <rFont val="Arial Narrow"/>
        <family val="2"/>
      </rPr>
      <t xml:space="preserve"> Proyecto Especial en el Resguardo Indígena de Yunguillo en el Putumayo
El proyecto se encuentra en etapa de diseño y se propone promover actividades de CTeI a partir del diálogo intercultural que contribuyan a la apropiación social de conocimiento científico de la biodiversidad del territorio por parte de la comunidad, así como al reconocimiento y recuperación de conocimientos ancestrales para la construcción de la justicia ambiental, social y económica de acuerdo con lo establecido por el segundo objetivo de la hoja de ruta de la misión Ciencia para la Paz.
 De acuerdo con lo anterior se propone desarrollar en el proyecto un monitoreo comunitario de la biodiversidad que contempla la implementación de drones y equipos de laboratorio para uso comunitario.
 Como parte de las gestiones adelantadas, se ha solicitado asesoría al Ministerio del Interior para los trámites de contratación con el resguardo y se verificó que éste contara con el registro del resguardo ante el Ministerio del Interior, documento con el cuál se puede hacer la contratación directa con la comunidad ya que hace las veces de registro de cámara y comercio.</t>
    </r>
  </si>
  <si>
    <r>
      <t xml:space="preserve">Análisis tercer trimestre de 2023,
Para el período a reportar, en el marco de los iniciativas que pueden aportar el cierre de brechas  se destaca lo siguiente:
Para el tercer trimestre de 2023, en el marco de las iniciativas que pueden aportar el cierre de brechas se destaca lo siguiente:
</t>
    </r>
    <r>
      <rPr>
        <b/>
        <sz val="12"/>
        <color theme="1"/>
        <rFont val="Arial Narrow"/>
        <family val="2"/>
      </rPr>
      <t>1.Convocatoria 933 Formación en Doctorados Nacionales:</t>
    </r>
    <r>
      <rPr>
        <sz val="12"/>
        <color theme="1"/>
        <rFont val="Arial Narrow"/>
        <family val="2"/>
      </rPr>
      <t xml:space="preserve">
El 25 de septiembre de se publico el banco de elegibles y el definitivo el 12 de octubre. Se presentaron 03 adendas asociadas a modificaciones del cronograma dado el gran volumen de propuestas que cumplieron requisitos y debieron surtir el proceso de evaluación. Los resultados a continuación:
•Banco definitivo de beneficiarios elegibles:2.708 beneficiarios
•Estado: Recurso de reposición
</t>
    </r>
    <r>
      <rPr>
        <b/>
        <sz val="12"/>
        <color theme="1"/>
        <rFont val="Arial Narrow"/>
        <family val="2"/>
      </rPr>
      <t>2. Convocatoria 934 de estancias posdoctorales orientadas por misiones:</t>
    </r>
    <r>
      <rPr>
        <sz val="12"/>
        <color theme="1"/>
        <rFont val="Arial Narrow"/>
        <family val="2"/>
      </rPr>
      <t xml:space="preserve">
En entidades que hagan parte del Sistema Nacional de Ciencia, Tecnología e Innovación. Este mecanismo está dirigido a profesionales colombianos que cuenten con el título de doctorado o que certifiquen que su tesis de doctorado ha sido sustentada y aprobada al cierre de la convocatoria. El 14 de septiembre se publicó la modificación del banco definitivo de elegibles después del periodo de recurso de reposición. El banco de elegibles financiables fue publicado el 26 de octubre. Los resultados enseguida:
•Banco definitivo de propuestas elegibles y financiables: 156 estancias posdoctorales por un valor de $42.359 millones de pesos
•Estado: en contratación
</t>
    </r>
    <r>
      <rPr>
        <b/>
        <sz val="12"/>
        <color theme="1"/>
        <rFont val="Arial Narrow"/>
        <family val="2"/>
      </rPr>
      <t>3.Convocatoria 935 Programa Orquídea. Mujeres en la Ciencia: Agentes para la Paz – 2023</t>
    </r>
    <r>
      <rPr>
        <sz val="12"/>
        <color theme="1"/>
        <rFont val="Arial Narrow"/>
        <family val="2"/>
      </rPr>
      <t xml:space="preserve">
Esta convocatoria tiene como objetivo conformar un banco de propuestas elegibles en las cuales se contemple la realización de proyectos de investigación, desarrollo tecnológico y/o innovación (I+D+i), que vinculen doctoras para llevar a cabo estancias posdoctorales y jóvenes investigadora e innovadoras colombianas, con el fin de intervenir al menos una de las temáticas establecidas en el reto “Poner fin a todas las formas de violencia en Colombia” en el marco de la misión "Ciencia para la Paz", e incrementar el nivel de desarrollo de vocaciones y capacidades investigativas, científicas, tecnológicas y de innovación de las mujeres en las diferentes regiones de Colombia.
•Banco adicional definitivo de propuestas elegibles y financiables: 87 propuestas I+D+i por un valor de $16.854 millones de pesos
Estado: en contratación
</t>
    </r>
    <r>
      <rPr>
        <b/>
        <sz val="12"/>
        <color theme="1"/>
        <rFont val="Arial Narrow"/>
        <family val="2"/>
      </rPr>
      <t xml:space="preserve">
4.Convocatoria 936 Ecosistemas en Bioeconomía, ecosistemas naturales, territorios sostenibles:
</t>
    </r>
    <r>
      <rPr>
        <sz val="12"/>
        <color theme="1"/>
        <rFont val="Arial Narrow"/>
        <family val="2"/>
      </rPr>
      <t xml:space="preserve">Esta convocatoria tiene como objetivo conformar un banco de propuestas elegibles de programas de I+D+i tipo ecosistema de investigación e innovación dirigidos a desarrollar soluciones a problemáticas en temáticas de bioeconomía, que permita validar productos y procesos de alto valor agregado en el mercado, basados en la gestión eficiente de la biomasa y el aprovechamiento sostenible de la biodiversidad y sus servicios ecosistémicos, y con esto aportar al desarrollo socioeconómico sostenible del país, desde y para las regiones.
El 25 de septiembre se publicó el banco preliminar
•Banco preliminar de propuestas elegibles38 programas I+D+i
•Estado Recurso de reposición
Se espera financiar 5 programas de I+D+i conforme al presupuesto disponible.
</t>
    </r>
    <r>
      <rPr>
        <b/>
        <sz val="12"/>
        <color theme="1"/>
        <rFont val="Arial Narrow"/>
        <family val="2"/>
      </rPr>
      <t>5.Convocatoria 937 Investigación Fundamental</t>
    </r>
    <r>
      <rPr>
        <sz val="12"/>
        <color theme="1"/>
        <rFont val="Arial Narrow"/>
        <family val="2"/>
      </rPr>
      <t xml:space="preserve">
Esta convocatoria tiene como objetivo conformar un banco de proyectos elegibles en investigación fundamental, orientados a la generación de nuevo conocimiento, en diferentes áreas del conocimiento.
El Ministerio financiará proyectos experimentales o teóricos que se emprenden principalmente para obtener nuevos conocimientos acerca de los fundamentos de los fenómenos y hechos observables, sin pensar en darles ninguna aplicación o utilización determinada, en las siguientes áreas del conocimiento definidas bajo el estándar internacional de Áreas de Ciencia y Tecnología de la Organización para la Cooperación y el Desarrollo Económicos (OCDE).
El banco definitivo de elegibles se publicará el 22 de noviembre. 
•Banco preliminar de propuestas elegibles: 442 proyectos I+D+i
•Banco definitivo de propuestas elegibles: Pendiente
•Estado: Solicitud de aclaraciones de los proponentes
</t>
    </r>
    <r>
      <rPr>
        <b/>
        <sz val="12"/>
        <color theme="1"/>
        <rFont val="Arial Narrow"/>
        <family val="2"/>
      </rPr>
      <t xml:space="preserve">6.Convocatoria 938 Ecosistemas en Energía sostenible, eficiente y asequible
</t>
    </r>
    <r>
      <rPr>
        <sz val="12"/>
        <color theme="1"/>
        <rFont val="Arial Narrow"/>
        <family val="2"/>
      </rPr>
      <t xml:space="preserve">Esta convocatoria tiene como objetivo conformar un banco de propuestas elegibles de programas de I+D+i tipo ecosistema de investigación e innovación enfocados en el desarrollo, adopción y adaptación de tecnologías para apoyar el proceso de transición energética del país, basadas en la aplicación de resultados de investigación o la adopción o adaptación de tecnologías convergente.
El 25 se septiembre se publicó el banco preliminar. 
•Banco preliminar de propuestas elegibles: 15 programas I+D+i
</t>
    </r>
    <r>
      <rPr>
        <b/>
        <sz val="12"/>
        <color theme="1"/>
        <rFont val="Arial Narrow"/>
        <family val="2"/>
      </rPr>
      <t>7.Invitación 1045 a presentar propuestas para el fortalecimiento de capacidades de transferencia y uso de conocimiento para la transformación y agregación de valor de la cadena láctea en los departamentos de Cauca, Nariño y Putumayo</t>
    </r>
    <r>
      <rPr>
        <sz val="12"/>
        <color theme="1"/>
        <rFont val="Arial Narrow"/>
        <family val="2"/>
      </rPr>
      <t xml:space="preserve">
La invitación cerró el día 10 de marzo, con la participación de 22 propuestas, de las cuáles 19 cumplieron requisitos y fueron evaluadas, con el fin de identificar y seleccionar las 9 propuestas a ser financiadas. El 31 de marzo, según el cronograma establecido, se comunicó a los proponentes los resultados.
En el mes de mayo se inició la contratación de los 09 proyectos, no obstante 8 solamente resultaron legalizados.
Los proyectos iniciaron su ejecución; y es importante mencionar que teniendo en cuenta las condiciones del Decreto 2113 de noviembre 2022, todos los contratos derivados tienen como fecha de finalización de 31 de octubre de 2023.
</t>
    </r>
    <r>
      <rPr>
        <b/>
        <sz val="12"/>
        <color theme="1"/>
        <rFont val="Arial Narrow"/>
        <family val="2"/>
      </rPr>
      <t>9.Invitación 1047 Fortalecimiento de Catastro Multipropósito con la vinculación de jóvenes investigadores e innovadores</t>
    </r>
    <r>
      <rPr>
        <sz val="12"/>
        <color theme="1"/>
        <rFont val="Arial Narrow"/>
        <family val="2"/>
      </rPr>
      <t xml:space="preserve">
El Ministerio de Ciencia, Tecnología e Innovación, y alianza con el Instituto Geográfico Agustín Codazzi – IGAC, abrió la invitación 1047 “Invitación a presentar propuestas orientadas a fortalecer el catastro multipropósito a través de la vinculación de jóvenes investigadores e innovadores”, que tiene por objeto “conformar un banco de propuestas elegibles de investigación, innovación y/o desarrollo tecnológico, (I+D+i), con base en los retos de innovación identificados por el Instituto Geográfico Agustín Codazzi (IGAC), que vinculen jóvenes investigadores e innovadores en el área de catastro multipropósito”.
La invitación cerró el 13 de septiembre y presentará los resultados de la selección de las propuestas y notificación a los proponentes elegidos el 15 de noviembre de 2023.
</t>
    </r>
    <r>
      <rPr>
        <b/>
        <sz val="12"/>
        <color theme="1"/>
        <rFont val="Arial Narrow"/>
        <family val="2"/>
      </rPr>
      <t>10.Expediciones Científicas BIO, Paz y Territorio:</t>
    </r>
    <r>
      <rPr>
        <sz val="12"/>
        <color theme="1"/>
        <rFont val="Arial Narrow"/>
        <family val="2"/>
      </rPr>
      <t xml:space="preserve">
El 29 de junio se abrió la invitación esta invitación para apoyar el desarrollo de Expedición Científico Bio, Paz y Territorio, la cual busca financiar el desarrollo de dos (2) expediciones científicas para el aprovechamiento sostenible de la biodiversidad, intensivo en conocimiento e innovación de los ecosistemas estratégicos continentales y marinos de la región Pacífica y continentales de la región de la Orinoquía.
La invitación cerró el 11 de agosto y se comunican a los proponentes los resultados el 02 de octubre de la vigencia.
•Número de propuestas elegibles y financiables: 4 proyectos I+D+i conforme a los recursos disponibles.
•Estado: en contratación</t>
    </r>
  </si>
  <si>
    <t>Desde la Oficina Asesora de Planeación e Innovación Institucional - OAPII se hace un llamado al área responsable a cumplir con el reporte oportuno de la información de gestión y resultado realizada para el cumplimiento de la meta establecida, lo cual es insumo fundamental para realizar el seguimiento y para establecer el avance en la gestión del Ministerio.
El área encargada del reporte incluye las acciones y resultados obtenidos al cierre el tercer trimestre para el logro del indicador y reporte cuantitativo en el cuarto trimestre tal cual se encuentra programado.</t>
  </si>
  <si>
    <t>Minciencias tiene el compromiso que desde la CTeI se brinden soluciones a las problemáticas a los territorios que más lo necesitan con miras a reducir las brechas sociales, económicas y ambientales.
En esa línea es importante resaltar que las intervenciones territorios desde la CTeI deben realizarse en conjunto con las Entidades del SNCTI y los actores locales y comunidades de base comunitaria, para atender las causas raíz del conflicto en los territorios y fortalecer iniciativas comunitarias en torno a la reconstrucción del tejido social.
Como respuesta a esos compromisos, Minciencias ha venido desarrollando los siguientes proyectos
1.Jóvenes de Ciencia para la Paz. (4 territorios)
Se diseñó el programa junto con organizaciones juveniles y Cámaras de Comercio de Buenaventura, Chocó y Tumaco, dirigida a 50 equipos (por territorio) conformados por jóvenes entre 18 y 28 años, domiciliados , con interés y disponibilidad para desarrollar sus capacidades y habilidades en Ciencia, Tecnología e Innovación, que cuenten con un prototipo o idea de negocio con la capacidad de impactar positivamente en sus proyectos de vida para contribuir a la construcción de paz en su territorio.
Adicionalmente, se proyecta abrir el programa de Jóvenes en Ciencias para la Paz en San Andrés a través de convocatoria a mediados de noviembre de la vigencia. Se espera beneficiar 50 jóvenes de San Andrés, Santa Catalina y Providencia.
2.Ecosistema intercultural del Pacífico Nariñense (4 territorios)
El pasado 10 de octubre se lanzó el programa, cuyo propósito es fortalecer los procesos productivos y de emprendimiento a través de Ciencia, Tecnología e Innovación, que aporten a la solución de problemáticas locales. La inversión es del orden de los $3 mil millones de pesos, con los cuales busca beneficiar a 1.500 personas de la región de Tumaco y del Triángulo de Telembí, que comprende los municipios de Magüí Payán, Roberto Payán y Barbacoas, Nariño. Los aliados la Casa Memoria Tumaco, el SENA Tumaco, la Fundación Piernas Cruzadas Tumaco, y el Observatorio de Territorios Étnicos y Campesinos de la Pontificia Universidad Javeriana.
3. Fortalecimiento a la gobernanza local de los agrosistemas productivos tradicionales en comunidades indígenas y locales de los departamentos de Amazonas, Guainía y Vaupés (3 territorios)
Tiene como objetivos:
•Fortalecer las capacidades locales para el monitoreo de los sistemas agroecológicos tradicionales.
•Realizar la caracterización biológica y sociocultural de las chagras indígenas para el desarrollo de una línea base y de la información nutricional de sus especies.
•Fortalecer las capacidades locales, el desarrollo y transferencia de tecnologías, para la generación de alternativas de uso de la planta de Erythroxylum coca.
La inversión es de $3.500 millones y el resultaran beneficiadas las comunidades en los siguientes municipios: Amazonas (La Chorrera), Vaupés (Mitú) y Guainía (Inírida). Los resguardos y comunidades del Sitio Ramsar (nororiente del departamento del Guainía y sur oriente del departamento del Vichada).
El proyecto se ejecuta con el Instituto Sinchi, cuyo contrato fue firmado el 4 de septiembre y cuenta con un primer desembolso del 70%. El segundo desembolso está previsto para noviembre.
4. Invitación para el fortalecimiento de capacidades de transferencia y uso de conocimiento para la transformación y agregación de valor de la cadena láctea en los departamentos de Cauca, Nariño y Putumayo (3 territorios)
El propósito fue financiar propuestas que permitieran la adopción y adaptación de tecnologías para solucionar las problemáticas en los eslabones de acopio, almacenamiento, transformación, transporte y comercialización de la cadena láctea en los departamentos de Cauca, Nariño y Putumayo en el marco de la declaratoria nacional de desastre. Estaba Dirigida a alianzas entre actores del SNCTI con domicilio principal o sedes en los departamentos de Cauca, Nariño y Putumayo para el fortalecimiento tecnológico de la cadena láctea. Dicha alianza debía estar conformada por un ejecutor y un beneficiario.
La invitación cerró el día 10 de marzo, con la participación de 22 propuestas, de las cuáles 19 cumplieron requisitos y fueron evaluadas, con el fin de identificar y seleccionar las 9 propuestas a ser financiadas. El 31 de marzo, según el cronograma establecido, se comunicó a los proponentes los resultados.
En el mes de mayo se inició la contratación de los 09 proyectos, no obstante 8 solamente resultaron legalizados y con corte a este reporte se encuentran en ejecución.
•fortalecimiento de los procesos de transformación y comercialización de nuevas variedades de queso, apoyado de tecnologías y modelos empresariales sostenibles, en organizaciones de pequeños productores de leche del departamento de Nariño.
•Fortalecimiento socioempresarial para la reactivación económica de la "asociación santa margarita" en el resguardo indígena de muellamues del municipio de Guachucal, Nariño.
•Fortalecimiento de las capacidades de generación de valor agregado para la cadena láctea de pequeños productores del resguardo indígena el Gran Cumbal
•Implementación de estrategias de gestión, innovación y mercadeo en los procesos de transformación de productos lácteos, que garanticen su calidad e inocuidad para su comercialización en la asociación lácteos barbarita en el departamento de Nariño
•Fortalecimiento de las capacidades de transferencia tecnológica y uso de conocimiento de ctei para la transformación y agregación de valor de la planta procesadora de leche de la asociación agro san isidro en el municipio de san francisco del departamento de Putumayo
•Adecuación y fortalecimiento de los procesos de acopio, almacenamiento, producción y comercialización de derivados de la leche en la asociación Nutrilac del municipio de San Francisco, Putumayo
•Plataforma tecnológica de soporte a la comercialización y desarrollo empresarial que fomente la articulación de la oferta y la demanda de leche y sus derivados en productores del departamento del Cauca
•Transformación agroindustrial con valor agregado de leche en queso, para los pequeños productores ganaderos del municipio de Piamonte (cauca) afectados por desastre en Rosas
•Fortalecimiento de la cadena láctea del cauca a través de procesos de innovación y agregación de valor para mejorar la rentabilidad y sostenibilidad de (2) asociaciones de productores de pequeña escala con enfoque étnico y de género en el departamento del Cauca
Es importante mencionar que teniendo en cuenta las condiciones del Decreto 2113 de noviembre 2022, todos los contratos derivados tienen como fecha de finalización de 31 de octubre de 2023.
En el reporte con la información de los beneficiarios se efectuará al cierre de cuarto trimestre de 2023.</t>
  </si>
  <si>
    <t xml:space="preserve">Desde la Oficina Asesora de Planeación e Innovación Institucional - OAPII se hace un llamado al área responsable a cumplir con las fechas establecidas para el reporte oportuno de la información de gestión y resultado realizada para el cumplimiento de la meta establecida, lo cual es insumo fundamental para realizar el seguimiento y para establecer el avance en la gestión del Ministerio. </t>
  </si>
  <si>
    <t>La última versión del Plan Anual de Mecanismos 2023 del periodo tercer trimestre del año vigente fue aprobado por el Comité de Gestión de Recursos el 29 de septiembre de 2023 y publicado el 02 de octubre de 2023 en la página web del Ministerio de Ciencia, Tecnología e Innovación, siendo la versión 07.
Dentro del Plan Anual de Mecanismos 2023, hay 30 mecanismos de los cuales se incorporan 20 convocatorias y 10 invitaciones.
Para el tercer trimestre, la categoría proyectos de CTeI dirigidos a consejos comunitarios, organizaciones y otras formas organizativas de las comunidades Negras, Afrocolombianas, Raizales y Palenqueras relaciona directamente a la siguiente invitación:
1.1051. Invitación a presentar proyectos de innovación que contribuyan a solucionar los problemas de productividad que impiden la soberanía alimentaria y la construcción de paz de las comunidades negras, afrocolombianas, raizales y palenqueras.
Esta invitación tiene como objetivo presentar proyectos de innovación construidos en el marco de apropiación social del conocimiento que contribuyan a solucionar los problemas de productividad que impiden asegurar la soberanía alimentaria, el derecho a la alimentación y la construcción de paz de las comunidades negras, afrocolombianas, raizales y palenqueras.
Cronograma
Fecha de apertura: 10 de agosto de 2023.
Fecha de cierre: 14 de septiembre de 2023.
Fecha de los resultados elegibles: 27 de octubre de 2023.
Resultados
Número de propuestas que se recibieron al cierre: 24 proyectos de innovación.
Estado: En proceso de revisión de requisitos.
Está dirigida a Consejos Comunitarios de las Comunidades negras y/o organizaciones de base de comunidades negras, afrocolombianas, raizales y palenqueras ubicados en el archipiélago de San Andrés, Providencia y Santa Catalina, Antioquia, Bolívar, Cauca, Chocó, Nariño, San Basilio de Palenque o Valle del Cauca, que presenten proyectos de innovación en el marco de procesos de apropiación social de conocimiento.</t>
  </si>
  <si>
    <t>Dando cumplimiento al acuerdo realizado con la comisión séptima del espacio nacional de consulta previa de los comunidades Negras, Afrocolombianas, Raizales y Palenqueras, en el año 2023 se planea avanzar en la ejecución del 20% del presupuesto acordado con estas comunidades, para esto, el 10 de Agosto de abrió la invitación a presentar proyectos de innovación en soberanía alimentaria y construcción de paz dirigido a estas comunidades. La invitación tiene una inversión de $1.600.000.000, para financiar hasta 8 proyectos en el 2023, actualmente se encuentra en proceso de evaluación y los resultados estarán disponibles a partir del 27 de Octubre. La contratación para financiar los proyectos seleccionados se llevará a cabo en noviembre, y por último, se espera planear la inversión del año 2024 y evaluar los resultados de la ejecución 2023 en una reunión que se llevará a cabo con la comisión delegada en el mes de noviembre.</t>
  </si>
  <si>
    <r>
      <t xml:space="preserve">1. Articulación con la diáspora
</t>
    </r>
    <r>
      <rPr>
        <sz val="12"/>
        <color theme="1"/>
        <rFont val="Arial Narrow"/>
        <family val="2"/>
      </rPr>
      <t xml:space="preserve">Uno de los objetivos del Área de Internacionalización es fomentar las capacidades de los actores del SNCTI para participar en los procesos de internacionalización de la CTeI. Para ello se busca promover la construcción de capacidades en CTeI de las regiones con oportunidades internacionales. Para este particular, Internacionalización se une a otras áreas de Minciencias en la organización del evento: Observación del Eclipse, fomentando la vocación científica en temas del espacio.
En ese sentido, Juan Carmilo Buitrago, estará como conferencista en el evento que se va a realizar en Plamira. A continuación, el perfil del astrónomo: 
Juan Camilo Buitrago-Casas es Físico y Master en Astronomía de la Universidad Nacional de Colombia, con un PhD en Física en la University of California Berkeley. En la actualidad labora como investigador postdoctoral del Space Sciences Laboratory de la misma universidad. Desde 2022 lidera el comité de educación y divulgación de la división de Física Solar de la American Astronomical Society. Milo fue uno de los NASA FINESST Fellows desde 2019 hasta 2022 y ahora es Investigador Principal de uno de los proyectos del programa ECIP de NASA para el estudio de explosiones solares. Milo ha sido parte del equipo científico de misiones espaciales como RHESSI y la Parker Solar Probe (ambas misiones financiadas por la NASA). En la actualidad, Milo es parte de los equipos científicos encargados de integrar a FOXSI-4 y PADRE, ambos para instrumentos espaciales financiados por la NASA para el estudio del Sol.
</t>
    </r>
    <r>
      <rPr>
        <b/>
        <sz val="12"/>
        <color theme="1"/>
        <rFont val="Arial Narrow"/>
        <family val="2"/>
      </rPr>
      <t xml:space="preserve">2. Posicionamiento internacional de los actores SNCTI.
</t>
    </r>
    <r>
      <rPr>
        <sz val="12"/>
        <color theme="1"/>
        <rFont val="Arial Narrow"/>
        <family val="2"/>
      </rPr>
      <t xml:space="preserve">Se articuló con el  Banco Interamericano de Desarrollo-BID, que es una institución financiera internacional con el propósito de financiar proyectos viables de desarrollo económico, social e institucional y promover la integración comercial regional en el área de América Latina y el Caribe. Su objetivo central es reducir la pobreza en Latinoamérica y El Caribe y fomentar un crecimiento sostenible y duradero.
Por este motivo, el Ministerio de Ciencia, Tecnología e Innovación de Colombia-Minciencias, en aras de fortalecer la Estrategia para el posicionamiento global y regional de Colombia como potencia mundial de la vida[1] establecida por las Bases del Plan Nacional de Desarrollo 2022-2026, donde se establece que la República de Colombia debe asumir un rol protagónico en la región, “reconociendo las capacidades y potencialidades del país para influir en las discusiones sobre problemas globales y para enfrentar los desafíos regionales, a partir del aprovechamiento de la diversidad del territorio colombiano, donde la riqueza geográfica y cultural del país permitirá una proyección plural y estratégica hacia el mundo y una mejor inserción en los diferentes procesos regionales y globales”[2], participará Diálogo Regional de Política de la Red de Innovación, Ciencia y Tecnología (CTI): Un futuro más verde: oportunidades emergentes dentro de las Políticas de Competitividad, Tecnología e Innovación
 [1] Bases del Plan Nacional de Desarrollo 2022-2026, “Estrategia para el posicionamiento global y regional de Colombia como potencia mundial de la vida”, Pags: 304 a 309.
[2] Bases del Plan Nacional de Desarrollo 2022-2026, “Estrategia para el posicionamiento global y regional de Colombia como potencia mundial de la vida”, Pag: 304
</t>
    </r>
    <r>
      <rPr>
        <b/>
        <sz val="12"/>
        <color theme="1"/>
        <rFont val="Arial Narrow"/>
        <family val="2"/>
      </rPr>
      <t xml:space="preserve"> </t>
    </r>
  </si>
  <si>
    <r>
      <t xml:space="preserve">El equipo de internacionalización avanzó durante el tercer trimestre en el cumplimiento del indicador a través de la participación de los directivos institucionales en los siguientes escenarios de posicionamiento institucional:
</t>
    </r>
    <r>
      <rPr>
        <b/>
        <sz val="12"/>
        <color theme="1"/>
        <rFont val="Arial Narrow"/>
        <family val="2"/>
      </rPr>
      <t xml:space="preserve">1. </t>
    </r>
    <r>
      <rPr>
        <sz val="12"/>
        <color theme="1"/>
        <rFont val="Arial Narrow"/>
        <family val="2"/>
      </rPr>
      <t xml:space="preserve">Cumbre De Jefes De Estado Y De Gobierno Del Grupo De Los 77 Y China Sobre "Los Retos Actuales Del Desarrollo: El Papel De La Ciencia, La Tecnología Y La Innovación" - Cuba. Asistió: Ministra Yesenia Olaya Requene
</t>
    </r>
    <r>
      <rPr>
        <b/>
        <sz val="12"/>
        <color theme="1"/>
        <rFont val="Arial Narrow"/>
        <family val="2"/>
      </rPr>
      <t>2.</t>
    </r>
    <r>
      <rPr>
        <sz val="12"/>
        <color theme="1"/>
        <rFont val="Arial Narrow"/>
        <family val="2"/>
      </rPr>
      <t xml:space="preserve"> Diálogo Regional de Políticas: “Un Futuro más Verde” - Organizado por el Banco Interamericano de Desarrollo en Brasil. Asistieron: Asesora de Despacho Ministerial María Camila Díaz y Asesor de Despacho Santiago Bermúdez.
</t>
    </r>
    <r>
      <rPr>
        <b/>
        <sz val="12"/>
        <color theme="1"/>
        <rFont val="Arial Narrow"/>
        <family val="2"/>
      </rPr>
      <t>3.</t>
    </r>
    <r>
      <rPr>
        <sz val="12"/>
        <color theme="1"/>
        <rFont val="Arial Narrow"/>
        <family val="2"/>
      </rPr>
      <t xml:space="preserve"> Reunión XII del Grupo de Trabajo de Infraestructuras de Investigación de la Unión Europea y la Comunidad de Estados de Latinoamérica y el Caribe (EU-CELAC): Asistió Directora de Ciencia - María Alejandra Tejada</t>
    </r>
  </si>
  <si>
    <t>Proceso de adhesión al Memorando de Entendimiento como miembro Centro Latinoamericano de Biotecnología - CABBIO, anteriormente Centro Argentino Brasileño de Biotecnología, tiene como propósito potenciar los recursos científicos y tecnológicos de la región en el ámbito de la biotecnología, con el fin de proporcionar una mayor independencia tecnológica de Colombia.  Para ello, promueve la interacción e integración entre los centros científicos, los centros de desarrollo tecnológico, los centros de innovación y el sector productivo en el ámbito de la biotecnología.</t>
  </si>
  <si>
    <t>En el tercer trimestre no se realizó la firma o suscripción de nuevos convenios o instrumentos. No obstante, se encuentra en curso la firma de los instrumentos: Memorando de Entendimiento con el Gobierno de la República de China; y el Acuerdo para la IV Conferencia de Ciencia, Innovación y TIC de la Comunidad Económica para América y el Caribe (CEPAL).</t>
  </si>
  <si>
    <t>El área presenta el avance de gestión para el cumplimiento del indicador, no obstante de acuerdo con los procesos en curso de suscripción de los convenios la meta queda sujeta a cumplimiento, por lo cual se citará a una mesa de trabajo con el área técnica para revisar los ajustes necesarios para lograr el cumplimiento del indicador.</t>
  </si>
  <si>
    <t>Desde el Departamento Administrativo de la Función Publica DAFP, fueron publicados el pasado jueves 26 de octubre de 2023, los resultados de la Medición del Desempeño Institucional MDI y el Reporte Anual de Información a través del Formulario Único de Reporte y Avance de Gestión FURAG, cuyo objetivo es medir anualmente la gestión y el desempeño de las entidades públicas del orden nacional y territorial en el marco de los criterios y estructura temática, tanto de MIPG como de MECI. De acuerdo con lo anterior, el Resultado General del Índice de Desempeño Institucional obtenido por Minciencias fue del 80.2</t>
  </si>
  <si>
    <t>El reporte de este indicador corresponde a los resultados de la Medición del Desempeño Institucional MDI y del Sistema de Control Interno correspondiente a la vigencia 2022, reportados en el mes de julio de 2023, a través del Formulario Único de Reporte y Avance de Gestión al Departamento Administrativo de Función Pública DAFP.
De acuerdo con lo anterior, teniendo en cuenta lo establecido en la CIRCULAR EXTERNA N° 100-003-2023 del 03 de mayo de 2023, MinCiencias se encuentra a la espera de la entrega de estos resultados.</t>
  </si>
  <si>
    <t>Al cierre del tercer trimestre se estaba a la espera de la publicación de los resultados por parte de función pública.</t>
  </si>
  <si>
    <t xml:space="preserve">Para el tercer trimestre de la vigencia 2023, fue realizada la gestión de seguimiento al Avance en Planes de Mejoramiento e Implementación de Políticas de gestión y Desempeño del Modelo Integrado de Planeación y Gestión -MIPG-, obteniendo como resultado avances en 51 de las 68 actividades totales, asociadas a 18 de las 19 Políticas de MIPG. </t>
  </si>
  <si>
    <t>Para el tercer trimestre de 2023, se registra un porcentaje de avance del 49%.
Este indicador está compuesto de dos variables: Plan de acción MIPG, el cual registra avance en el cumplimiento del 60% y el componente de Innovación en Administración Pública, con un porcentaje del 38%.</t>
  </si>
  <si>
    <t>Desde la Oficina Asesora de Planeación e Innovación Institucional - OAPII se hace un llamado a los lideres del proceso a cumplir con las fechas establecidas para el reporte oportuno de la información de gestión y resultado realizada para el cumplimiento de la meta establecida, lo cual es insumo fundamental para realizar el seguimiento y para establecer el avance en la gestión del Ministerio.</t>
  </si>
  <si>
    <t>Durante el tercer trimestre se evidencia un avance del 38% del Plan de Innovación Pública Administrativa, logrando la ejecución de las actividades:
1. Acompañar y asesorar a las direcciones técnicas en el rediseño de los proyectos de inversión acorde con la orientación de innovación en los instrumentos de CTeI.
2. Aportar los insumos requeridos para avanzar en los análisis y formulación del proyecto para la implementación de la Política Formalización del empleo público y la dignificación del trabajo.-         
3. Realizar la formulación de un nuevo proyecto de inversión de TI para el Ministerio de Ciencia, Tecnología e Innovación.
4. Conformar el equipo de trabajo en transformación digital, definir la visión digital, estado de la transformación digital y hoja de ruta.
5. Optimización de la ejecución presupuestal y disminución de la reserva presupuestal.
6. Optimizar los servicios y/o actividades de apoyo transversal, impactando el nivel de satisfacción del cliente interno.
7. Diseñar estrategias que permitan contarle al país qué es una POM y sus líneas de acción. (Se entiende por estrategias: contenidos digitales, eventos, pauta, prensa, encuentros de medios).
8. Fortalecer los canales de difusión internos para contarle a la comunidad Minciencias cómo el país avanza en materia de CTeI gracias a su trabajo.-         
9. Fortalecer los requisitos de accesibilidad y usabilidad para el público en condición de discapacidad.   
10. Rediseñar y simplificar el Mapa de procesos de la entidad, haciéndolo más eficiente, a través de la implementación de metodologías de innovación pública.-         
11. Rediseñar los instrumentos de CTeI, buscando una mayor eficiencia en el uso de los recursos públicos generando mayor impacto de cara a los grupos de valor.
12. Rediseñar los procedimientos de diseño de política y diseño de instrumentos, aplicando esquemas de innovación pública.
13.  E.1.1. Elaborar el mapa de conocimiento de Minciencias, donde se definan los objetos o nodos principales de conocimiento asociados a los procesos estratégicos, misionales y de apoyo, así como el conocimiento generado y que se hace necesario crear en el corto y mediano plazo, el cual deberá ser el insumo para la normalización, estandarización, documentación y actualización de los datos, la información y el conocimiento de la entidad.
14. E.1.2. Adelantar un estudio que identifique el conocimiento critico o clave del Ministerio, es decir, el que le aporta mayor valor a la entidad, con base en el mapa de conocimiento elaborado, así como un análisis que permita establecer cuál de este conocimiento clave o crítico está
en riesgo tanto de fuga como de pérdida.
15. E.1.3. Diseñar e implementar un repositorio digital institucional donde se organice, almacene, se acceda y se difunda la producción documental tanto de funcionarios como de contratistas del Ministerio, estructurado con base en los procesos y nodos de conocimiento crítico o clave identificados, que contenga: documentos académicos, documentos de organizaciones gubernamentales nacionales e internacionales sobre CTeI, literatura gris, folletos, cartillas, presentaciones, conferencias, informes de asistencia a capacitaciones, etc.  Iniciar por la creación de una categoría documental en GINA que se llame Activos de Conocimiento.
16. E.1.7. Continuar la implementación del Sistema Integrado de Información del Ministerio que centralice la información institucional histórica, actual y futura. Gestionar el proyecto que reemplazará el aplicativo Orfeo por una nueva tecnología.</t>
  </si>
  <si>
    <t>1. Plan Institucional de Archivos de la Entidad - PINAR: Dirección Administrativa y Financiera - No aplicar para este periodo de reporte
2. Plan Anual de Adquisiciones: Secretaría General - Gestión Contractual
De conformidad en lo dispuesto desde secretaria General se realiza el debido seguimiento al PAA y  se aprueba la versión Numero No. 23 del Plan Anual de Adquisiciones  por medio del Comité de Gestión y Desempeño Sectorial CGDS del 26 de septiembre de 2023 vía correo electrónico.
3. Plan Anual de Vacantes: Dirección de Talento Humano
Para el tercer trimestre de 2023, el porcentaje de avance al seguimiento del plan anual de vacantes es del 93%, dando cumplimiento al 100% de la meta esperada para el periodo que era de un 40% de avance. De acuerdo a las tareas programadas, se ejecutaron cuatro (4) tareas descritas en el plan, aclarando que aunque el total de actividades son ocho (8), cuatro de estas actividades se ejecutaron en su totalidad en el I primer trimestre del 2023 llegando al 100%.
 Las actividades desarrolladas en el periodo de julio a septiembre de 2023, son las siguientes:
 •Identificación de necesidades de planta anual: 75% avance
Las necesidades de planta de personal para la vigencia 2023, fueron identificadas por medio de los decretos 1449 de 2022 y 1450 de 2022, así como desde el mismo plan anual de vacantes 2022 y plan anual de vacantes 2023, que desprende la necesidad para la ejecución de esta vigencia. Esta tarea se ejecuta y muestra avance con la implementación y seguimiento del plan anual de vacantes 2023.
 •Nombrar los cargos de Profesional universitario de lista de elegibles: 86% avance
Esta tarea se realiza dando cumplimiento al decreto 1083 de 2015, que establece que los términos para nombrar en periodo de prueba, tomar posesión y la ampliación o prórroga de los plazos de posesión puede ser de hasta 90 días hábiles.
De los 7 empleos, se han provisto 6 cargos. Quedando 1 pendiente, el cual se encuentra en vacancia definitiva por no aceptación de nombramiento (único aspirante en lista de elegibles para el empleo 2044 11
 •Nombrar los cargos de Profesional especializado de lista de elegibles: 86% avance
Esta tarea se realiza dando cumplimiento al decreto 1083 de 2015, que establece que los términos para nombrar en periodo de prueba, tomar posesión y la ampliación o prórroga de los plazos de posesión puede ser de hasta 90 días hábiles.
De los 9 empleos, se han provisto 7 cargos. Quedando 2 empleos pendientes de provisionar, el 14 de agosto se recibe autorización por parte de la CNSC y en el mes de septiembre se realiza los actos administrativos de nombramiento.
•Nombrar los cargos de Secretario Ejecutivo de lista de elegibles: 100% avance. (Tarea finalizada)
Esta tarea se realiza dando cumplimiento al decreto 1083 de 2015, que establece que los términos para nombrar en periodo de prueba, tomar posesión y la ampliación o prórroga de los plazos de posesión puede ser de hasta 90 días hábiles. Se realiza nombramiento de los tres (3) empleos el 30/01/2023 , 06/02/2023 y 01 de junio de 2023
 Las otras cuatro actividades como se menciono anteriormente tienen el avance del 100%, por lo que son tareas completas
 •Nombrar los cargos de Asesor de lista de elegibles: 100% avance
•Nombrar los cargos de Técnico Administrativo de lista de elegibles: 100% avance
•Nombrar los cargos de Auxiliar Administrativo de lista de elegibles: 100% avance
•Nombrar los cargos de Conductor Mecánico de lista de elegibles: 100% avance
4. Plan de Previsión de Recursos Humanos: Dirección de Talento Humano
Para el tercer trimestre de 2023, se dio cumplimento en un 100% a las actividades del periodo en el plan de previsión de recursos humanos de la Dirección de Talento Humano, dando como resultado un avance del 75% para este periodo.
Las actividades desarrolladas en el II trimestre 2023 son:
Pago de las obligaciones por concepto de gastos de personal para la vigencia 2023 para cubrir la nómina anual de 140 servidores públicos:
Se gestiona mensualmente lo correspondiente a cargue de novedades, ingresos, retiros, vacaciones, incapacidades y otras situaciones administrativas. Se realiza gestiones administrativas por medio de Memorandos radicados en Orfeo con informe de imputación presupuestal y resumen de devengados y deducidos, documentos de trámite de pago de nómina del ministerio, que reposan en aplicativo WebSafi ERP y en área financiera del ministerio. (Nota: para acceder a la información se debe solicitar acceso al funcionario que tiene a cargo el proceso de nómina en la Dirección de Talento Humano)
Realizar socialización de proceso pensional a las 38 personas en estado Pre pensionados:
Para el tercer trimestre se realizó la invitación al taller de prepensionados mediante el memorando con radicado 20230420113723
Se da cumplimiento por medio de la ejecución del plan de bienestar social e incentivos, donde se registraron varias actividades ejecutadas durante el periodo reportado, tales como charlas, talleres y actividades lúdicas y recreativas para los servidores del ministerio.
5. Plan Estratégico de Talento Humano: Dirección de Talento Humano - No aplica para este periodo toda vez que es reporte semestral
6. Plan Institucional de Capacitación: Dirección de Talento Humano
Durante el periodo a reportar, tercer trimestre del 2023, se desarrollaron quince (15) temas de capacitaciones, los cuales estaban programadas en el PIC, lo que significa que el cumplimiento de ejecución corresponde al 100%. Durante este periodo.
Las capacitaciones implementadas fueron:
*Gestión documental (Conformación de expedientes- Virtuales, físicos-) /Conservación de Expedientes / Gestión Documental y Administración de Archivos
*Gestión de talento humano (Código de Integridad, comportamientos éticos, derechos humanos, reinducción, e inducción, charlar en el marco de los programas integrados de plan de acciones, Charlas sobre MIPG)
*Conceptos Básicos sobre el manejo y Funcionamiento de herramientas tecnológicas utilizadas en la Entidad. (GINA, ORFEO, SIGP)
*Seguridad de la Información. Técnicas de ataque actuales (análisis de malware)
* Participación Ciudadana y Servicio al Ciudadano (PQRS,)
* Curso de transparencia y lucha contra la corrupción
* Gestión organizacional (comunicación asertiva, motivación laboral, Inteligencia emocional, trabajo en equipo, Habilidades Gerenciales, Ley 1010 de 2006, Acoso laboral y administración del tiempo)
* Pensamiento Divergente
* Presupuesto y Finanzas Públicas
* Formulación y Diseño de Política Pública
* Interoperabilidad
* Norma técnica de calidad en el proceso estadístico NTCPE 1000:2020
* Análisis de datos / PowerbI/BIG DATA
* Programa de Bilingüismo
* Educación para el Trabajo y Desarrollo Humano
 7. Plan de Bienestar e Incentivos Institucionales: Dirección de Talento Humano
Para el tercer trimestre de 2023, se ejecutaron veinticuatro (24) actividades dentro del plan de Bienestar Social, de las veinticuatro (24) actividades que se tenían planeadas para este periodo, por lo tanto, se tiene un cumplimiento del 100% del plan de lo ejecutado respecto de lo planeado.
A continuación se relacionan algunas de las actividades ejecutadas:
Se llevó a cabo clase presencial de Rumba en instalaciones del Ministerio.
Se llevó a cabo taller de prepensionados
Se realizó conmemoración del día del conductor
Se realizó sesión virtual de salud mental: Aquí y Ahora
Con apoyo de Colpensiones se realizó taller del Sistema General de Pensiones
Se realizó una actividad por retiro de servicio de servidor público.
Se realizó torneo de bolos
Se realizó Feria de Bienestar
Se realizó picnic y buzón de amor y amistad
Se realizo sesión presencial "Los 5 lenguajes del amor"
8. Plan de Trabajo Anual en Seguridad y Salud en el Trabajo: Dirección de Talento Humano
Durante el tercer trimestre de 2023 se dio cumplimiento al 92% de las 1actividades contempladas para dicho periodo. De las 13 actividades contempladas en el plan de trabajo anual del Sistema de Gestión de Seguridad y Salud en el Trabajo para los meses de julio, agosto, septiembre se ejecutaron 12 actividades, la actividad que no pudo ejecutarse en su totalidad fue: Realizar la socialización y divulgación de los avances, actividades y cobertura del SGSST del Ministerio a toda la comunidad del Ministerio y partes interesadas del Sistema de Gestión
9. Programa de Transparencia y Ética en el sector Público: Oficina Asesora de Planeación e Innovación Institucional
Se registra un avance del 55% acumulado para el segundo cuatrimestre de la vigencia 2023, de la ejecución del Programa de Transparencia y Ética en el sector Público.
10. Plan Estratégico de Tecnologías de la Información y las Comunicaciones PETI (Incluye plan de transformación digital): Oficina de Tecnologías y Sistemas de Información
Con corte 30 de septiembre de 2023, se registran los siguientes avances correspondientes a los proyectos del Plan Estratégico de Tecnologías de la Información y las Comunicaciones - PETI (incluye el plan de transformación digital):
a) Implementación Modelo de Gobierno de TI para Minciencias desde el marco de trabajo COBIT. Entre los avances que se resaltan en este proyecto se relacionan la finalización de los documentos de alineación y entendimiento del sistema de gobierno TI con la estrategia institucional 2023-2026 y  la cascada de metas y de alineamiento; también la aprobación por parte del Comité de Gestión y Desempeño Sectorial e Institucional, de la actualización del  manual de política y estándares de TI, versión 04 publicada en el sistema GINA con el código D103M08.  Las actualizaciones realizadas al manual fueron socializadas a través de correo electrónico a la comunidad Minciencias.
b) Adopción del Marco de Referencia de Arquitectura Empresarial. En el proyecto, se avanza en la identificación y clasificación de los lineamientos de los diferentes dominios de cada Modelo del Marco de Referencia de Arquitectura Empresarial (MRAE) adoptados por el Minciencias, bajo una estructura de criterios de calidad que permitan comprender y evaluar la madurez en su cumplimiento. Esta actividad se soporta en los reportes históricos que se han generado en relación con la aplicación de la Arquitectura Empresarial, de manera que se definan las estrategias específicas que permitan orientar la aplicación de acciones para estandarizar y normalizar la práctica y cumplimiento consistente de las directrices que se derivan de la definición de cada uno de los lineamientos. 
Adicionalmente, el proceso para la contratación de los servicios de renovación, soporte y mantenimiento de la solución HOPEX, se encuentra en la etapa de aclaración a las diferentes observaciones presentadas por los proponentes por parte de los equipos evaluadores (Técnico, Financiero y Jurídico).
 En este proyecto, fue cancelado para la vigencia actual, la actividad “Fortalecimiento de las capacidades de TI a través de la aplicación práctica de la Arquitectura Empresarial”, lo cual puede afectar las metas de cumplimiento del proyecto para la vigencia.
c) Implementación Política Uso Eficiente del Papel. En este proyecto se puede resaltar para el período la socialización a los colaboradores del Ministerio, del folleto con canales para autoaprendizaje de Google, configuración de 821 cuentas de correo electrónico institucional, todas con la leyenda "No imprimas si no es necesario. Seamos responsables con la protección del medio ambiente". También durante el período del reporte se gestionaron 28 nuevas cuentas o reactivaciones para firma digital y se dieron ocho capacitaciones para nuevos usuarios de la solución. 
11. Plan de Tratamiento de Riesgos de Seguridad y Privacidad de la Información: Oficina de Tecnologías y Sistemas de Información
Con corte a tercer trimestre de 2023, se cumple en un 100% lo programado en el plan de tratamiento de riesgos seguridad y privacidad de la información, alcanzando un avance de 55% acumulado en la vigencia 2023; contribuyendo así en el desarrollo y ejecución de los planes integrados al plan institucional del Ministerio, de la siguiente manera:
*. R68-2023 Posibilidad de acceso indebido o mal intencionado a las plataformas tecnológicas del Ministerio, generando perdida o alteración de información, debido a las vulnerabilidades  de las plataformas tecnológicas del Ministerio 
- - Se realizó el seguimiento y la actualización a la declaración de aplicabilidad D103DT03 según la Norma ISO 27001. 
- Se realizó subasta del proceso para renovar las licencias de la herramienta tecnológica Tenable, con el fin de realizar el análisis de vulnerabilidades a los activos de información del Ministerio.
- Se realizaron capacitaciones específicas, curso e infografía en buenas prácticas de Seguridad de la Información 
- Se realizó seguimiento a las políticas de seguridad de la información 
* 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 Se realizó seguimiento a las políticas de seguridad de la información 
*. 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 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 Para los riesgos R70 y R74, - Se realizó el seguimiento y la actualización a la declaración de aplicabilidad D103DT03 según la Norma ISO 27001
12. Plan de Seguridad y Privacidad de la Información: Oficina de Tecnologías y Sistemas de Información
Con corte a 30 de septiembre de 2023, se registra un avance del 67% respecto al 70% programado en el plan de seguridad y privacidad de la información. El 3% no cumplido, corresponde a las dificultades presentadas por el incumplimiento en los espacios planeados para el desarrollo de mesas de trabajo  y el reporte de incidentes de seguridad por parte de la comunidad de Minciencias, identificándose la necesidad de establecer actividades  para el cumplimiento de lo planeado, y que aportarán al logro de las metas definidas en el plan de acción institucional 2023, y a la implementación del Modelo de Seguridad y Privacidad de la Información.
Las actividades realizadas con corte al tercer trimestre de 2023 son las siguientes:
* Seguimiento y actualización de los instrumentos: declaración de aplicabilidad, manual de políticas de seguridad de la información y activos de información.
* Ejecución de auditoría interna al Modelo de Seguridad y Privacidad de la información
* Evaluación técnica y subasta al proceso para renovar las licencias de la herramienta tecnológica Tenable, la cual permite realizar los análisis de vulnerabilidades a los activos de información del Ministerio. 
• Se realizaron capacitaciones específicas, curso e infografía sobre buenas prácticas en seguridad de la información.
13. Plan de Instancias y Mecanismos de Participación Ciudadana: Oficina Asesora de Planeación e Innovación Institucional. Sin reportar en desarrollo
14. Plan de Austeridad y Gestión Ambiental: Dirección Administrativa y Financiera
Durante el tercer trimestre de 2023 se ejecutaron las siguientes actividades:
Se actualizó y publicó el PLAN DE AUSTERIDAD EN EL GASTO Y GESTIÓN AMBIENTAL 2023, correspondiente al segundo trimestre 2023.
Se continuo con la difusión de las campañas de SENSIBILIZACIÓN SOBRE LA IMPORTANCIA DEL RECICLAJE EN EL MINISTERIO, a través de los medios internos con los cuales cuenta la entidad.
Se consolidó y dio respuesta al requerimiento de la Oficina de Control Interno de Solicitud información Medidas de Austeridad del Gasto 2do trimestre 2023, de forma oportuna.
 Se registra el consumo mensual de energía en kilovatios por cada piso, para hacer seguimiento de los consumos a través del indicador diseñado en el manual de gestión ambiental.
Se registra el consumo mensual de acueducto en M3 por cada piso, para hacer seguimiento de los consumos a través del indicador diseñado en el manual de gestión ambiental.
Con relación a los viáticos y gastos de desplazamiento el ministerio durante el tercer trimestre de la vigencia 2023 se realizaron 159 autorizaciones gastos de desplazamiento, las que requirieron la emisión de tiquetes aéreos, fueron emitidos en clase económica.
Se consolidó el seguimiento al Plan de Austeridad y Gestión Ambiental correspondiente al II trimestre de 2023, el cual se encuentra publicado en la página institucional. El seguimiento y diligenciamiento correspondiente al tercer trimestre (1 de junio a 30 de septiembre), se encuentra en proceso de consolidación y se publicará en la página institucional, en la primera quincena de octubre/2023.
15. Plan de Mantenimiento de Servicios Tecnológicos
Durante el tercer trimestre de 2023 se llevaron a cabo las activades de mantenimiento sobre las plataformas de seguridad Firewall NGFW, antivirus, balanceadores de carga de aplicaciones, la herramienta de monitoreo LUMU, a los sistemas de bases de datos Oracle y aplicaciones como GINA, Tableau y WEBSAFI, sin embargo, el indicador alcanza un acumulado del 44% respecto a un 70% planeado, debido a que el Ministerio se encuentra adelantando los procesos de contratación para llevar a cabo las actividades de mantenimientos preventivos sobre las impresoras térmicas, dispositivos de sonido, scanners y videobeams, dichas actividades se llevaran a cabo el siguiente trimestre, una vez suscritos los respectivos contratos. Adicionalmente no se llevaran a cabo actividades de mantenimiento preventivos planeados sobre los equipos de cómputo tipo All in One y portátil, ya que se adelanta el proceso de contratación para la adquisición de equipos con el propósito de reemplazar los computadores que requieren renovación tecnológica.
16. Plan de Inversión y Gasto Público: Oficina Asesora de Planeación e Innovación Institucional.
Con corte al 30 de septiembre se presenta una ejecución en compromisos de $443.269,34 millones, con un porcentaje de avance de 96,87%, ocupando el primer puesto en compromisos entre 19 Ministerios.
En cuanto a obligaciones con este mismo corte se presenta una ejecución de $210.738,15 millones que corresponde al 46,05% cuyo aporte corresponde a las gestiones realizadas por cada uno de los proyectos de inversión. El avance en la ejecución del trimestre se vió afectada por la adición presupuestal que tuvo el Ministerio en el mes de julio de 2023 por valor de $85.000 millones.
Por otro lado, se encuentra pendiente por comprometer $14.341,95 millones correspondiente a los siguientes proyectos de inversión
Capacidades Regionales:$560,90
Internacionalización$53,50
Vocaciones$9,40
FIS$243,05
Generación de conocimiento$555,80
Misiones$548,45
Administración del Sistema$5.734,43
Oficina de Sistemas$6.636,42
Teniendo en cuenta que inicia el último trimestre del año, es importante verificar el uso que se le darán a los saldos sin comprometer a la fecha, dado que si no se usan se pierde apropiación para las siguientes vigencias, se recomienda transferir al Fondo Francisco José de Caldas en un convenio de cooperación con el objetivo de comprometer recursos para ejecutar en la siguiente vigencia.
17. Plan Estratégico de Seguridad Vial: Dirección Administrativa y Financiera
Se adjunta reporte al “Plan Estratégico de Seguridad Vial 2023”,  el cual permite dar cuenta de los avances efectuados con el fin de cumplir los objetivos a favor de la seguridad vial en el Ministerio y la vida cotidiana de los servidores públicos y contratistas de la Entidad.</t>
  </si>
  <si>
    <t>Para el tercer trimestre de 2023 se reporta el avance de los planes que de acuerdo con la Guía para la Planeación, Seguimiento y Evaluación de la Gestión - D101PR01G01 estaban dentro del período mencionado. El avance calculado como la mediana del avance en 16 planes reportados para el tercer trimestre es de 67%. Estos son:
Plan Institucional de Archivos de la Entidad ¬PINAR / DAF - 78%
Plan Anual de Adquisiciones /SEGEL - 47%
Plan Anual de Vacantes / DTH - 93%
Plan de Previsión de Recursos Humanos /DTH - 75%
Plan estratégico de talento humano / DTH - (Reportado semestral 50%, en seguimiento segundo trimestre)
Plan Institucional de Capacitación /DTH -  75%
Plan de Incentivos Institucionales / DTH - 75%
Plan de Trabajo Anual en Seguridad y Salud en el Trabajo / DTH -  57%
9- Plan Anticorrupción y de Atención al Ciudadano (Programa de Transparencia) / OAPII - 55%
Plan Estratégico de Tecnologías de la Información y las Comunicaciones -¬ PETI / OTSI - 66%
Plan de Tratamiento de Riesgos de Seguridad y Privacidad de la Información / OTSI - 55%
Plan de Seguridad y Privacidad de la Información / OTSI - 67%
Plan de instancias y mecanismos de Participación Ciudadana / OAPII 47%
Plan de Austeridad y Gestión Ambiental/DAF - 100%
Plan de Mantenimiento de Servicios Tecnológicos/OTSI - 44%
Plan de Inversión y Gasto Público/OAPII - 46,8%
Plan de seguridad vial (DAF) - 73%</t>
  </si>
  <si>
    <t>Se refleja un avance en gestión completo y detallado, y el indicador se acerca a la meta establecida para el tercer trimestre. Sin observaciones por parte de la Oficina Asesora de Planeación e Innovación Institucional.</t>
  </si>
  <si>
    <t>Gestión de actividades estratégicas para el fortalecimiento del Sector de CTeI en el marco de las Misiones de investigación e innovación
Seguimiento a compromisos CONPES</t>
  </si>
  <si>
    <r>
      <rPr>
        <b/>
        <sz val="12"/>
        <color theme="1"/>
        <rFont val="Arial Narrow"/>
        <family val="2"/>
      </rPr>
      <t>5.1 Gestión de actividades estratégicas para el fortalecimiento del Sector de CTeI en el marco de las Misiones de investigación e innovación - OAPII</t>
    </r>
    <r>
      <rPr>
        <sz val="12"/>
        <color theme="1"/>
        <rFont val="Arial Narrow"/>
        <family val="2"/>
      </rPr>
      <t xml:space="preserve">
Programación de reuniones de alto nivel: Desde el mes de abril y hasta la fecha la entidad ha venido programando reuniones de alto nivel con el Ministerio de Hacienda, Presidencia de la República, Departamento Nacional de Planeación, con el fin de gestionar recursos adicionales a los asignados para el 2024 por valor de $$367.474 millones, recursos insuficientes para cumplir con los compromisos del Plan Nacional de Desarrollo 2023-2026 , Ley  2162 de diciembre 6-2021 que crea el Ministerio de Ciencia y decreto 1449 de agosto 3 de 2022 donde se adopta la estructura del Ministerio.
A continuación se detallan las principales gestiones realizadas:
En el mes de Agosto se adelantó una reunión con el Ministerio de Hacienda (Directora de Presupuesto Público Nacional) sobre ""Ejecución 2023 y Gestión de Recursos PGN 2024"". En esta reunión se presentaron los siguientes temas:
*) Ejecución presupuestal 2023 (Funcionamiento e Inversión).
*) Cómo ha sido la dinámica de la ejecución y los cambios que estamos haciendo.
*) Plan de ejecución PGN 2023.
*) Recursos requeridos para 2024.
*) Proyectos especiales con enfoque territorial y étnico.
En septiembre se destaca la presentación realizada por la señora ministra en Debate de Control Político - Comisión VI de la Cámara (Presupuesto) cerrando agosto. Se tiene programado a la fecha del presente reporte, dos debates de control político ante comisiones económicas del Congreso donde, además de reportar avances en la ejecución presupuestal 2023, se presenta solicitud de recursos de inversión para el 2024. En estas presentaciones, se ajusta la solicitud a $1 billón en total, de los cuales a la fecha se encuentran comunicados $367.474 millones.
</t>
    </r>
    <r>
      <rPr>
        <b/>
        <sz val="12"/>
        <color theme="1"/>
        <rFont val="Arial Narrow"/>
        <family val="2"/>
      </rPr>
      <t>5.2 Gestión de actividades estratégicas para el fortalecimiento del Sector de CTeI en el marco de las Misiones de investigación e innovación</t>
    </r>
    <r>
      <rPr>
        <sz val="12"/>
        <color theme="1"/>
        <rFont val="Arial Narrow"/>
        <family val="2"/>
      </rPr>
      <t xml:space="preserve">
Se adjunta el ultimo avance presentado al equipo técnico de rediseño , frente a la ejecución del contrato 791-2023. El  que se evidencia el avance a la fecha de la universidad distrital frente al levantamiento de la carga de la DGR  con un avance del 57% a la fecha.
</t>
    </r>
    <r>
      <rPr>
        <b/>
        <sz val="12"/>
        <color theme="1"/>
        <rFont val="Arial Narrow"/>
        <family val="2"/>
      </rPr>
      <t xml:space="preserve">6. Seguimiento a compromisos CONPES: 
</t>
    </r>
    <r>
      <rPr>
        <sz val="12"/>
        <color theme="1"/>
        <rFont val="Arial Narrow"/>
        <family val="2"/>
      </rPr>
      <t>Iniciativa se reporta semestralmente.</t>
    </r>
  </si>
  <si>
    <t>El hito "Ampliar el presupuesto del Sector de CTeI frente al Marco de Gasto de Mediano Plazo para la vigencia 2024". a 30 de septiembre se evidencia un avance del 85% que corresponde las siguientes acciones:
1. Se destaca la presentación realizada por la señora ministra en Debate de Control Político - Comisión VI de la Cámara (Presupuesto) cerrando agosto.
2. Se tiene programado a la fecha del presente reporte, dos debates de control político ante comisiones económicas del Congreso donde, además de reportar avances en la ejecución presupuestal 2023, se presenta solicitud de recursos de inversión para el 2024. en estas presentaciones, se ajusta la solicitud a $1 billón en total, de los cuales a la fecha se encuentran comunicados $367.474 millones.
En cuanto al hito orientado al rediseño institucional, se adelantaron las siguientes acciones:
1. Se realizó de estudio de mercado en el cual se presentaron cuatro (4) cotizaciones, tres (3) de ellas corresponden a Universidades Públicas, y una cotización a través del SECOP.
2. Se elaboraron los estudios previos y se requirieron documentos para dar inicio al proceso de contratación a la persona jurídica seleccionada quién apoyará en la realización del estudio técnica para el fortalecimiento de la Entidad a través de un rediseño institucional , el cual contemplará el análisis, justificación y viabilidad de la creación de una agencia u otro organismo vinculado o adscrito a la Entidad, en atención a lo dispuesto en el artículo 225 del PND.
3. El 1 de septiembre se suscribió contrato con la Universidad Distrital cuya fecha de finalización será el 31 de diciembre de 2023.
4. Reunión con el Departamento Administrativo de la Función Pública para recibir lineamientos de esta Entidad respecto del rediseño institucional que incluya la revisión de creación de una agencia y otro organismo.
5. A la fecha el contrato con la Universidad Distrital se encuentra en ejecución de la fase 1 - diagnóstico,
6. Dentro de la fase 1 de diagnóstico se ha avanzado en el estudio de cargas que comprende la entrega de documentos preliminares.</t>
  </si>
  <si>
    <t>V1: Agenda de políticas y Plan de Evaluación de Políticas, planes y programas de CTeI desarrollados</t>
  </si>
  <si>
    <t>V1: Avance en el seguimiento del desarrollo de las iniciativas normativas para fortalecer las capacidades de CTeI.</t>
  </si>
  <si>
    <t>No se dio cumplimiento con la meta para el III Trimestre que era de 250 y se ejecutó 248.</t>
  </si>
  <si>
    <t>No se dio cumplimiento con la meta para el III Trimestre que era de 900 y el porcentaje va en 0%</t>
  </si>
  <si>
    <t>Ya se dio cumplimiento al indicador en el 100,2%.</t>
  </si>
  <si>
    <t>No se dio cumplimiento con la meta para el III Trimestre que era de 140 y el porcentaje va en 0%</t>
  </si>
  <si>
    <t>No se dio cumplimiento con la meta para el III Trimestre que era de 5 y se ejecutó 3.</t>
  </si>
  <si>
    <t>V1: 250</t>
  </si>
  <si>
    <t>Se ejecutó un total de 360% se recomienda ajustar la meta.</t>
  </si>
  <si>
    <t>Se ejecutó un total de 160% se recomienda ajustar la meta.</t>
  </si>
  <si>
    <t>V1: Proyectos de CteI apoyados para la Transicion energetica, acceso y uso eficiente de la energía</t>
  </si>
  <si>
    <t>Se ejecutó un total de 180% se recomienda ajustar la meta.</t>
  </si>
  <si>
    <t>No se dio cumplimiento con la meta para el III Trimestre que era de 9 y se ejecutó el 6</t>
  </si>
  <si>
    <t>Aún no se entregan los resultados de la medición</t>
  </si>
  <si>
    <t>No se dio cumplimiento con la meta para el III Trimestre que era de 55% y el porcentaje va en 49%</t>
  </si>
  <si>
    <t>No se dio cumplimiento con la meta para el III Trimestre que era de 70% y el porcentaje va en 67%</t>
  </si>
  <si>
    <t>V1: Participación de la
inversión en Investigación
y Desarrollo (I+D) frente al
PIB</t>
  </si>
  <si>
    <t>V1: Nuevas becas y nuevos créditos beca para la formación de doctores apoyadas por Minciencias y aliados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</si>
</sst>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
    <numFmt numFmtId="166" formatCode="[$-240A]d&quot; de &quot;mmmm&quot; de &quot;yyyy;@"/>
  </numFmts>
  <fonts count="57" x14ac:knownFonts="1">
    <font>
      <sz val="11"/>
      <color theme="1"/>
      <name val="Calibri"/>
      <scheme val="minor"/>
    </font>
    <font>
      <sz val="11"/>
      <color theme="1"/>
      <name val="Calibri"/>
      <family val="2"/>
      <scheme val="minor"/>
    </font>
    <font>
      <sz val="12"/>
      <color theme="1"/>
      <name val="Arial Narrow"/>
      <family val="2"/>
    </font>
    <font>
      <sz val="11"/>
      <name val="Calibri"/>
      <family val="2"/>
    </font>
    <font>
      <b/>
      <sz val="16"/>
      <color theme="1"/>
      <name val="Arial Narrow"/>
      <family val="2"/>
    </font>
    <font>
      <b/>
      <sz val="22"/>
      <color theme="1"/>
      <name val="Arial Narrow"/>
      <family val="2"/>
    </font>
    <font>
      <b/>
      <sz val="18"/>
      <color theme="1"/>
      <name val="Arial Narrow"/>
      <family val="2"/>
    </font>
    <font>
      <sz val="10"/>
      <color theme="1"/>
      <name val="Arial Narrow"/>
      <family val="2"/>
    </font>
    <font>
      <b/>
      <sz val="36"/>
      <color rgb="FFFF0000"/>
      <name val="Arial Narrow"/>
      <family val="2"/>
    </font>
    <font>
      <sz val="16"/>
      <color theme="1"/>
      <name val="Arial Narrow"/>
      <family val="2"/>
    </font>
    <font>
      <b/>
      <sz val="28"/>
      <color theme="1"/>
      <name val="Arial Narrow"/>
      <family val="2"/>
    </font>
    <font>
      <b/>
      <sz val="16"/>
      <color theme="0"/>
      <name val="Arial Narrow"/>
      <family val="2"/>
    </font>
    <font>
      <b/>
      <sz val="20"/>
      <color theme="0"/>
      <name val="Arial Narrow"/>
      <family val="2"/>
    </font>
    <font>
      <sz val="16"/>
      <color theme="0"/>
      <name val="Arial Narrow"/>
      <family val="2"/>
    </font>
    <font>
      <sz val="16"/>
      <color rgb="FFFF0000"/>
      <name val="Arial Narrow"/>
      <family val="2"/>
    </font>
    <font>
      <sz val="24"/>
      <color theme="1"/>
      <name val="Arial Narrow"/>
      <family val="2"/>
    </font>
    <font>
      <sz val="11"/>
      <color theme="1"/>
      <name val="Arial Narrow"/>
      <family val="2"/>
    </font>
    <font>
      <b/>
      <sz val="16"/>
      <color theme="0"/>
      <name val="Arial Narrow"/>
      <family val="2"/>
    </font>
    <font>
      <sz val="22"/>
      <color theme="1"/>
      <name val="Arial Narrow"/>
      <family val="2"/>
    </font>
    <font>
      <sz val="20"/>
      <color theme="1"/>
      <name val="Arial Narrow"/>
      <family val="2"/>
    </font>
    <font>
      <sz val="11"/>
      <color theme="1"/>
      <name val="Calibri"/>
      <family val="2"/>
      <scheme val="minor"/>
    </font>
    <font>
      <sz val="11"/>
      <color theme="1"/>
      <name val="Calibri"/>
      <family val="2"/>
    </font>
    <font>
      <b/>
      <sz val="12"/>
      <color theme="1"/>
      <name val="Arial Narrow"/>
      <family val="2"/>
    </font>
    <font>
      <b/>
      <sz val="14"/>
      <color theme="1"/>
      <name val="Arial Narrow"/>
      <family val="2"/>
    </font>
    <font>
      <b/>
      <sz val="12"/>
      <name val="Arial Narrow"/>
      <family val="2"/>
    </font>
    <font>
      <sz val="12"/>
      <name val="Arial Narrow"/>
      <family val="2"/>
    </font>
    <font>
      <b/>
      <sz val="12"/>
      <color rgb="FF7030A0"/>
      <name val="Arial Narrow"/>
      <family val="2"/>
    </font>
    <font>
      <sz val="12"/>
      <color rgb="FF000000"/>
      <name val="Arial Narrow"/>
      <family val="2"/>
    </font>
    <font>
      <b/>
      <sz val="12"/>
      <color rgb="FFFF0000"/>
      <name val="Arial Narrow"/>
      <family val="2"/>
    </font>
    <font>
      <b/>
      <sz val="12"/>
      <color rgb="FF00B050"/>
      <name val="Arial Narrow"/>
      <family val="2"/>
    </font>
    <font>
      <sz val="12"/>
      <color rgb="FFFF0000"/>
      <name val="Arial Narrow"/>
      <family val="2"/>
    </font>
    <font>
      <b/>
      <sz val="12"/>
      <color rgb="FF0000FF"/>
      <name val="Arial Narrow"/>
      <family val="2"/>
    </font>
    <font>
      <sz val="11"/>
      <name val="Segoe UI"/>
      <family val="2"/>
    </font>
    <font>
      <b/>
      <sz val="11"/>
      <name val="Arial Narrow"/>
      <family val="2"/>
    </font>
    <font>
      <sz val="11"/>
      <name val="Arial Narrow"/>
      <family val="2"/>
    </font>
    <font>
      <sz val="10"/>
      <name val="Arial Narrow"/>
      <family val="2"/>
    </font>
    <font>
      <b/>
      <sz val="10"/>
      <name val="Arial Narrow"/>
      <family val="2"/>
    </font>
    <font>
      <sz val="10"/>
      <color rgb="FF202124"/>
      <name val="Roboto"/>
    </font>
    <font>
      <sz val="11"/>
      <name val="Roboto"/>
    </font>
    <font>
      <b/>
      <sz val="10"/>
      <color rgb="FF202124"/>
      <name val="Roboto"/>
    </font>
    <font>
      <b/>
      <i/>
      <sz val="10"/>
      <name val="Roboto"/>
    </font>
    <font>
      <b/>
      <sz val="10"/>
      <name val="Roboto"/>
    </font>
    <font>
      <sz val="10"/>
      <name val="Roboto"/>
    </font>
    <font>
      <i/>
      <sz val="10"/>
      <name val="Roboto"/>
    </font>
    <font>
      <b/>
      <i/>
      <sz val="10"/>
      <color rgb="FF202124"/>
      <name val="Roboto"/>
    </font>
    <font>
      <i/>
      <sz val="10"/>
      <color rgb="FF202124"/>
      <name val="Roboto"/>
    </font>
    <font>
      <i/>
      <sz val="10"/>
      <color rgb="FFFF0000"/>
      <name val="Roboto"/>
    </font>
    <font>
      <sz val="11"/>
      <color rgb="FF00B050"/>
      <name val="Roboto"/>
    </font>
    <font>
      <sz val="16"/>
      <name val="Arial Narrow"/>
      <family val="2"/>
    </font>
    <font>
      <sz val="16"/>
      <color rgb="FF00B050"/>
      <name val="Arial Narrow"/>
      <family val="2"/>
    </font>
    <font>
      <sz val="16"/>
      <color theme="1"/>
      <name val="Arial Narrow"/>
      <family val="2"/>
    </font>
    <font>
      <sz val="16"/>
      <color rgb="FFFF0000"/>
      <name val="Arial Narrow"/>
      <family val="2"/>
    </font>
    <font>
      <b/>
      <sz val="18"/>
      <color theme="0"/>
      <name val="Arial Narrow"/>
      <family val="2"/>
    </font>
    <font>
      <sz val="24"/>
      <color rgb="FFFF0000"/>
      <name val="Arial Narrow"/>
      <family val="2"/>
    </font>
    <font>
      <i/>
      <u/>
      <sz val="12"/>
      <color theme="1"/>
      <name val="Arial Narrow"/>
      <family val="2"/>
    </font>
    <font>
      <i/>
      <sz val="12"/>
      <color theme="1"/>
      <name val="Arial Narrow"/>
      <family val="2"/>
    </font>
    <font>
      <sz val="16"/>
      <color theme="3"/>
      <name val="Arial Narrow"/>
      <family val="2"/>
    </font>
  </fonts>
  <fills count="21">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rgb="FFF4B083"/>
        <bgColor rgb="FFF4B083"/>
      </patternFill>
    </fill>
    <fill>
      <patternFill patternType="solid">
        <fgColor rgb="FFFEF2CB"/>
        <bgColor rgb="FFFEF2CB"/>
      </patternFill>
    </fill>
    <fill>
      <patternFill patternType="solid">
        <fgColor rgb="FF2F5496"/>
        <bgColor rgb="FF2F5496"/>
      </patternFill>
    </fill>
    <fill>
      <patternFill patternType="solid">
        <fgColor rgb="FF3772FF"/>
        <bgColor rgb="FF3772FF"/>
      </patternFill>
    </fill>
    <fill>
      <patternFill patternType="solid">
        <fgColor rgb="FFFFC000"/>
        <bgColor rgb="FFFFC000"/>
      </patternFill>
    </fill>
    <fill>
      <patternFill patternType="solid">
        <fgColor rgb="FFC5E0B3"/>
        <bgColor rgb="FFC5E0B3"/>
      </patternFill>
    </fill>
    <fill>
      <patternFill patternType="solid">
        <fgColor rgb="FF548135"/>
        <bgColor rgb="FF548135"/>
      </patternFill>
    </fill>
    <fill>
      <patternFill patternType="solid">
        <fgColor rgb="FFC55A11"/>
        <bgColor rgb="FFC55A11"/>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2"/>
        <bgColor rgb="FFE7E6E6"/>
      </patternFill>
    </fill>
    <fill>
      <patternFill patternType="solid">
        <fgColor theme="2" tint="-4.9989318521683403E-2"/>
        <bgColor rgb="FFF2F2F2"/>
      </patternFill>
    </fill>
    <fill>
      <patternFill patternType="solid">
        <fgColor theme="2"/>
        <bgColor theme="0"/>
      </patternFill>
    </fill>
    <fill>
      <patternFill patternType="solid">
        <fgColor theme="9" tint="0.79998168889431442"/>
        <bgColor theme="0"/>
      </patternFill>
    </fill>
  </fills>
  <borders count="7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hair">
        <color rgb="FFA5A5A5"/>
      </left>
      <right/>
      <top style="hair">
        <color rgb="FFA5A5A5"/>
      </top>
      <bottom/>
      <diagonal/>
    </border>
    <border>
      <left/>
      <right/>
      <top style="hair">
        <color rgb="FFA5A5A5"/>
      </top>
      <bottom/>
      <diagonal/>
    </border>
    <border>
      <left/>
      <right style="hair">
        <color rgb="FFA5A5A5"/>
      </right>
      <top style="hair">
        <color rgb="FFA5A5A5"/>
      </top>
      <bottom/>
      <diagonal/>
    </border>
    <border>
      <left style="hair">
        <color rgb="FFA5A5A5"/>
      </left>
      <right/>
      <top/>
      <bottom/>
      <diagonal/>
    </border>
    <border>
      <left/>
      <right style="hair">
        <color rgb="FFA5A5A5"/>
      </right>
      <top/>
      <bottom/>
      <diagonal/>
    </border>
    <border>
      <left style="hair">
        <color rgb="FFA5A5A5"/>
      </left>
      <right/>
      <top/>
      <bottom style="hair">
        <color rgb="FFA5A5A5"/>
      </bottom>
      <diagonal/>
    </border>
    <border>
      <left/>
      <right/>
      <top/>
      <bottom style="hair">
        <color rgb="FFA5A5A5"/>
      </bottom>
      <diagonal/>
    </border>
    <border>
      <left/>
      <right style="hair">
        <color rgb="FFA5A5A5"/>
      </right>
      <top/>
      <bottom style="hair">
        <color rgb="FFA5A5A5"/>
      </bottom>
      <diagonal/>
    </border>
    <border>
      <left/>
      <right/>
      <top style="hair">
        <color rgb="FFA5A5A5"/>
      </top>
      <bottom/>
      <diagonal/>
    </border>
    <border>
      <left/>
      <right/>
      <top style="hair">
        <color rgb="FFA5A5A5"/>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dotted">
        <color rgb="FF000000"/>
      </left>
      <right/>
      <top/>
      <bottom/>
      <diagonal/>
    </border>
    <border>
      <left style="hair">
        <color indexed="64"/>
      </left>
      <right style="dotted">
        <color rgb="FF000000"/>
      </right>
      <top style="hair">
        <color indexed="64"/>
      </top>
      <bottom/>
      <diagonal/>
    </border>
    <border>
      <left style="dotted">
        <color rgb="FF000000"/>
      </left>
      <right style="dotted">
        <color rgb="FF000000"/>
      </right>
      <top style="hair">
        <color indexed="64"/>
      </top>
      <bottom/>
      <diagonal/>
    </border>
    <border>
      <left style="dotted">
        <color rgb="FF000000"/>
      </left>
      <right style="hair">
        <color indexed="64"/>
      </right>
      <top style="hair">
        <color indexed="64"/>
      </top>
      <bottom/>
      <diagonal/>
    </border>
    <border>
      <left/>
      <right style="dotted">
        <color rgb="FF000000"/>
      </right>
      <top/>
      <bottom/>
      <diagonal/>
    </border>
    <border>
      <left style="hair">
        <color indexed="64"/>
      </left>
      <right style="dotted">
        <color rgb="FF000000"/>
      </right>
      <top/>
      <bottom/>
      <diagonal/>
    </border>
    <border>
      <left style="dotted">
        <color rgb="FF000000"/>
      </left>
      <right style="hair">
        <color indexed="64"/>
      </right>
      <top/>
      <bottom/>
      <diagonal/>
    </border>
    <border>
      <left style="dotted">
        <color rgb="FF000000"/>
      </left>
      <right/>
      <top/>
      <bottom style="dotted">
        <color rgb="FF000000"/>
      </bottom>
      <diagonal/>
    </border>
    <border>
      <left style="hair">
        <color indexed="64"/>
      </left>
      <right style="dotted">
        <color rgb="FF000000"/>
      </right>
      <top/>
      <bottom style="hair">
        <color indexed="64"/>
      </bottom>
      <diagonal/>
    </border>
    <border>
      <left style="dotted">
        <color rgb="FF000000"/>
      </left>
      <right style="dotted">
        <color rgb="FF000000"/>
      </right>
      <top/>
      <bottom style="hair">
        <color indexed="64"/>
      </bottom>
      <diagonal/>
    </border>
    <border>
      <left style="dotted">
        <color rgb="FF000000"/>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7">
    <xf numFmtId="0" fontId="0" fillId="0" borderId="0"/>
    <xf numFmtId="0" fontId="20" fillId="0" borderId="38"/>
    <xf numFmtId="9" fontId="1" fillId="0" borderId="38" applyFont="0" applyFill="0" applyBorder="0" applyAlignment="0" applyProtection="0"/>
    <xf numFmtId="43" fontId="1" fillId="0" borderId="38" applyFont="0" applyFill="0" applyBorder="0" applyAlignment="0" applyProtection="0"/>
    <xf numFmtId="0" fontId="1" fillId="0" borderId="38"/>
    <xf numFmtId="9" fontId="20" fillId="0" borderId="0" applyFont="0" applyFill="0" applyBorder="0" applyAlignment="0" applyProtection="0"/>
    <xf numFmtId="0" fontId="1" fillId="0" borderId="38"/>
  </cellStyleXfs>
  <cellXfs count="467">
    <xf numFmtId="0" fontId="0" fillId="0" borderId="0" xfId="0"/>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8" borderId="5"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8" xfId="0" applyFont="1" applyFill="1" applyBorder="1" applyAlignment="1">
      <alignment horizontal="center" vertical="center" wrapText="1"/>
    </xf>
    <xf numFmtId="9" fontId="9" fillId="2" borderId="18" xfId="0" applyNumberFormat="1" applyFont="1" applyFill="1" applyBorder="1" applyAlignment="1">
      <alignment horizontal="center" vertical="center" wrapText="1"/>
    </xf>
    <xf numFmtId="0" fontId="13" fillId="0" borderId="0" xfId="0" applyFont="1" applyAlignment="1">
      <alignment horizontal="center" vertical="center"/>
    </xf>
    <xf numFmtId="0" fontId="9" fillId="0" borderId="15" xfId="0" applyFont="1" applyBorder="1" applyAlignment="1">
      <alignment horizontal="center" vertical="center" wrapText="1"/>
    </xf>
    <xf numFmtId="3" fontId="14" fillId="2" borderId="18"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6" xfId="0" applyFont="1" applyBorder="1" applyAlignment="1">
      <alignment horizontal="center" vertical="center" wrapText="1"/>
    </xf>
    <xf numFmtId="3" fontId="9" fillId="2" borderId="18" xfId="0" applyNumberFormat="1" applyFont="1" applyFill="1" applyBorder="1" applyAlignment="1">
      <alignment horizontal="center" vertical="center" wrapText="1"/>
    </xf>
    <xf numFmtId="0" fontId="9" fillId="0" borderId="0" xfId="0" applyFont="1" applyAlignment="1">
      <alignment horizontal="center" vertical="center"/>
    </xf>
    <xf numFmtId="9" fontId="15" fillId="2" borderId="18"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9" fontId="16" fillId="2" borderId="1" xfId="0" applyNumberFormat="1" applyFont="1" applyFill="1" applyBorder="1" applyAlignment="1">
      <alignment horizontal="center" vertical="center"/>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18" fillId="2" borderId="14"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2" borderId="39" xfId="0" applyFont="1" applyFill="1" applyBorder="1" applyAlignment="1">
      <alignment horizontal="center" vertical="center" wrapText="1"/>
    </xf>
    <xf numFmtId="3" fontId="9" fillId="2" borderId="17" xfId="0" applyNumberFormat="1" applyFont="1" applyFill="1" applyBorder="1" applyAlignment="1">
      <alignment horizontal="center" vertical="center" wrapText="1"/>
    </xf>
    <xf numFmtId="9" fontId="2" fillId="2" borderId="23" xfId="2" applyFont="1" applyFill="1" applyBorder="1" applyAlignment="1">
      <alignment horizontal="center" vertical="center" wrapText="1"/>
    </xf>
    <xf numFmtId="9" fontId="2" fillId="2" borderId="22" xfId="2" applyFont="1" applyFill="1" applyBorder="1" applyAlignment="1">
      <alignment horizontal="center" vertical="center" wrapText="1"/>
    </xf>
    <xf numFmtId="0" fontId="24" fillId="0" borderId="40" xfId="4" applyFont="1" applyBorder="1" applyAlignment="1">
      <alignment horizontal="center" vertical="center" wrapText="1"/>
    </xf>
    <xf numFmtId="0" fontId="25" fillId="0" borderId="38" xfId="4" applyFont="1" applyAlignment="1">
      <alignment horizontal="center" vertical="center" wrapText="1"/>
    </xf>
    <xf numFmtId="0" fontId="24" fillId="13" borderId="40" xfId="4" applyFont="1" applyFill="1" applyBorder="1" applyAlignment="1">
      <alignment horizontal="center" vertical="center" wrapText="1"/>
    </xf>
    <xf numFmtId="0" fontId="24" fillId="14" borderId="40" xfId="4" applyFont="1" applyFill="1" applyBorder="1" applyAlignment="1">
      <alignment horizontal="center" vertical="center" wrapText="1"/>
    </xf>
    <xf numFmtId="0" fontId="25" fillId="15" borderId="65" xfId="4" applyFont="1" applyFill="1" applyBorder="1" applyAlignment="1">
      <alignment horizontal="center" vertical="center" wrapText="1"/>
    </xf>
    <xf numFmtId="0" fontId="26" fillId="15" borderId="40" xfId="4" applyFont="1" applyFill="1" applyBorder="1" applyAlignment="1">
      <alignment horizontal="center" vertical="center" wrapText="1"/>
    </xf>
    <xf numFmtId="9" fontId="25" fillId="0" borderId="40" xfId="4" applyNumberFormat="1" applyFont="1" applyBorder="1" applyAlignment="1">
      <alignment horizontal="center" vertical="center" wrapText="1"/>
    </xf>
    <xf numFmtId="0" fontId="25" fillId="15" borderId="40" xfId="4" applyFont="1" applyFill="1" applyBorder="1" applyAlignment="1">
      <alignment horizontal="center" vertical="center" wrapText="1"/>
    </xf>
    <xf numFmtId="0" fontId="25" fillId="15" borderId="66" xfId="4" applyFont="1" applyFill="1" applyBorder="1" applyAlignment="1">
      <alignment horizontal="center" vertical="center" wrapText="1"/>
    </xf>
    <xf numFmtId="0" fontId="25" fillId="15" borderId="67" xfId="4" applyFont="1" applyFill="1" applyBorder="1" applyAlignment="1">
      <alignment horizontal="center" vertical="center" wrapText="1"/>
    </xf>
    <xf numFmtId="0" fontId="25" fillId="0" borderId="40" xfId="4" applyFont="1" applyBorder="1" applyAlignment="1">
      <alignment horizontal="center" vertical="center" wrapText="1"/>
    </xf>
    <xf numFmtId="1" fontId="25" fillId="0" borderId="40" xfId="4" applyNumberFormat="1" applyFont="1" applyBorder="1" applyAlignment="1">
      <alignment horizontal="center" vertical="center" wrapText="1"/>
    </xf>
    <xf numFmtId="0" fontId="26" fillId="0" borderId="65" xfId="4" applyFont="1" applyBorder="1" applyAlignment="1">
      <alignment horizontal="center" vertical="center" wrapText="1"/>
    </xf>
    <xf numFmtId="10" fontId="25" fillId="0" borderId="40" xfId="4" applyNumberFormat="1" applyFont="1" applyBorder="1" applyAlignment="1">
      <alignment horizontal="center" vertical="center" wrapText="1"/>
    </xf>
    <xf numFmtId="3" fontId="25" fillId="0" borderId="65" xfId="4" applyNumberFormat="1" applyFont="1" applyBorder="1" applyAlignment="1">
      <alignment horizontal="center" vertical="center" wrapText="1"/>
    </xf>
    <xf numFmtId="0" fontId="25" fillId="0" borderId="67" xfId="4" applyFont="1" applyBorder="1" applyAlignment="1">
      <alignment horizontal="center" vertical="center" wrapText="1"/>
    </xf>
    <xf numFmtId="9" fontId="25" fillId="15" borderId="40" xfId="4" applyNumberFormat="1" applyFont="1" applyFill="1" applyBorder="1" applyAlignment="1">
      <alignment horizontal="center" vertical="center" wrapText="1"/>
    </xf>
    <xf numFmtId="0" fontId="25" fillId="0" borderId="40" xfId="4" quotePrefix="1" applyFont="1" applyBorder="1" applyAlignment="1">
      <alignment horizontal="center" vertical="center" wrapText="1"/>
    </xf>
    <xf numFmtId="0" fontId="26" fillId="0" borderId="67" xfId="4" applyFont="1" applyBorder="1" applyAlignment="1">
      <alignment horizontal="center" vertical="center" wrapText="1"/>
    </xf>
    <xf numFmtId="0" fontId="26" fillId="0" borderId="40" xfId="4" applyFont="1" applyBorder="1" applyAlignment="1">
      <alignment horizontal="center" vertical="center" wrapText="1"/>
    </xf>
    <xf numFmtId="0" fontId="25" fillId="0" borderId="38" xfId="4" applyFont="1" applyAlignment="1">
      <alignment horizontal="center" vertical="center"/>
    </xf>
    <xf numFmtId="1" fontId="25" fillId="15" borderId="40" xfId="4" applyNumberFormat="1" applyFont="1" applyFill="1" applyBorder="1" applyAlignment="1">
      <alignment horizontal="center" vertical="center" wrapText="1"/>
    </xf>
    <xf numFmtId="9" fontId="25" fillId="15" borderId="65" xfId="4" applyNumberFormat="1" applyFont="1" applyFill="1" applyBorder="1" applyAlignment="1">
      <alignment horizontal="center" vertical="center" wrapText="1"/>
    </xf>
    <xf numFmtId="1" fontId="25" fillId="0" borderId="65" xfId="4" applyNumberFormat="1" applyFont="1" applyBorder="1" applyAlignment="1">
      <alignment horizontal="center" vertical="center" wrapText="1"/>
    </xf>
    <xf numFmtId="0" fontId="25" fillId="0" borderId="40" xfId="4" applyFont="1" applyBorder="1" applyAlignment="1">
      <alignment vertical="center" wrapText="1"/>
    </xf>
    <xf numFmtId="0" fontId="31" fillId="0" borderId="40" xfId="4" applyFont="1" applyBorder="1" applyAlignment="1">
      <alignment horizontal="center" vertical="center" wrapText="1"/>
    </xf>
    <xf numFmtId="0" fontId="25" fillId="0" borderId="62" xfId="4" applyFont="1" applyBorder="1" applyAlignment="1">
      <alignment horizontal="center" vertical="center" wrapText="1"/>
    </xf>
    <xf numFmtId="0" fontId="25" fillId="15" borderId="62" xfId="4" applyFont="1" applyFill="1" applyBorder="1" applyAlignment="1">
      <alignment horizontal="center" vertical="center" wrapText="1"/>
    </xf>
    <xf numFmtId="0" fontId="1" fillId="15" borderId="38" xfId="4" applyFill="1"/>
    <xf numFmtId="0" fontId="1" fillId="15" borderId="68" xfId="4" applyFill="1" applyBorder="1"/>
    <xf numFmtId="0" fontId="1" fillId="15" borderId="69" xfId="4" applyFill="1" applyBorder="1"/>
    <xf numFmtId="0" fontId="1" fillId="15" borderId="70" xfId="4" applyFill="1" applyBorder="1"/>
    <xf numFmtId="0" fontId="1" fillId="15" borderId="71" xfId="4" applyFill="1" applyBorder="1"/>
    <xf numFmtId="0" fontId="1" fillId="15" borderId="72" xfId="4" applyFill="1" applyBorder="1"/>
    <xf numFmtId="0" fontId="32" fillId="15" borderId="38" xfId="4" applyFont="1" applyFill="1" applyAlignment="1">
      <alignment horizontal="center" vertical="center" wrapText="1"/>
    </xf>
    <xf numFmtId="0" fontId="1" fillId="15" borderId="73" xfId="4" applyFill="1" applyBorder="1"/>
    <xf numFmtId="0" fontId="1" fillId="15" borderId="74" xfId="4" applyFill="1" applyBorder="1"/>
    <xf numFmtId="0" fontId="1" fillId="15" borderId="75" xfId="4" applyFill="1" applyBorder="1"/>
    <xf numFmtId="0" fontId="33" fillId="16" borderId="40" xfId="4" applyFont="1" applyFill="1" applyBorder="1" applyAlignment="1">
      <alignment horizontal="center" vertical="center" wrapText="1"/>
    </xf>
    <xf numFmtId="0" fontId="33" fillId="16" borderId="40" xfId="4" applyFont="1" applyFill="1" applyBorder="1" applyAlignment="1">
      <alignment horizontal="center" vertical="center"/>
    </xf>
    <xf numFmtId="166" fontId="34" fillId="15" borderId="40" xfId="4" applyNumberFormat="1" applyFont="1" applyFill="1" applyBorder="1" applyAlignment="1">
      <alignment horizontal="center" vertical="center"/>
    </xf>
    <xf numFmtId="166" fontId="35" fillId="15" borderId="40" xfId="4" applyNumberFormat="1" applyFont="1" applyFill="1" applyBorder="1" applyAlignment="1">
      <alignment vertical="center" wrapText="1"/>
    </xf>
    <xf numFmtId="0" fontId="37" fillId="15" borderId="40" xfId="4" applyFont="1" applyFill="1" applyBorder="1" applyAlignment="1">
      <alignment horizontal="center" vertical="center" wrapText="1"/>
    </xf>
    <xf numFmtId="49" fontId="38" fillId="0" borderId="40" xfId="4" applyNumberFormat="1" applyFont="1" applyBorder="1" applyAlignment="1">
      <alignment horizontal="center" vertical="center" wrapText="1"/>
    </xf>
    <xf numFmtId="0" fontId="37" fillId="15" borderId="40" xfId="4" applyFont="1" applyFill="1" applyBorder="1" applyAlignment="1">
      <alignment horizontal="left" vertical="center" wrapText="1"/>
    </xf>
    <xf numFmtId="166" fontId="34" fillId="15" borderId="40" xfId="4" applyNumberFormat="1" applyFont="1" applyFill="1" applyBorder="1" applyAlignment="1">
      <alignment vertical="center"/>
    </xf>
    <xf numFmtId="0" fontId="37" fillId="15" borderId="38" xfId="4" applyFont="1" applyFill="1" applyAlignment="1">
      <alignment horizontal="left" vertical="center" wrapText="1"/>
    </xf>
    <xf numFmtId="166" fontId="42" fillId="15" borderId="40" xfId="4" applyNumberFormat="1" applyFont="1" applyFill="1" applyBorder="1" applyAlignment="1">
      <alignment vertical="center" wrapText="1"/>
    </xf>
    <xf numFmtId="0" fontId="45" fillId="15" borderId="40" xfId="4" applyFont="1" applyFill="1" applyBorder="1" applyAlignment="1">
      <alignment horizontal="left" vertical="center" wrapText="1"/>
    </xf>
    <xf numFmtId="0" fontId="40" fillId="15" borderId="40" xfId="4" applyFont="1" applyFill="1" applyBorder="1" applyAlignment="1">
      <alignment horizontal="left" vertical="center" wrapText="1"/>
    </xf>
    <xf numFmtId="49" fontId="47" fillId="0" borderId="40" xfId="4" applyNumberFormat="1" applyFont="1" applyBorder="1" applyAlignment="1">
      <alignment horizontal="center" vertical="center" wrapText="1"/>
    </xf>
    <xf numFmtId="0" fontId="42" fillId="15" borderId="40" xfId="4" applyFont="1" applyFill="1" applyBorder="1" applyAlignment="1">
      <alignment horizontal="left" vertical="center" wrapText="1"/>
    </xf>
    <xf numFmtId="49" fontId="38" fillId="15" borderId="40" xfId="4" applyNumberFormat="1" applyFont="1" applyFill="1" applyBorder="1" applyAlignment="1">
      <alignment horizontal="center" vertical="center" wrapText="1"/>
    </xf>
    <xf numFmtId="166" fontId="34" fillId="0" borderId="40" xfId="4" applyNumberFormat="1" applyFont="1" applyBorder="1" applyAlignment="1">
      <alignment horizontal="center" vertical="center"/>
    </xf>
    <xf numFmtId="0" fontId="50" fillId="2" borderId="18" xfId="0" applyFont="1" applyFill="1" applyBorder="1" applyAlignment="1">
      <alignment horizontal="center" vertical="center" wrapText="1"/>
    </xf>
    <xf numFmtId="9" fontId="9" fillId="2" borderId="39" xfId="0" applyNumberFormat="1" applyFont="1" applyFill="1" applyBorder="1" applyAlignment="1">
      <alignment horizontal="center" vertical="center" wrapText="1"/>
    </xf>
    <xf numFmtId="3" fontId="9" fillId="2" borderId="39" xfId="0" applyNumberFormat="1" applyFont="1" applyFill="1" applyBorder="1" applyAlignment="1">
      <alignment horizontal="center" vertical="center" wrapText="1"/>
    </xf>
    <xf numFmtId="9" fontId="15" fillId="2" borderId="39" xfId="0" applyNumberFormat="1" applyFont="1" applyFill="1" applyBorder="1" applyAlignment="1">
      <alignment horizontal="center" vertical="center" wrapText="1"/>
    </xf>
    <xf numFmtId="0" fontId="50" fillId="2" borderId="40" xfId="0" applyFont="1" applyFill="1" applyBorder="1" applyAlignment="1">
      <alignment horizontal="center" vertical="center" wrapText="1"/>
    </xf>
    <xf numFmtId="0" fontId="9" fillId="2" borderId="40" xfId="0" applyFont="1" applyFill="1" applyBorder="1" applyAlignment="1">
      <alignment horizontal="center" vertical="center" wrapText="1"/>
    </xf>
    <xf numFmtId="3" fontId="9" fillId="2" borderId="40" xfId="0" applyNumberFormat="1" applyFont="1" applyFill="1" applyBorder="1" applyAlignment="1">
      <alignment horizontal="center" vertical="center" wrapText="1"/>
    </xf>
    <xf numFmtId="9" fontId="9" fillId="2" borderId="40" xfId="0" applyNumberFormat="1" applyFont="1" applyFill="1" applyBorder="1" applyAlignment="1">
      <alignment horizontal="center" vertical="center" wrapText="1"/>
    </xf>
    <xf numFmtId="9" fontId="9" fillId="2" borderId="40" xfId="5" applyFont="1" applyFill="1" applyBorder="1" applyAlignment="1">
      <alignment horizontal="center" vertical="center" wrapText="1"/>
    </xf>
    <xf numFmtId="0" fontId="49" fillId="2" borderId="18" xfId="0" applyFont="1" applyFill="1" applyBorder="1" applyAlignment="1">
      <alignment horizontal="center" vertical="center" wrapText="1"/>
    </xf>
    <xf numFmtId="1" fontId="9" fillId="2" borderId="40" xfId="0" applyNumberFormat="1" applyFont="1" applyFill="1" applyBorder="1" applyAlignment="1">
      <alignment horizontal="center" vertical="center" wrapText="1"/>
    </xf>
    <xf numFmtId="9" fontId="15" fillId="2" borderId="40" xfId="0" applyNumberFormat="1" applyFont="1" applyFill="1" applyBorder="1" applyAlignment="1">
      <alignment horizontal="center" vertical="center" wrapText="1"/>
    </xf>
    <xf numFmtId="0" fontId="50" fillId="2" borderId="5" xfId="0" applyFont="1" applyFill="1" applyBorder="1" applyAlignment="1">
      <alignment horizontal="center" vertical="center" wrapText="1"/>
    </xf>
    <xf numFmtId="9" fontId="50" fillId="2" borderId="5" xfId="0" applyNumberFormat="1" applyFont="1" applyFill="1" applyBorder="1" applyAlignment="1">
      <alignment horizontal="center" vertical="center" wrapText="1"/>
    </xf>
    <xf numFmtId="9" fontId="50" fillId="2" borderId="18" xfId="0" applyNumberFormat="1" applyFont="1" applyFill="1" applyBorder="1" applyAlignment="1">
      <alignment horizontal="center" vertical="center" wrapText="1"/>
    </xf>
    <xf numFmtId="1" fontId="50" fillId="2" borderId="18" xfId="0" applyNumberFormat="1" applyFont="1" applyFill="1" applyBorder="1" applyAlignment="1">
      <alignment horizontal="center" vertical="center" wrapText="1"/>
    </xf>
    <xf numFmtId="9" fontId="50" fillId="2" borderId="40" xfId="0" applyNumberFormat="1" applyFont="1" applyFill="1" applyBorder="1" applyAlignment="1">
      <alignment horizontal="center" vertical="center" wrapText="1"/>
    </xf>
    <xf numFmtId="1" fontId="50" fillId="2" borderId="40" xfId="0" applyNumberFormat="1" applyFont="1" applyFill="1" applyBorder="1" applyAlignment="1">
      <alignment horizontal="center" vertical="center" wrapText="1"/>
    </xf>
    <xf numFmtId="0" fontId="48" fillId="2" borderId="18" xfId="0" applyFont="1" applyFill="1" applyBorder="1" applyAlignment="1">
      <alignment horizontal="center" vertical="center" wrapText="1"/>
    </xf>
    <xf numFmtId="9" fontId="48" fillId="2" borderId="18" xfId="0" applyNumberFormat="1" applyFont="1" applyFill="1" applyBorder="1" applyAlignment="1">
      <alignment horizontal="center" vertical="center" wrapText="1"/>
    </xf>
    <xf numFmtId="9" fontId="14" fillId="2" borderId="18" xfId="5" applyFont="1" applyFill="1" applyBorder="1" applyAlignment="1">
      <alignment horizontal="center" vertical="center" wrapText="1"/>
    </xf>
    <xf numFmtId="9" fontId="51" fillId="2" borderId="18"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53" fillId="2" borderId="40" xfId="0" applyNumberFormat="1" applyFont="1" applyFill="1" applyBorder="1" applyAlignment="1">
      <alignment horizontal="center" vertical="center" wrapText="1"/>
    </xf>
    <xf numFmtId="3" fontId="51" fillId="2" borderId="18" xfId="0" applyNumberFormat="1" applyFont="1" applyFill="1" applyBorder="1" applyAlignment="1">
      <alignment horizontal="center" vertical="center" wrapText="1"/>
    </xf>
    <xf numFmtId="10" fontId="50" fillId="2" borderId="18" xfId="0" applyNumberFormat="1" applyFont="1" applyFill="1" applyBorder="1" applyAlignment="1">
      <alignment horizontal="center" vertical="center" wrapText="1"/>
    </xf>
    <xf numFmtId="9" fontId="50" fillId="2" borderId="2" xfId="0" applyNumberFormat="1" applyFont="1" applyFill="1" applyBorder="1" applyAlignment="1">
      <alignment horizontal="center" vertical="center" wrapText="1"/>
    </xf>
    <xf numFmtId="165" fontId="9" fillId="2" borderId="18"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50" fillId="0" borderId="38" xfId="0" applyFont="1" applyBorder="1" applyAlignment="1">
      <alignment horizontal="center" vertical="center"/>
    </xf>
    <xf numFmtId="0" fontId="50" fillId="0" borderId="17" xfId="0" applyFont="1" applyBorder="1" applyAlignment="1">
      <alignment horizontal="center" vertical="center"/>
    </xf>
    <xf numFmtId="1" fontId="9" fillId="0" borderId="17" xfId="0" applyNumberFormat="1" applyFont="1" applyBorder="1" applyAlignment="1">
      <alignment horizontal="center" vertical="center"/>
    </xf>
    <xf numFmtId="0" fontId="14" fillId="0" borderId="39" xfId="0" applyFont="1" applyBorder="1" applyAlignment="1">
      <alignment horizontal="center" vertical="center"/>
    </xf>
    <xf numFmtId="0" fontId="50" fillId="0" borderId="40" xfId="0" applyFont="1" applyBorder="1" applyAlignment="1">
      <alignment horizontal="center" vertical="center"/>
    </xf>
    <xf numFmtId="1" fontId="9" fillId="0" borderId="40" xfId="0" applyNumberFormat="1" applyFont="1" applyBorder="1" applyAlignment="1">
      <alignment horizontal="center" vertical="center"/>
    </xf>
    <xf numFmtId="0" fontId="50" fillId="0" borderId="39" xfId="0" applyFont="1" applyBorder="1" applyAlignment="1">
      <alignment horizontal="center" vertical="center"/>
    </xf>
    <xf numFmtId="165" fontId="9" fillId="2" borderId="5" xfId="0" applyNumberFormat="1" applyFont="1" applyFill="1" applyBorder="1" applyAlignment="1">
      <alignment horizontal="center" vertical="center" wrapText="1"/>
    </xf>
    <xf numFmtId="9" fontId="50" fillId="2" borderId="18" xfId="5" applyFont="1" applyFill="1" applyBorder="1" applyAlignment="1">
      <alignment horizontal="center" vertical="center" wrapText="1"/>
    </xf>
    <xf numFmtId="9" fontId="50" fillId="2" borderId="40" xfId="5" applyFont="1" applyFill="1" applyBorder="1" applyAlignment="1">
      <alignment horizontal="center" vertical="center" wrapText="1"/>
    </xf>
    <xf numFmtId="9" fontId="2" fillId="2" borderId="25" xfId="2"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15" borderId="40" xfId="4" applyFont="1" applyFill="1" applyBorder="1" applyAlignment="1">
      <alignment horizontal="center" vertical="center" wrapText="1"/>
    </xf>
    <xf numFmtId="0" fontId="16" fillId="0" borderId="38" xfId="4" applyFont="1"/>
    <xf numFmtId="0" fontId="16" fillId="15" borderId="38" xfId="4" applyFont="1" applyFill="1"/>
    <xf numFmtId="166" fontId="16" fillId="0" borderId="38" xfId="4" applyNumberFormat="1" applyFont="1" applyAlignment="1">
      <alignment vertical="center"/>
    </xf>
    <xf numFmtId="166" fontId="35" fillId="0" borderId="40" xfId="4" applyNumberFormat="1" applyFont="1" applyBorder="1" applyAlignment="1">
      <alignment vertical="center" wrapText="1"/>
    </xf>
    <xf numFmtId="166" fontId="34" fillId="0" borderId="40" xfId="4" applyNumberFormat="1" applyFont="1" applyBorder="1" applyAlignment="1">
      <alignment horizontal="center" vertical="center" wrapText="1"/>
    </xf>
    <xf numFmtId="0" fontId="16" fillId="0" borderId="40" xfId="4" applyFont="1" applyBorder="1" applyAlignment="1">
      <alignment horizontal="left" vertical="center" wrapText="1"/>
    </xf>
    <xf numFmtId="0" fontId="16" fillId="0" borderId="38" xfId="4" applyFont="1" applyAlignment="1">
      <alignment wrapText="1"/>
    </xf>
    <xf numFmtId="0" fontId="2" fillId="2" borderId="38" xfId="4" applyFont="1" applyFill="1" applyAlignment="1">
      <alignment horizontal="center" vertical="center" wrapText="1"/>
    </xf>
    <xf numFmtId="0" fontId="22" fillId="0" borderId="13" xfId="4" applyFont="1" applyBorder="1" applyAlignment="1">
      <alignment horizontal="center" vertical="center" wrapText="1"/>
    </xf>
    <xf numFmtId="0" fontId="2" fillId="2" borderId="38" xfId="4" applyFont="1" applyFill="1" applyAlignment="1">
      <alignment wrapText="1"/>
    </xf>
    <xf numFmtId="0" fontId="23" fillId="3" borderId="23" xfId="4" applyFont="1" applyFill="1" applyBorder="1" applyAlignment="1">
      <alignment horizontal="center" vertical="center" wrapText="1"/>
    </xf>
    <xf numFmtId="0" fontId="2" fillId="0" borderId="22" xfId="4" applyFont="1" applyBorder="1" applyAlignment="1">
      <alignment horizontal="center" vertical="center" wrapText="1"/>
    </xf>
    <xf numFmtId="0" fontId="2" fillId="0" borderId="23" xfId="4" applyFont="1" applyBorder="1" applyAlignment="1">
      <alignment horizontal="center" vertical="center" wrapText="1"/>
    </xf>
    <xf numFmtId="9" fontId="2" fillId="0" borderId="23" xfId="4" applyNumberFormat="1" applyFont="1" applyBorder="1" applyAlignment="1">
      <alignment horizontal="center" vertical="center" wrapText="1"/>
    </xf>
    <xf numFmtId="0" fontId="2" fillId="2" borderId="23" xfId="4" applyFont="1" applyFill="1" applyBorder="1" applyAlignment="1">
      <alignment horizontal="center" vertical="center" wrapText="1"/>
    </xf>
    <xf numFmtId="0" fontId="2" fillId="4" borderId="23" xfId="4" applyFont="1" applyFill="1" applyBorder="1" applyAlignment="1">
      <alignment horizontal="center" vertical="center" wrapText="1"/>
    </xf>
    <xf numFmtId="9" fontId="2" fillId="2" borderId="23" xfId="4" applyNumberFormat="1" applyFont="1" applyFill="1" applyBorder="1" applyAlignment="1">
      <alignment horizontal="center" vertical="center" wrapText="1"/>
    </xf>
    <xf numFmtId="9" fontId="2" fillId="4" borderId="23" xfId="4" applyNumberFormat="1" applyFont="1" applyFill="1" applyBorder="1" applyAlignment="1">
      <alignment horizontal="center" vertical="center" wrapText="1"/>
    </xf>
    <xf numFmtId="9" fontId="2" fillId="0" borderId="22" xfId="4" applyNumberFormat="1" applyFont="1" applyBorder="1" applyAlignment="1">
      <alignment horizontal="center" vertical="center" wrapText="1"/>
    </xf>
    <xf numFmtId="9" fontId="2" fillId="2" borderId="22" xfId="4" applyNumberFormat="1" applyFont="1" applyFill="1" applyBorder="1" applyAlignment="1">
      <alignment horizontal="center" vertical="center" wrapText="1"/>
    </xf>
    <xf numFmtId="9" fontId="2" fillId="4" borderId="22" xfId="4" applyNumberFormat="1" applyFont="1" applyFill="1" applyBorder="1" applyAlignment="1">
      <alignment horizontal="center" vertical="center" wrapText="1"/>
    </xf>
    <xf numFmtId="0" fontId="2" fillId="2" borderId="25" xfId="4" applyFont="1" applyFill="1" applyBorder="1" applyAlignment="1">
      <alignment horizontal="center" vertical="center" wrapText="1"/>
    </xf>
    <xf numFmtId="0" fontId="27" fillId="0" borderId="22" xfId="4" applyFont="1" applyBorder="1" applyAlignment="1">
      <alignment horizontal="center" vertical="center" wrapText="1"/>
    </xf>
    <xf numFmtId="1" fontId="2" fillId="0" borderId="22" xfId="4" applyNumberFormat="1" applyFont="1" applyBorder="1" applyAlignment="1">
      <alignment horizontal="center" vertical="center" wrapText="1"/>
    </xf>
    <xf numFmtId="1" fontId="2" fillId="2" borderId="22" xfId="4" applyNumberFormat="1" applyFont="1" applyFill="1" applyBorder="1" applyAlignment="1">
      <alignment horizontal="center" vertical="center" wrapText="1"/>
    </xf>
    <xf numFmtId="1" fontId="2" fillId="4" borderId="22" xfId="4" applyNumberFormat="1" applyFont="1" applyFill="1" applyBorder="1" applyAlignment="1">
      <alignment horizontal="center" vertical="center" wrapText="1"/>
    </xf>
    <xf numFmtId="10" fontId="2" fillId="0" borderId="23" xfId="4" applyNumberFormat="1" applyFont="1" applyBorder="1" applyAlignment="1">
      <alignment horizontal="center" vertical="center" wrapText="1"/>
    </xf>
    <xf numFmtId="10" fontId="2" fillId="2" borderId="23" xfId="4" applyNumberFormat="1" applyFont="1" applyFill="1" applyBorder="1" applyAlignment="1">
      <alignment horizontal="center" vertical="center" wrapText="1"/>
    </xf>
    <xf numFmtId="10" fontId="2" fillId="4" borderId="23" xfId="4" applyNumberFormat="1" applyFont="1" applyFill="1" applyBorder="1" applyAlignment="1">
      <alignment horizontal="center" vertical="center" wrapText="1"/>
    </xf>
    <xf numFmtId="1" fontId="2" fillId="2" borderId="23" xfId="4" applyNumberFormat="1" applyFont="1" applyFill="1" applyBorder="1" applyAlignment="1">
      <alignment horizontal="center" vertical="center" wrapText="1"/>
    </xf>
    <xf numFmtId="164" fontId="2" fillId="2" borderId="23" xfId="4" applyNumberFormat="1" applyFont="1" applyFill="1" applyBorder="1" applyAlignment="1">
      <alignment horizontal="center" vertical="center" wrapText="1"/>
    </xf>
    <xf numFmtId="164" fontId="2" fillId="4" borderId="23" xfId="4" applyNumberFormat="1" applyFont="1" applyFill="1" applyBorder="1" applyAlignment="1">
      <alignment horizontal="center" vertical="center" wrapText="1"/>
    </xf>
    <xf numFmtId="164" fontId="25" fillId="4" borderId="23" xfId="4" applyNumberFormat="1" applyFont="1" applyFill="1" applyBorder="1" applyAlignment="1">
      <alignment horizontal="center" vertical="center" wrapText="1"/>
    </xf>
    <xf numFmtId="3" fontId="2" fillId="0" borderId="23" xfId="4" applyNumberFormat="1" applyFont="1" applyBorder="1" applyAlignment="1">
      <alignment horizontal="center" vertical="center" wrapText="1"/>
    </xf>
    <xf numFmtId="1" fontId="2" fillId="4" borderId="23" xfId="4" applyNumberFormat="1" applyFont="1" applyFill="1" applyBorder="1" applyAlignment="1">
      <alignment horizontal="center" vertical="center" wrapText="1"/>
    </xf>
    <xf numFmtId="1" fontId="2" fillId="0" borderId="23" xfId="4" applyNumberFormat="1" applyFont="1" applyBorder="1" applyAlignment="1">
      <alignment horizontal="center" vertical="center" wrapText="1"/>
    </xf>
    <xf numFmtId="9" fontId="2" fillId="2" borderId="25" xfId="4" applyNumberFormat="1" applyFont="1" applyFill="1" applyBorder="1" applyAlignment="1">
      <alignment horizontal="center" vertical="center" wrapText="1"/>
    </xf>
    <xf numFmtId="1" fontId="25" fillId="4" borderId="23" xfId="4" applyNumberFormat="1" applyFont="1" applyFill="1" applyBorder="1" applyAlignment="1">
      <alignment horizontal="center" vertical="center" wrapText="1"/>
    </xf>
    <xf numFmtId="1" fontId="25" fillId="4" borderId="22" xfId="4" applyNumberFormat="1" applyFont="1" applyFill="1" applyBorder="1" applyAlignment="1">
      <alignment horizontal="center" vertical="center" wrapText="1"/>
    </xf>
    <xf numFmtId="9" fontId="2" fillId="0" borderId="25" xfId="4" applyNumberFormat="1" applyFont="1" applyBorder="1" applyAlignment="1">
      <alignment horizontal="center" vertical="center" wrapText="1"/>
    </xf>
    <xf numFmtId="0" fontId="2" fillId="4" borderId="25" xfId="4" applyFont="1" applyFill="1" applyBorder="1" applyAlignment="1">
      <alignment horizontal="center" vertical="center" wrapText="1"/>
    </xf>
    <xf numFmtId="9" fontId="25" fillId="4" borderId="25" xfId="4" applyNumberFormat="1" applyFont="1" applyFill="1" applyBorder="1" applyAlignment="1">
      <alignment horizontal="center" vertical="center" wrapText="1"/>
    </xf>
    <xf numFmtId="9" fontId="2" fillId="4" borderId="25" xfId="4" applyNumberFormat="1" applyFont="1" applyFill="1" applyBorder="1" applyAlignment="1">
      <alignment horizontal="center" vertical="center" wrapText="1"/>
    </xf>
    <xf numFmtId="9" fontId="2" fillId="0" borderId="22" xfId="2" applyFont="1" applyBorder="1" applyAlignment="1">
      <alignment horizontal="center" vertical="center" wrapText="1"/>
    </xf>
    <xf numFmtId="0" fontId="21" fillId="0" borderId="23" xfId="4" applyFont="1" applyBorder="1" applyAlignment="1">
      <alignment horizontal="center" vertical="center" wrapText="1"/>
    </xf>
    <xf numFmtId="9" fontId="25" fillId="4" borderId="23" xfId="4" applyNumberFormat="1" applyFont="1" applyFill="1" applyBorder="1" applyAlignment="1">
      <alignment horizontal="center" vertical="center" wrapText="1"/>
    </xf>
    <xf numFmtId="0" fontId="1" fillId="0" borderId="38" xfId="4" applyAlignment="1">
      <alignment wrapText="1"/>
    </xf>
    <xf numFmtId="0" fontId="22" fillId="2" borderId="38" xfId="4" applyFont="1" applyFill="1" applyAlignment="1">
      <alignment horizontal="center" vertical="center" wrapText="1"/>
    </xf>
    <xf numFmtId="0" fontId="22" fillId="0" borderId="38" xfId="4" applyFont="1" applyAlignment="1">
      <alignment horizontal="center" vertical="center" wrapText="1"/>
    </xf>
    <xf numFmtId="0" fontId="22" fillId="2" borderId="38" xfId="4" applyFont="1" applyFill="1" applyAlignment="1">
      <alignment horizontal="center" vertical="top" wrapText="1"/>
    </xf>
    <xf numFmtId="0" fontId="4" fillId="4" borderId="38" xfId="4" applyFont="1" applyFill="1" applyAlignment="1">
      <alignment horizontal="center" vertical="center" wrapText="1"/>
    </xf>
    <xf numFmtId="0" fontId="4" fillId="4" borderId="38" xfId="4" applyFont="1" applyFill="1" applyAlignment="1">
      <alignment horizontal="center" vertical="top" wrapText="1"/>
    </xf>
    <xf numFmtId="0" fontId="2" fillId="0" borderId="23" xfId="4" applyFont="1" applyBorder="1" applyAlignment="1">
      <alignment horizontal="left" vertical="top" wrapText="1"/>
    </xf>
    <xf numFmtId="0" fontId="26" fillId="0" borderId="23" xfId="4" applyFont="1" applyBorder="1" applyAlignment="1">
      <alignment horizontal="center" vertical="top" wrapText="1"/>
    </xf>
    <xf numFmtId="0" fontId="2" fillId="0" borderId="23" xfId="6" applyFont="1" applyBorder="1" applyAlignment="1">
      <alignment horizontal="left" vertical="top" wrapText="1"/>
    </xf>
    <xf numFmtId="0" fontId="2" fillId="19" borderId="23" xfId="4" applyFont="1" applyFill="1" applyBorder="1" applyAlignment="1">
      <alignment horizontal="left" vertical="top" wrapText="1"/>
    </xf>
    <xf numFmtId="0" fontId="2" fillId="0" borderId="22" xfId="4" applyFont="1" applyBorder="1" applyAlignment="1">
      <alignment horizontal="left" vertical="top" wrapText="1"/>
    </xf>
    <xf numFmtId="0" fontId="26" fillId="0" borderId="22" xfId="4" applyFont="1" applyBorder="1" applyAlignment="1">
      <alignment horizontal="center" vertical="top" wrapText="1"/>
    </xf>
    <xf numFmtId="0" fontId="2" fillId="0" borderId="22" xfId="6" applyFont="1" applyBorder="1" applyAlignment="1">
      <alignment horizontal="left" vertical="top" wrapText="1"/>
    </xf>
    <xf numFmtId="0" fontId="2" fillId="19" borderId="22" xfId="4" applyFont="1" applyFill="1" applyBorder="1" applyAlignment="1">
      <alignment horizontal="left" vertical="top" wrapText="1"/>
    </xf>
    <xf numFmtId="0" fontId="22" fillId="0" borderId="22" xfId="4" applyFont="1" applyBorder="1" applyAlignment="1">
      <alignment horizontal="left" vertical="top" wrapText="1"/>
    </xf>
    <xf numFmtId="0" fontId="2" fillId="0" borderId="22" xfId="4" applyFont="1" applyBorder="1" applyAlignment="1">
      <alignment horizontal="center" vertical="top" wrapText="1"/>
    </xf>
    <xf numFmtId="0" fontId="2" fillId="16" borderId="23" xfId="4" applyFont="1" applyFill="1" applyBorder="1" applyAlignment="1">
      <alignment horizontal="left" vertical="top" wrapText="1"/>
    </xf>
    <xf numFmtId="0" fontId="22" fillId="0" borderId="23" xfId="4" applyFont="1" applyBorder="1" applyAlignment="1">
      <alignment vertical="top" wrapText="1"/>
    </xf>
    <xf numFmtId="0" fontId="2" fillId="0" borderId="23" xfId="4" applyFont="1" applyBorder="1" applyAlignment="1">
      <alignment horizontal="center" vertical="top" wrapText="1"/>
    </xf>
    <xf numFmtId="0" fontId="2" fillId="0" borderId="23" xfId="4" applyFont="1" applyBorder="1" applyAlignment="1">
      <alignment vertical="top" wrapText="1"/>
    </xf>
    <xf numFmtId="0" fontId="25" fillId="0" borderId="23" xfId="6" applyFont="1" applyBorder="1" applyAlignment="1">
      <alignment horizontal="left" vertical="top" wrapText="1"/>
    </xf>
    <xf numFmtId="0" fontId="2" fillId="2" borderId="23" xfId="4" applyFont="1" applyFill="1" applyBorder="1" applyAlignment="1">
      <alignment horizontal="left" vertical="top" wrapText="1"/>
    </xf>
    <xf numFmtId="0" fontId="2" fillId="0" borderId="22" xfId="4" applyFont="1" applyBorder="1" applyAlignment="1">
      <alignment vertical="top" wrapText="1"/>
    </xf>
    <xf numFmtId="0" fontId="22" fillId="15" borderId="23" xfId="4" applyFont="1" applyFill="1" applyBorder="1" applyAlignment="1">
      <alignment horizontal="left" vertical="top" wrapText="1"/>
    </xf>
    <xf numFmtId="0" fontId="26" fillId="0" borderId="25" xfId="4" applyFont="1" applyBorder="1" applyAlignment="1">
      <alignment horizontal="center" vertical="top" wrapText="1"/>
    </xf>
    <xf numFmtId="0" fontId="25" fillId="0" borderId="25" xfId="6" applyFont="1" applyBorder="1" applyAlignment="1">
      <alignment horizontal="left" vertical="top" wrapText="1"/>
    </xf>
    <xf numFmtId="0" fontId="2" fillId="2" borderId="25" xfId="4" applyFont="1" applyFill="1" applyBorder="1" applyAlignment="1">
      <alignment horizontal="left" vertical="top" wrapText="1"/>
    </xf>
    <xf numFmtId="0" fontId="16" fillId="0" borderId="22" xfId="4" applyFont="1" applyBorder="1" applyAlignment="1">
      <alignment vertical="top" wrapText="1"/>
    </xf>
    <xf numFmtId="1" fontId="2" fillId="0" borderId="22" xfId="6" applyNumberFormat="1" applyFont="1" applyBorder="1" applyAlignment="1">
      <alignment horizontal="left" vertical="top" wrapText="1"/>
    </xf>
    <xf numFmtId="1" fontId="2" fillId="0" borderId="22" xfId="4" applyNumberFormat="1" applyFont="1" applyBorder="1" applyAlignment="1">
      <alignment horizontal="left" vertical="top" wrapText="1"/>
    </xf>
    <xf numFmtId="9" fontId="21" fillId="0" borderId="23" xfId="4" applyNumberFormat="1" applyFont="1" applyBorder="1" applyAlignment="1">
      <alignment horizontal="center" vertical="center" wrapText="1"/>
    </xf>
    <xf numFmtId="0" fontId="2" fillId="15" borderId="23" xfId="4" applyFont="1" applyFill="1" applyBorder="1" applyAlignment="1">
      <alignment horizontal="left" vertical="top" wrapText="1"/>
    </xf>
    <xf numFmtId="0" fontId="1" fillId="0" borderId="38" xfId="4" applyAlignment="1">
      <alignment vertical="top" wrapText="1"/>
    </xf>
    <xf numFmtId="0" fontId="1" fillId="0" borderId="38" xfId="4" applyAlignment="1">
      <alignment horizontal="left" vertical="center" wrapText="1"/>
    </xf>
    <xf numFmtId="9" fontId="9" fillId="2" borderId="18" xfId="5" applyFont="1" applyFill="1" applyBorder="1" applyAlignment="1">
      <alignment horizontal="center" vertical="center" wrapText="1"/>
    </xf>
    <xf numFmtId="0" fontId="19" fillId="20" borderId="18" xfId="0" applyFont="1" applyFill="1" applyBorder="1" applyAlignment="1">
      <alignment horizontal="center" vertical="center" wrapText="1"/>
    </xf>
    <xf numFmtId="9" fontId="53" fillId="2" borderId="77" xfId="0" applyNumberFormat="1" applyFont="1" applyFill="1" applyBorder="1" applyAlignment="1">
      <alignment horizontal="center" vertical="center" wrapText="1"/>
    </xf>
    <xf numFmtId="9" fontId="53" fillId="2" borderId="39" xfId="0" applyNumberFormat="1" applyFont="1" applyFill="1" applyBorder="1" applyAlignment="1">
      <alignment horizontal="center" vertical="center" wrapText="1"/>
    </xf>
    <xf numFmtId="1" fontId="56" fillId="2" borderId="5" xfId="0" applyNumberFormat="1" applyFont="1" applyFill="1" applyBorder="1" applyAlignment="1">
      <alignment horizontal="center" vertical="center" wrapText="1"/>
    </xf>
    <xf numFmtId="9" fontId="53" fillId="2" borderId="18" xfId="0" applyNumberFormat="1" applyFont="1" applyFill="1" applyBorder="1" applyAlignment="1">
      <alignment horizontal="center" vertical="center" wrapText="1"/>
    </xf>
    <xf numFmtId="9" fontId="14" fillId="2" borderId="5" xfId="0"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1" fontId="14" fillId="2" borderId="18" xfId="0" applyNumberFormat="1" applyFont="1" applyFill="1" applyBorder="1" applyAlignment="1">
      <alignment horizontal="center" vertical="center" wrapText="1"/>
    </xf>
    <xf numFmtId="1" fontId="14" fillId="2" borderId="40" xfId="0" applyNumberFormat="1" applyFont="1" applyFill="1" applyBorder="1" applyAlignment="1">
      <alignment horizontal="center" vertical="center" wrapText="1"/>
    </xf>
    <xf numFmtId="0" fontId="14" fillId="2" borderId="39" xfId="0" applyFont="1" applyFill="1" applyBorder="1" applyAlignment="1">
      <alignment horizontal="center" vertical="center" wrapText="1"/>
    </xf>
    <xf numFmtId="0" fontId="25" fillId="0" borderId="40" xfId="4" applyFont="1" applyBorder="1" applyAlignment="1">
      <alignment horizontal="center" vertical="center" wrapText="1"/>
    </xf>
    <xf numFmtId="0" fontId="25" fillId="0" borderId="65" xfId="4" applyFont="1" applyBorder="1" applyAlignment="1">
      <alignment horizontal="center" vertical="center" wrapText="1"/>
    </xf>
    <xf numFmtId="0" fontId="25" fillId="0" borderId="66" xfId="4" applyFont="1" applyBorder="1" applyAlignment="1">
      <alignment horizontal="center" vertical="center" wrapText="1"/>
    </xf>
    <xf numFmtId="0" fontId="25" fillId="0" borderId="67" xfId="4" applyFont="1" applyBorder="1" applyAlignment="1">
      <alignment horizontal="center" vertical="center" wrapText="1"/>
    </xf>
    <xf numFmtId="9" fontId="25" fillId="0" borderId="65" xfId="4" applyNumberFormat="1" applyFont="1" applyBorder="1" applyAlignment="1">
      <alignment horizontal="center" vertical="center" wrapText="1"/>
    </xf>
    <xf numFmtId="9" fontId="25" fillId="0" borderId="67" xfId="4" applyNumberFormat="1" applyFont="1" applyBorder="1" applyAlignment="1">
      <alignment horizontal="center" vertical="center" wrapText="1"/>
    </xf>
    <xf numFmtId="0" fontId="25" fillId="15" borderId="65" xfId="4" applyFont="1" applyFill="1" applyBorder="1" applyAlignment="1">
      <alignment horizontal="center" vertical="center" wrapText="1"/>
    </xf>
    <xf numFmtId="0" fontId="25" fillId="15" borderId="67" xfId="4" applyFont="1" applyFill="1" applyBorder="1" applyAlignment="1">
      <alignment horizontal="center" vertical="center" wrapText="1"/>
    </xf>
    <xf numFmtId="0" fontId="25" fillId="15" borderId="66" xfId="4" applyFont="1" applyFill="1" applyBorder="1" applyAlignment="1">
      <alignment horizontal="center" vertical="center" wrapText="1"/>
    </xf>
    <xf numFmtId="0" fontId="24" fillId="0" borderId="40"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5" xfId="4" applyFont="1" applyBorder="1" applyAlignment="1">
      <alignment horizontal="center" vertical="center" wrapText="1"/>
    </xf>
    <xf numFmtId="0" fontId="24" fillId="0" borderId="56" xfId="4" applyFont="1" applyBorder="1" applyAlignment="1">
      <alignment horizontal="center" vertical="center" wrapText="1"/>
    </xf>
    <xf numFmtId="0" fontId="24" fillId="0" borderId="57" xfId="4" applyFont="1" applyBorder="1" applyAlignment="1">
      <alignment horizontal="center" vertical="center" wrapText="1"/>
    </xf>
    <xf numFmtId="0" fontId="24" fillId="0" borderId="38" xfId="4" applyFont="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60" xfId="4" applyFont="1" applyBorder="1" applyAlignment="1">
      <alignment horizontal="center" vertical="center" wrapText="1"/>
    </xf>
    <xf numFmtId="0" fontId="24" fillId="0" borderId="61" xfId="4" applyFont="1" applyBorder="1" applyAlignment="1">
      <alignment horizontal="center" vertical="center" wrapText="1"/>
    </xf>
    <xf numFmtId="0" fontId="24" fillId="0" borderId="65" xfId="4" applyFont="1" applyBorder="1" applyAlignment="1">
      <alignment horizontal="center" vertical="center" wrapText="1"/>
    </xf>
    <xf numFmtId="0" fontId="24" fillId="0" borderId="66" xfId="4" applyFont="1" applyBorder="1" applyAlignment="1">
      <alignment horizontal="center" vertical="center" wrapText="1"/>
    </xf>
    <xf numFmtId="0" fontId="24" fillId="0" borderId="67" xfId="4" applyFont="1" applyBorder="1" applyAlignment="1">
      <alignment horizontal="center" vertical="center" wrapText="1"/>
    </xf>
    <xf numFmtId="0" fontId="25" fillId="0" borderId="63" xfId="4" applyFont="1" applyBorder="1" applyAlignment="1">
      <alignment horizontal="left" vertical="top"/>
    </xf>
    <xf numFmtId="0" fontId="24" fillId="13" borderId="62" xfId="4" applyFont="1" applyFill="1" applyBorder="1" applyAlignment="1">
      <alignment horizontal="center" vertical="center" wrapText="1"/>
    </xf>
    <xf numFmtId="0" fontId="24" fillId="13" borderId="63" xfId="4" applyFont="1" applyFill="1" applyBorder="1" applyAlignment="1">
      <alignment horizontal="center" vertical="center" wrapText="1"/>
    </xf>
    <xf numFmtId="0" fontId="24" fillId="13" borderId="64" xfId="4" applyFont="1" applyFill="1" applyBorder="1" applyAlignment="1">
      <alignment horizontal="center" vertical="center" wrapText="1"/>
    </xf>
    <xf numFmtId="0" fontId="24" fillId="14" borderId="62" xfId="4" applyFont="1" applyFill="1" applyBorder="1" applyAlignment="1">
      <alignment horizontal="center" vertical="center" wrapText="1"/>
    </xf>
    <xf numFmtId="0" fontId="24" fillId="14" borderId="63" xfId="4" applyFont="1" applyFill="1" applyBorder="1" applyAlignment="1">
      <alignment horizontal="center" vertical="center" wrapText="1"/>
    </xf>
    <xf numFmtId="0" fontId="24" fillId="14" borderId="64" xfId="4" applyFont="1" applyFill="1" applyBorder="1" applyAlignment="1">
      <alignment horizontal="center" vertical="center" wrapText="1"/>
    </xf>
    <xf numFmtId="0" fontId="33" fillId="16" borderId="40" xfId="4" applyFont="1" applyFill="1" applyBorder="1" applyAlignment="1">
      <alignment horizontal="center" vertical="center" wrapText="1"/>
    </xf>
    <xf numFmtId="0" fontId="2" fillId="2" borderId="22" xfId="4" applyFont="1" applyFill="1" applyBorder="1" applyAlignment="1">
      <alignment horizontal="left" vertical="top" wrapText="1"/>
    </xf>
    <xf numFmtId="0" fontId="2" fillId="2" borderId="24" xfId="4" applyFont="1" applyFill="1" applyBorder="1" applyAlignment="1">
      <alignment horizontal="left" vertical="top" wrapText="1"/>
    </xf>
    <xf numFmtId="0" fontId="2" fillId="2" borderId="25" xfId="4" applyFont="1" applyFill="1" applyBorder="1" applyAlignment="1">
      <alignment horizontal="left" vertical="top" wrapText="1"/>
    </xf>
    <xf numFmtId="9" fontId="2" fillId="4" borderId="22" xfId="4" applyNumberFormat="1" applyFont="1" applyFill="1" applyBorder="1" applyAlignment="1">
      <alignment horizontal="center" vertical="center" wrapText="1"/>
    </xf>
    <xf numFmtId="9" fontId="2" fillId="4" borderId="24" xfId="4" applyNumberFormat="1" applyFont="1" applyFill="1" applyBorder="1" applyAlignment="1">
      <alignment horizontal="center" vertical="center" wrapText="1"/>
    </xf>
    <xf numFmtId="9" fontId="2" fillId="4" borderId="25" xfId="4" applyNumberFormat="1" applyFont="1" applyFill="1" applyBorder="1" applyAlignment="1">
      <alignment horizontal="center" vertical="center" wrapText="1"/>
    </xf>
    <xf numFmtId="9" fontId="2" fillId="2" borderId="22" xfId="4" applyNumberFormat="1" applyFont="1" applyFill="1" applyBorder="1" applyAlignment="1">
      <alignment horizontal="center" vertical="center" wrapText="1"/>
    </xf>
    <xf numFmtId="9" fontId="2" fillId="2" borderId="24" xfId="4" applyNumberFormat="1" applyFont="1" applyFill="1" applyBorder="1" applyAlignment="1">
      <alignment horizontal="center" vertical="center" wrapText="1"/>
    </xf>
    <xf numFmtId="9" fontId="2" fillId="2" borderId="25" xfId="4" applyNumberFormat="1" applyFont="1" applyFill="1" applyBorder="1" applyAlignment="1">
      <alignment horizontal="center" vertical="center" wrapText="1"/>
    </xf>
    <xf numFmtId="0" fontId="2" fillId="0" borderId="22" xfId="6" applyFont="1" applyBorder="1" applyAlignment="1">
      <alignment horizontal="left" vertical="top" wrapText="1"/>
    </xf>
    <xf numFmtId="0" fontId="2" fillId="0" borderId="24" xfId="6" applyFont="1" applyBorder="1" applyAlignment="1">
      <alignment horizontal="left" vertical="top" wrapText="1"/>
    </xf>
    <xf numFmtId="0" fontId="2" fillId="0" borderId="25" xfId="6" applyFont="1" applyBorder="1" applyAlignment="1">
      <alignment horizontal="left" vertical="top" wrapText="1"/>
    </xf>
    <xf numFmtId="9" fontId="25" fillId="2" borderId="22" xfId="4" applyNumberFormat="1" applyFont="1" applyFill="1" applyBorder="1" applyAlignment="1">
      <alignment horizontal="left" vertical="top" wrapText="1"/>
    </xf>
    <xf numFmtId="9" fontId="25" fillId="2" borderId="25" xfId="4" applyNumberFormat="1" applyFont="1" applyFill="1" applyBorder="1" applyAlignment="1">
      <alignment horizontal="left" vertical="top" wrapText="1"/>
    </xf>
    <xf numFmtId="0" fontId="2" fillId="0" borderId="22"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22" xfId="4" applyFont="1" applyBorder="1" applyAlignment="1">
      <alignment horizontal="left" vertical="top" wrapText="1"/>
    </xf>
    <xf numFmtId="0" fontId="2" fillId="0" borderId="24" xfId="4" applyFont="1" applyBorder="1" applyAlignment="1">
      <alignment horizontal="left" vertical="top" wrapText="1"/>
    </xf>
    <xf numFmtId="0" fontId="2" fillId="0" borderId="22" xfId="4" applyFont="1" applyBorder="1" applyAlignment="1">
      <alignment horizontal="center" vertical="top" wrapText="1"/>
    </xf>
    <xf numFmtId="0" fontId="2" fillId="0" borderId="24" xfId="4" applyFont="1" applyBorder="1" applyAlignment="1">
      <alignment horizontal="center" vertical="top" wrapText="1"/>
    </xf>
    <xf numFmtId="0" fontId="2" fillId="0" borderId="25" xfId="4" applyFont="1" applyBorder="1" applyAlignment="1">
      <alignment horizontal="center" vertical="top" wrapText="1"/>
    </xf>
    <xf numFmtId="9" fontId="21" fillId="0" borderId="22" xfId="4" applyNumberFormat="1" applyFont="1" applyBorder="1" applyAlignment="1">
      <alignment horizontal="center" vertical="center" wrapText="1"/>
    </xf>
    <xf numFmtId="9" fontId="21" fillId="0" borderId="24" xfId="4" applyNumberFormat="1" applyFont="1" applyBorder="1" applyAlignment="1">
      <alignment horizontal="center" vertical="center" wrapText="1"/>
    </xf>
    <xf numFmtId="9" fontId="21" fillId="0" borderId="25" xfId="4" applyNumberFormat="1" applyFont="1" applyBorder="1" applyAlignment="1">
      <alignment horizontal="center" vertical="center" wrapText="1"/>
    </xf>
    <xf numFmtId="0" fontId="2" fillId="2" borderId="22" xfId="4" applyFont="1" applyFill="1" applyBorder="1" applyAlignment="1">
      <alignment horizontal="center" vertical="center" wrapText="1"/>
    </xf>
    <xf numFmtId="0" fontId="2" fillId="2" borderId="24" xfId="4" applyFont="1" applyFill="1" applyBorder="1" applyAlignment="1">
      <alignment horizontal="center" vertical="center" wrapText="1"/>
    </xf>
    <xf numFmtId="0" fontId="2" fillId="2" borderId="25" xfId="4" applyFont="1" applyFill="1" applyBorder="1" applyAlignment="1">
      <alignment horizontal="center" vertical="center" wrapText="1"/>
    </xf>
    <xf numFmtId="0" fontId="2" fillId="4" borderId="22" xfId="4" applyFont="1" applyFill="1" applyBorder="1" applyAlignment="1">
      <alignment horizontal="center" vertical="center" wrapText="1"/>
    </xf>
    <xf numFmtId="0" fontId="2" fillId="4" borderId="24" xfId="4" applyFont="1" applyFill="1" applyBorder="1" applyAlignment="1">
      <alignment horizontal="center" vertical="center" wrapText="1"/>
    </xf>
    <xf numFmtId="0" fontId="2" fillId="4" borderId="25" xfId="4" applyFont="1" applyFill="1" applyBorder="1" applyAlignment="1">
      <alignment horizontal="center" vertical="center" wrapText="1"/>
    </xf>
    <xf numFmtId="165" fontId="2" fillId="4" borderId="22" xfId="4" applyNumberFormat="1" applyFont="1" applyFill="1" applyBorder="1" applyAlignment="1">
      <alignment horizontal="center" vertical="center" wrapText="1"/>
    </xf>
    <xf numFmtId="165" fontId="2" fillId="4" borderId="25" xfId="4" applyNumberFormat="1" applyFont="1" applyFill="1" applyBorder="1" applyAlignment="1">
      <alignment horizontal="center" vertical="center" wrapText="1"/>
    </xf>
    <xf numFmtId="0" fontId="2" fillId="0" borderId="22" xfId="6" applyFont="1" applyBorder="1" applyAlignment="1">
      <alignment horizontal="center" vertical="top" wrapText="1"/>
    </xf>
    <xf numFmtId="0" fontId="2" fillId="0" borderId="25" xfId="6" applyFont="1" applyBorder="1" applyAlignment="1">
      <alignment horizontal="center" vertical="top" wrapText="1"/>
    </xf>
    <xf numFmtId="0" fontId="2" fillId="0" borderId="25" xfId="4" applyFont="1" applyBorder="1" applyAlignment="1">
      <alignment horizontal="center" vertical="center" wrapText="1"/>
    </xf>
    <xf numFmtId="9" fontId="2" fillId="0" borderId="22" xfId="2" applyFont="1" applyBorder="1" applyAlignment="1">
      <alignment horizontal="center" vertical="center" wrapText="1"/>
    </xf>
    <xf numFmtId="9" fontId="2" fillId="0" borderId="25" xfId="2" applyFont="1" applyBorder="1" applyAlignment="1">
      <alignment horizontal="center" vertical="center" wrapText="1"/>
    </xf>
    <xf numFmtId="1" fontId="2" fillId="4" borderId="22" xfId="4" applyNumberFormat="1" applyFont="1" applyFill="1" applyBorder="1" applyAlignment="1">
      <alignment horizontal="center" vertical="center" wrapText="1"/>
    </xf>
    <xf numFmtId="1" fontId="2" fillId="4" borderId="25" xfId="4" applyNumberFormat="1" applyFont="1" applyFill="1" applyBorder="1" applyAlignment="1">
      <alignment horizontal="center" vertical="center" wrapText="1"/>
    </xf>
    <xf numFmtId="9" fontId="2" fillId="2" borderId="22" xfId="2" applyFont="1" applyFill="1" applyBorder="1" applyAlignment="1">
      <alignment horizontal="center" vertical="center" wrapText="1"/>
    </xf>
    <xf numFmtId="9" fontId="2" fillId="2" borderId="25" xfId="2" applyFont="1" applyFill="1" applyBorder="1" applyAlignment="1">
      <alignment horizontal="center" vertical="center" wrapText="1"/>
    </xf>
    <xf numFmtId="1" fontId="2" fillId="2" borderId="22" xfId="4" applyNumberFormat="1" applyFont="1" applyFill="1" applyBorder="1" applyAlignment="1">
      <alignment horizontal="center" vertical="center" wrapText="1"/>
    </xf>
    <xf numFmtId="1" fontId="2" fillId="2" borderId="25" xfId="4" applyNumberFormat="1" applyFont="1" applyFill="1" applyBorder="1" applyAlignment="1">
      <alignment horizontal="center" vertical="center" wrapText="1"/>
    </xf>
    <xf numFmtId="9" fontId="2" fillId="0" borderId="45" xfId="2" applyFont="1" applyBorder="1" applyAlignment="1">
      <alignment horizontal="center" vertical="center" wrapText="1"/>
    </xf>
    <xf numFmtId="9" fontId="2" fillId="0" borderId="24" xfId="2" applyFont="1" applyBorder="1" applyAlignment="1">
      <alignment horizontal="center" vertical="center" wrapText="1"/>
    </xf>
    <xf numFmtId="9" fontId="2" fillId="0" borderId="52" xfId="2" applyFont="1" applyBorder="1" applyAlignment="1">
      <alignment horizontal="center" vertical="center" wrapText="1"/>
    </xf>
    <xf numFmtId="1" fontId="2" fillId="15" borderId="45" xfId="6" applyNumberFormat="1" applyFont="1" applyFill="1" applyBorder="1" applyAlignment="1">
      <alignment horizontal="left" vertical="top" wrapText="1"/>
    </xf>
    <xf numFmtId="1" fontId="2" fillId="15" borderId="24" xfId="6" applyNumberFormat="1" applyFont="1" applyFill="1" applyBorder="1" applyAlignment="1">
      <alignment horizontal="left" vertical="top" wrapText="1"/>
    </xf>
    <xf numFmtId="1" fontId="2" fillId="15" borderId="52" xfId="6" applyNumberFormat="1" applyFont="1" applyFill="1" applyBorder="1" applyAlignment="1">
      <alignment horizontal="left" vertical="top" wrapText="1"/>
    </xf>
    <xf numFmtId="1" fontId="2" fillId="2" borderId="46" xfId="4" applyNumberFormat="1" applyFont="1" applyFill="1" applyBorder="1" applyAlignment="1">
      <alignment horizontal="left" vertical="top" wrapText="1"/>
    </xf>
    <xf numFmtId="1" fontId="2" fillId="2" borderId="49" xfId="4" applyNumberFormat="1" applyFont="1" applyFill="1" applyBorder="1" applyAlignment="1">
      <alignment horizontal="left" vertical="top" wrapText="1"/>
    </xf>
    <xf numFmtId="1" fontId="2" fillId="2" borderId="53" xfId="4" applyNumberFormat="1" applyFont="1" applyFill="1" applyBorder="1" applyAlignment="1">
      <alignment horizontal="left" vertical="top" wrapText="1"/>
    </xf>
    <xf numFmtId="0" fontId="22" fillId="0" borderId="22" xfId="4" applyFont="1" applyBorder="1" applyAlignment="1">
      <alignment horizontal="left" vertical="top" wrapText="1"/>
    </xf>
    <xf numFmtId="0" fontId="22" fillId="0" borderId="25" xfId="4" applyFont="1" applyBorder="1" applyAlignment="1">
      <alignment horizontal="left" vertical="top" wrapText="1"/>
    </xf>
    <xf numFmtId="0" fontId="21" fillId="0" borderId="22" xfId="4" applyFont="1" applyBorder="1" applyAlignment="1">
      <alignment horizontal="center" vertical="center" wrapText="1"/>
    </xf>
    <xf numFmtId="0" fontId="21" fillId="0" borderId="25" xfId="4" applyFont="1" applyBorder="1" applyAlignment="1">
      <alignment horizontal="center" vertical="center" wrapText="1"/>
    </xf>
    <xf numFmtId="1" fontId="25" fillId="4" borderId="45" xfId="4" applyNumberFormat="1" applyFont="1" applyFill="1" applyBorder="1" applyAlignment="1">
      <alignment horizontal="center" vertical="center" wrapText="1"/>
    </xf>
    <xf numFmtId="1" fontId="25" fillId="4" borderId="24" xfId="4" applyNumberFormat="1" applyFont="1" applyFill="1" applyBorder="1" applyAlignment="1">
      <alignment horizontal="center" vertical="center" wrapText="1"/>
    </xf>
    <xf numFmtId="1" fontId="25" fillId="4" borderId="52" xfId="4" applyNumberFormat="1" applyFont="1" applyFill="1" applyBorder="1" applyAlignment="1">
      <alignment horizontal="center" vertical="center" wrapText="1"/>
    </xf>
    <xf numFmtId="1" fontId="2" fillId="0" borderId="45" xfId="4" applyNumberFormat="1" applyFont="1" applyBorder="1" applyAlignment="1">
      <alignment horizontal="center" vertical="center" wrapText="1"/>
    </xf>
    <xf numFmtId="1" fontId="2" fillId="0" borderId="24" xfId="4" applyNumberFormat="1" applyFont="1" applyBorder="1" applyAlignment="1">
      <alignment horizontal="center" vertical="center" wrapText="1"/>
    </xf>
    <xf numFmtId="1" fontId="2" fillId="0" borderId="52" xfId="4" applyNumberFormat="1" applyFont="1" applyBorder="1" applyAlignment="1">
      <alignment horizontal="center" vertical="center" wrapText="1"/>
    </xf>
    <xf numFmtId="1" fontId="2" fillId="4" borderId="45" xfId="4" applyNumberFormat="1" applyFont="1" applyFill="1" applyBorder="1" applyAlignment="1">
      <alignment horizontal="center" vertical="center" wrapText="1"/>
    </xf>
    <xf numFmtId="1" fontId="2" fillId="4" borderId="24" xfId="4" applyNumberFormat="1" applyFont="1" applyFill="1" applyBorder="1" applyAlignment="1">
      <alignment horizontal="center" vertical="center" wrapText="1"/>
    </xf>
    <xf numFmtId="1" fontId="2" fillId="4" borderId="52" xfId="4" applyNumberFormat="1" applyFont="1" applyFill="1" applyBorder="1" applyAlignment="1">
      <alignment horizontal="center" vertical="center" wrapText="1"/>
    </xf>
    <xf numFmtId="0" fontId="22" fillId="0" borderId="43" xfId="4" applyFont="1" applyBorder="1" applyAlignment="1">
      <alignment horizontal="left" vertical="top" wrapText="1"/>
    </xf>
    <xf numFmtId="0" fontId="22" fillId="0" borderId="50" xfId="4" applyFont="1" applyBorder="1" applyAlignment="1">
      <alignment horizontal="left" vertical="top" wrapText="1"/>
    </xf>
    <xf numFmtId="0" fontId="2" fillId="0" borderId="47" xfId="4" applyFont="1" applyBorder="1" applyAlignment="1">
      <alignment horizontal="center" vertical="center" wrapText="1"/>
    </xf>
    <xf numFmtId="0" fontId="26" fillId="0" borderId="44" xfId="4" applyFont="1" applyBorder="1" applyAlignment="1">
      <alignment horizontal="center" vertical="top" wrapText="1"/>
    </xf>
    <xf numFmtId="0" fontId="26" fillId="0" borderId="48" xfId="4" applyFont="1" applyBorder="1" applyAlignment="1">
      <alignment horizontal="center" vertical="top" wrapText="1"/>
    </xf>
    <xf numFmtId="0" fontId="26" fillId="0" borderId="51" xfId="4" applyFont="1" applyBorder="1" applyAlignment="1">
      <alignment horizontal="center" vertical="top" wrapText="1"/>
    </xf>
    <xf numFmtId="1" fontId="2" fillId="2" borderId="24" xfId="4" applyNumberFormat="1" applyFont="1" applyFill="1" applyBorder="1" applyAlignment="1">
      <alignment horizontal="center" vertical="center" wrapText="1"/>
    </xf>
    <xf numFmtId="1" fontId="2" fillId="0" borderId="22" xfId="4" applyNumberFormat="1" applyFont="1" applyBorder="1" applyAlignment="1">
      <alignment horizontal="center" vertical="center" wrapText="1"/>
    </xf>
    <xf numFmtId="1" fontId="2" fillId="0" borderId="25" xfId="4" applyNumberFormat="1" applyFont="1" applyBorder="1" applyAlignment="1">
      <alignment horizontal="center" vertical="center" wrapText="1"/>
    </xf>
    <xf numFmtId="9" fontId="25" fillId="4" borderId="22" xfId="4" applyNumberFormat="1" applyFont="1" applyFill="1" applyBorder="1" applyAlignment="1">
      <alignment horizontal="center" vertical="center" wrapText="1"/>
    </xf>
    <xf numFmtId="9" fontId="25" fillId="4" borderId="24" xfId="4" applyNumberFormat="1" applyFont="1" applyFill="1" applyBorder="1" applyAlignment="1">
      <alignment horizontal="center" vertical="center" wrapText="1"/>
    </xf>
    <xf numFmtId="9" fontId="25" fillId="4" borderId="25" xfId="4" applyNumberFormat="1" applyFont="1" applyFill="1" applyBorder="1" applyAlignment="1">
      <alignment horizontal="center" vertical="center" wrapText="1"/>
    </xf>
    <xf numFmtId="0" fontId="25" fillId="0" borderId="22" xfId="6" applyFont="1" applyBorder="1" applyAlignment="1">
      <alignment horizontal="left" vertical="top" wrapText="1"/>
    </xf>
    <xf numFmtId="0" fontId="25" fillId="0" borderId="24" xfId="6" applyFont="1" applyBorder="1" applyAlignment="1">
      <alignment horizontal="left" vertical="top" wrapText="1"/>
    </xf>
    <xf numFmtId="0" fontId="25" fillId="0" borderId="25" xfId="6" applyFont="1" applyBorder="1" applyAlignment="1">
      <alignment horizontal="left" vertical="top" wrapText="1"/>
    </xf>
    <xf numFmtId="0" fontId="16" fillId="0" borderId="22" xfId="4" applyFont="1" applyBorder="1" applyAlignment="1">
      <alignment horizontal="left" vertical="top" wrapText="1"/>
    </xf>
    <xf numFmtId="0" fontId="16" fillId="0" borderId="24" xfId="4" applyFont="1" applyBorder="1" applyAlignment="1">
      <alignment horizontal="left" vertical="top" wrapText="1"/>
    </xf>
    <xf numFmtId="0" fontId="16" fillId="0" borderId="25" xfId="4" applyFont="1" applyBorder="1" applyAlignment="1">
      <alignment horizontal="left" vertical="top" wrapText="1"/>
    </xf>
    <xf numFmtId="0" fontId="26" fillId="0" borderId="22" xfId="4" applyFont="1" applyBorder="1" applyAlignment="1">
      <alignment horizontal="center" vertical="top" wrapText="1"/>
    </xf>
    <xf numFmtId="0" fontId="26" fillId="0" borderId="24" xfId="4" applyFont="1" applyBorder="1" applyAlignment="1">
      <alignment horizontal="center" vertical="top" wrapText="1"/>
    </xf>
    <xf numFmtId="0" fontId="26" fillId="0" borderId="25" xfId="4" applyFont="1" applyBorder="1" applyAlignment="1">
      <alignment horizontal="center" vertical="top" wrapText="1"/>
    </xf>
    <xf numFmtId="9" fontId="2" fillId="0" borderId="22" xfId="4" applyNumberFormat="1" applyFont="1" applyBorder="1" applyAlignment="1">
      <alignment horizontal="center" vertical="center" wrapText="1"/>
    </xf>
    <xf numFmtId="9" fontId="2" fillId="0" borderId="24" xfId="4" applyNumberFormat="1" applyFont="1" applyBorder="1" applyAlignment="1">
      <alignment horizontal="center" vertical="center" wrapText="1"/>
    </xf>
    <xf numFmtId="9" fontId="2" fillId="0" borderId="25" xfId="4" applyNumberFormat="1" applyFont="1" applyBorder="1" applyAlignment="1">
      <alignment horizontal="center" vertical="center" wrapText="1"/>
    </xf>
    <xf numFmtId="1" fontId="25" fillId="4" borderId="22" xfId="4" applyNumberFormat="1" applyFont="1" applyFill="1" applyBorder="1" applyAlignment="1">
      <alignment horizontal="center" vertical="center" wrapText="1"/>
    </xf>
    <xf numFmtId="1" fontId="25" fillId="4" borderId="25" xfId="4" applyNumberFormat="1" applyFont="1" applyFill="1" applyBorder="1" applyAlignment="1">
      <alignment horizontal="center" vertical="center" wrapText="1"/>
    </xf>
    <xf numFmtId="0" fontId="2" fillId="0" borderId="25" xfId="4" applyFont="1" applyBorder="1" applyAlignment="1">
      <alignment horizontal="left" vertical="top" wrapText="1"/>
    </xf>
    <xf numFmtId="0" fontId="2" fillId="19" borderId="22" xfId="4" applyFont="1" applyFill="1" applyBorder="1" applyAlignment="1">
      <alignment horizontal="left" vertical="top" wrapText="1"/>
    </xf>
    <xf numFmtId="0" fontId="2" fillId="19" borderId="25" xfId="4" applyFont="1" applyFill="1" applyBorder="1" applyAlignment="1">
      <alignment horizontal="left" vertical="top" wrapText="1"/>
    </xf>
    <xf numFmtId="0" fontId="2" fillId="0" borderId="22" xfId="4" quotePrefix="1" applyFont="1" applyBorder="1" applyAlignment="1">
      <alignment horizontal="center" vertical="top" wrapText="1"/>
    </xf>
    <xf numFmtId="0" fontId="2" fillId="0" borderId="25" xfId="4" quotePrefix="1" applyFont="1" applyBorder="1" applyAlignment="1">
      <alignment horizontal="center" vertical="top" wrapText="1"/>
    </xf>
    <xf numFmtId="164" fontId="2" fillId="4" borderId="22" xfId="4" applyNumberFormat="1" applyFont="1" applyFill="1" applyBorder="1" applyAlignment="1">
      <alignment horizontal="center" vertical="center" wrapText="1"/>
    </xf>
    <xf numFmtId="164" fontId="2" fillId="4" borderId="25" xfId="4" applyNumberFormat="1" applyFont="1" applyFill="1" applyBorder="1" applyAlignment="1">
      <alignment horizontal="center" vertical="center" wrapText="1"/>
    </xf>
    <xf numFmtId="164" fontId="2" fillId="2" borderId="22" xfId="4" applyNumberFormat="1" applyFont="1" applyFill="1" applyBorder="1" applyAlignment="1">
      <alignment horizontal="center" vertical="center" wrapText="1"/>
    </xf>
    <xf numFmtId="164" fontId="2" fillId="2" borderId="25" xfId="4" applyNumberFormat="1" applyFont="1" applyFill="1" applyBorder="1" applyAlignment="1">
      <alignment horizontal="center" vertical="center" wrapText="1"/>
    </xf>
    <xf numFmtId="164" fontId="25" fillId="0" borderId="22" xfId="6" applyNumberFormat="1" applyFont="1" applyBorder="1" applyAlignment="1">
      <alignment horizontal="left" vertical="top" wrapText="1"/>
    </xf>
    <xf numFmtId="164" fontId="25" fillId="0" borderId="24" xfId="6" applyNumberFormat="1" applyFont="1" applyBorder="1" applyAlignment="1">
      <alignment horizontal="left" vertical="top" wrapText="1"/>
    </xf>
    <xf numFmtId="164" fontId="25" fillId="16" borderId="22" xfId="4" applyNumberFormat="1" applyFont="1" applyFill="1" applyBorder="1" applyAlignment="1">
      <alignment horizontal="left" vertical="top" wrapText="1"/>
    </xf>
    <xf numFmtId="164" fontId="25" fillId="16" borderId="24" xfId="4" applyNumberFormat="1" applyFont="1" applyFill="1" applyBorder="1" applyAlignment="1">
      <alignment horizontal="left" vertical="top" wrapText="1"/>
    </xf>
    <xf numFmtId="0" fontId="3" fillId="0" borderId="24" xfId="4" applyFont="1" applyBorder="1" applyAlignment="1">
      <alignment wrapText="1"/>
    </xf>
    <xf numFmtId="0" fontId="3" fillId="0" borderId="25" xfId="4" applyFont="1" applyBorder="1" applyAlignment="1">
      <alignment wrapText="1"/>
    </xf>
    <xf numFmtId="0" fontId="22" fillId="0" borderId="22" xfId="4" applyFont="1" applyBorder="1" applyAlignment="1">
      <alignment vertical="top" wrapText="1"/>
    </xf>
    <xf numFmtId="0" fontId="21" fillId="0" borderId="24" xfId="4" applyFont="1" applyBorder="1" applyAlignment="1">
      <alignment vertical="top" wrapText="1"/>
    </xf>
    <xf numFmtId="3" fontId="2" fillId="0" borderId="22" xfId="3" applyNumberFormat="1" applyFont="1" applyBorder="1" applyAlignment="1">
      <alignment horizontal="center" vertical="center" wrapText="1"/>
    </xf>
    <xf numFmtId="3" fontId="2" fillId="0" borderId="25" xfId="3" applyNumberFormat="1" applyFont="1" applyBorder="1" applyAlignment="1">
      <alignment horizontal="center" vertical="center" wrapText="1"/>
    </xf>
    <xf numFmtId="164" fontId="2" fillId="2" borderId="24" xfId="4" applyNumberFormat="1" applyFont="1" applyFill="1" applyBorder="1" applyAlignment="1">
      <alignment horizontal="center" vertical="center" wrapText="1"/>
    </xf>
    <xf numFmtId="164" fontId="25" fillId="4" borderId="22" xfId="4" applyNumberFormat="1" applyFont="1" applyFill="1" applyBorder="1" applyAlignment="1">
      <alignment horizontal="center" vertical="center" wrapText="1"/>
    </xf>
    <xf numFmtId="164" fontId="25" fillId="4" borderId="24" xfId="4" applyNumberFormat="1" applyFont="1" applyFill="1" applyBorder="1" applyAlignment="1">
      <alignment horizontal="center" vertical="center" wrapText="1"/>
    </xf>
    <xf numFmtId="164" fontId="2" fillId="4" borderId="24" xfId="4" applyNumberFormat="1" applyFont="1" applyFill="1" applyBorder="1" applyAlignment="1">
      <alignment horizontal="center" vertical="center" wrapText="1"/>
    </xf>
    <xf numFmtId="9" fontId="2" fillId="2" borderId="24" xfId="2" applyFont="1" applyFill="1" applyBorder="1" applyAlignment="1">
      <alignment horizontal="center" vertical="center" wrapText="1"/>
    </xf>
    <xf numFmtId="3" fontId="2" fillId="0" borderId="22" xfId="4" applyNumberFormat="1" applyFont="1" applyBorder="1" applyAlignment="1">
      <alignment horizontal="center" vertical="center" wrapText="1"/>
    </xf>
    <xf numFmtId="3" fontId="2" fillId="0" borderId="24" xfId="4" applyNumberFormat="1" applyFont="1" applyBorder="1" applyAlignment="1">
      <alignment horizontal="center" vertical="center" wrapText="1"/>
    </xf>
    <xf numFmtId="0" fontId="23" fillId="3" borderId="22" xfId="4" applyFont="1" applyFill="1" applyBorder="1" applyAlignment="1">
      <alignment horizontal="center" vertical="center" wrapText="1"/>
    </xf>
    <xf numFmtId="0" fontId="23" fillId="3" borderId="25" xfId="4" applyFont="1" applyFill="1" applyBorder="1" applyAlignment="1">
      <alignment horizontal="center" vertical="center" wrapText="1"/>
    </xf>
    <xf numFmtId="0" fontId="23" fillId="18" borderId="22" xfId="4" applyFont="1" applyFill="1" applyBorder="1" applyAlignment="1">
      <alignment horizontal="center" vertical="center" wrapText="1"/>
    </xf>
    <xf numFmtId="0" fontId="23" fillId="18" borderId="25" xfId="4" applyFont="1" applyFill="1" applyBorder="1" applyAlignment="1">
      <alignment horizontal="center" vertical="center" wrapText="1"/>
    </xf>
    <xf numFmtId="0" fontId="23" fillId="4" borderId="22" xfId="4" applyFont="1" applyFill="1" applyBorder="1" applyAlignment="1">
      <alignment horizontal="center" vertical="center" wrapText="1"/>
    </xf>
    <xf numFmtId="0" fontId="23" fillId="4" borderId="25" xfId="4" applyFont="1" applyFill="1" applyBorder="1" applyAlignment="1">
      <alignment horizontal="center" vertical="center" wrapText="1"/>
    </xf>
    <xf numFmtId="0" fontId="23" fillId="3" borderId="22" xfId="4" applyFont="1" applyFill="1" applyBorder="1" applyAlignment="1">
      <alignment horizontal="center" vertical="top" wrapText="1"/>
    </xf>
    <xf numFmtId="0" fontId="23" fillId="3" borderId="25" xfId="4" applyFont="1" applyFill="1" applyBorder="1" applyAlignment="1">
      <alignment horizontal="center" vertical="top" wrapText="1"/>
    </xf>
    <xf numFmtId="0" fontId="23" fillId="3" borderId="19" xfId="4" applyFont="1" applyFill="1" applyBorder="1" applyAlignment="1">
      <alignment horizontal="center" vertical="center" wrapText="1"/>
    </xf>
    <xf numFmtId="0" fontId="3" fillId="0" borderId="20" xfId="4" applyFont="1" applyBorder="1" applyAlignment="1">
      <alignment wrapText="1"/>
    </xf>
    <xf numFmtId="0" fontId="3" fillId="0" borderId="21" xfId="4" applyFont="1" applyBorder="1" applyAlignment="1">
      <alignment wrapText="1"/>
    </xf>
    <xf numFmtId="0" fontId="2" fillId="2" borderId="2" xfId="4" applyFont="1" applyFill="1" applyBorder="1" applyAlignment="1">
      <alignment horizontal="center" vertical="center" wrapText="1"/>
    </xf>
    <xf numFmtId="0" fontId="3" fillId="0" borderId="4" xfId="4" applyFont="1" applyBorder="1" applyAlignment="1">
      <alignment wrapText="1"/>
    </xf>
    <xf numFmtId="0" fontId="3" fillId="0" borderId="3" xfId="4" applyFont="1" applyBorder="1" applyAlignment="1">
      <alignment wrapText="1"/>
    </xf>
    <xf numFmtId="0" fontId="3" fillId="0" borderId="6" xfId="4" applyFont="1" applyBorder="1" applyAlignment="1">
      <alignment wrapText="1"/>
    </xf>
    <xf numFmtId="0" fontId="1" fillId="0" borderId="38" xfId="4" applyAlignment="1">
      <alignment wrapText="1"/>
    </xf>
    <xf numFmtId="0" fontId="3" fillId="0" borderId="7" xfId="4" applyFont="1" applyBorder="1" applyAlignment="1">
      <alignment wrapText="1"/>
    </xf>
    <xf numFmtId="0" fontId="3" fillId="0" borderId="8" xfId="4" applyFont="1" applyBorder="1" applyAlignment="1">
      <alignment wrapText="1"/>
    </xf>
    <xf numFmtId="0" fontId="3" fillId="0" borderId="10" xfId="4" applyFont="1" applyBorder="1" applyAlignment="1">
      <alignment wrapText="1"/>
    </xf>
    <xf numFmtId="0" fontId="3" fillId="0" borderId="9" xfId="4" applyFont="1" applyBorder="1" applyAlignment="1">
      <alignment wrapText="1"/>
    </xf>
    <xf numFmtId="0" fontId="22" fillId="0" borderId="2" xfId="4" applyFont="1" applyBorder="1" applyAlignment="1">
      <alignment horizontal="center" vertical="center" wrapText="1"/>
    </xf>
    <xf numFmtId="0" fontId="4" fillId="4" borderId="38" xfId="4" applyFont="1" applyFill="1" applyAlignment="1">
      <alignment horizontal="center" vertical="center" wrapText="1"/>
    </xf>
    <xf numFmtId="0" fontId="3" fillId="0" borderId="38" xfId="4" applyFont="1" applyAlignment="1">
      <alignment wrapText="1"/>
    </xf>
    <xf numFmtId="0" fontId="23" fillId="2" borderId="38" xfId="4" applyFont="1" applyFill="1" applyAlignment="1">
      <alignment horizontal="center" vertical="center" wrapText="1"/>
    </xf>
    <xf numFmtId="0" fontId="23" fillId="3" borderId="24" xfId="4" applyFont="1" applyFill="1" applyBorder="1" applyAlignment="1">
      <alignment horizontal="center" vertical="center" wrapText="1"/>
    </xf>
    <xf numFmtId="0" fontId="23" fillId="4" borderId="19" xfId="4" applyFont="1" applyFill="1" applyBorder="1" applyAlignment="1">
      <alignment horizontal="center" vertical="center" wrapText="1"/>
    </xf>
    <xf numFmtId="0" fontId="23" fillId="4" borderId="24" xfId="4" applyFont="1" applyFill="1" applyBorder="1" applyAlignment="1">
      <alignment horizontal="center" vertical="center" wrapText="1"/>
    </xf>
    <xf numFmtId="0" fontId="10" fillId="6" borderId="14" xfId="0" applyFont="1" applyFill="1" applyBorder="1" applyAlignment="1">
      <alignment horizontal="center" vertical="center"/>
    </xf>
    <xf numFmtId="0" fontId="3" fillId="0" borderId="15" xfId="0" applyFont="1" applyBorder="1"/>
    <xf numFmtId="0" fontId="3" fillId="0" borderId="16" xfId="0" applyFont="1" applyBorder="1"/>
    <xf numFmtId="0" fontId="52" fillId="7" borderId="11" xfId="0" applyFont="1" applyFill="1" applyBorder="1" applyAlignment="1">
      <alignment horizontal="center" vertical="center"/>
    </xf>
    <xf numFmtId="0" fontId="3" fillId="0" borderId="12" xfId="0" applyFont="1" applyBorder="1"/>
    <xf numFmtId="0" fontId="3" fillId="0" borderId="13" xfId="0" applyFont="1" applyBorder="1"/>
    <xf numFmtId="0" fontId="4" fillId="5" borderId="11" xfId="0" applyFont="1" applyFill="1" applyBorder="1" applyAlignment="1">
      <alignment horizontal="center" vertical="center"/>
    </xf>
    <xf numFmtId="0" fontId="50" fillId="0" borderId="1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1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2" borderId="1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0" borderId="27" xfId="0" applyFont="1" applyBorder="1"/>
    <xf numFmtId="0" fontId="3" fillId="0" borderId="28" xfId="0" applyFont="1" applyBorder="1"/>
    <xf numFmtId="0" fontId="3" fillId="0" borderId="29" xfId="0" applyFont="1" applyBorder="1"/>
    <xf numFmtId="0" fontId="0" fillId="0" borderId="0" xfId="0"/>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8" fillId="2"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3" fillId="0" borderId="37" xfId="0" applyFont="1" applyBorder="1"/>
    <xf numFmtId="0" fontId="3" fillId="0" borderId="38" xfId="0" applyFont="1" applyBorder="1"/>
    <xf numFmtId="0" fontId="12" fillId="7" borderId="18"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7" fillId="12" borderId="18" xfId="0" applyFont="1" applyFill="1" applyBorder="1" applyAlignment="1">
      <alignment horizontal="center" vertical="center" wrapText="1"/>
    </xf>
    <xf numFmtId="0" fontId="17" fillId="12" borderId="17" xfId="0" applyFont="1" applyFill="1" applyBorder="1" applyAlignment="1">
      <alignment horizontal="center" vertical="center" wrapText="1"/>
    </xf>
    <xf numFmtId="9" fontId="4" fillId="5" borderId="18" xfId="0" applyNumberFormat="1" applyFont="1" applyFill="1" applyBorder="1" applyAlignment="1">
      <alignment horizontal="center" vertical="center" wrapText="1"/>
    </xf>
    <xf numFmtId="9" fontId="4" fillId="5" borderId="17" xfId="0" applyNumberFormat="1"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9" fillId="0" borderId="40"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0" borderId="76" xfId="0" applyFont="1" applyBorder="1" applyAlignment="1">
      <alignment horizontal="center" vertical="center" wrapText="1"/>
    </xf>
    <xf numFmtId="0" fontId="11" fillId="11" borderId="18"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40"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6" fillId="2" borderId="18" xfId="0" quotePrefix="1" applyFont="1" applyFill="1" applyBorder="1" applyAlignment="1">
      <alignment horizontal="center" vertical="center" wrapText="1"/>
    </xf>
    <xf numFmtId="0" fontId="56" fillId="2" borderId="40" xfId="0" quotePrefix="1" applyFont="1" applyFill="1" applyBorder="1" applyAlignment="1">
      <alignment horizontal="center" vertical="center" wrapText="1"/>
    </xf>
    <xf numFmtId="0" fontId="56" fillId="2" borderId="17" xfId="0" applyFont="1" applyFill="1" applyBorder="1" applyAlignment="1">
      <alignment horizontal="center" vertical="center" wrapText="1"/>
    </xf>
    <xf numFmtId="0" fontId="56" fillId="17" borderId="5" xfId="0" applyFont="1" applyFill="1" applyBorder="1" applyAlignment="1">
      <alignment horizontal="center" vertical="center" wrapText="1"/>
    </xf>
    <xf numFmtId="0" fontId="56" fillId="17" borderId="18" xfId="0" applyFont="1" applyFill="1" applyBorder="1" applyAlignment="1">
      <alignment horizontal="center" vertical="center" wrapText="1"/>
    </xf>
    <xf numFmtId="0" fontId="56" fillId="0" borderId="5" xfId="0" applyFont="1" applyBorder="1" applyAlignment="1">
      <alignment horizontal="center" vertical="center" wrapText="1"/>
    </xf>
    <xf numFmtId="0" fontId="56" fillId="17" borderId="40" xfId="0" applyFont="1" applyFill="1" applyBorder="1" applyAlignment="1">
      <alignment horizontal="center" vertical="center" wrapText="1"/>
    </xf>
  </cellXfs>
  <cellStyles count="7">
    <cellStyle name="Millares 2" xfId="3" xr:uid="{40938AE0-B9F4-4802-99E4-75914B047103}"/>
    <cellStyle name="Normal" xfId="0" builtinId="0"/>
    <cellStyle name="Normal 2" xfId="1" xr:uid="{8DC34434-FEE7-4C1C-BAC3-4B307CC20982}"/>
    <cellStyle name="Normal 2 2" xfId="6" xr:uid="{BB7FD0EE-6854-E84D-8810-572657A507A2}"/>
    <cellStyle name="Normal 3" xfId="4" xr:uid="{CA1D0A59-1CA6-4AC6-AEA7-ECAEC3C9B8E0}"/>
    <cellStyle name="Porcentaje" xfId="5" builtinId="5"/>
    <cellStyle name="Porcentaje 2" xfId="2" xr:uid="{D3BC2DC1-C577-4B14-9CD0-3B5B95E026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12B84EC9-5A7B-DA47-B05B-0BDB6D79B8A1}"/>
            </a:ext>
          </a:extLst>
        </xdr:cNvPr>
        <xdr:cNvCxnSpPr>
          <a:cxnSpLocks noChangeShapeType="1"/>
        </xdr:cNvCxnSpPr>
      </xdr:nvCxnSpPr>
      <xdr:spPr bwMode="auto">
        <a:xfrm>
          <a:off x="6457950" y="1041400"/>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8D2F581F-BCF7-E041-96EB-3E10491CE3BF}"/>
            </a:ext>
          </a:extLst>
        </xdr:cNvPr>
        <xdr:cNvSpPr txBox="1">
          <a:spLocks noChangeArrowheads="1"/>
        </xdr:cNvSpPr>
      </xdr:nvSpPr>
      <xdr:spPr bwMode="auto">
        <a:xfrm>
          <a:off x="3336925" y="8134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A42A3D30-3CBE-2642-9585-76CDB458981C}"/>
            </a:ext>
          </a:extLst>
        </xdr:cNvPr>
        <xdr:cNvSpPr txBox="1">
          <a:spLocks noChangeArrowheads="1"/>
        </xdr:cNvSpPr>
      </xdr:nvSpPr>
      <xdr:spPr bwMode="auto">
        <a:xfrm>
          <a:off x="4542863" y="807756"/>
          <a:ext cx="1543052" cy="8001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2023</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5" name="AutoShape 10">
          <a:extLst>
            <a:ext uri="{FF2B5EF4-FFF2-40B4-BE49-F238E27FC236}">
              <a16:creationId xmlns:a16="http://schemas.microsoft.com/office/drawing/2014/main" id="{B60F4B71-9A7D-C541-A82C-B30B3E4C08B6}"/>
            </a:ext>
          </a:extLst>
        </xdr:cNvPr>
        <xdr:cNvCxnSpPr>
          <a:cxnSpLocks noChangeShapeType="1"/>
        </xdr:cNvCxnSpPr>
      </xdr:nvCxnSpPr>
      <xdr:spPr bwMode="auto">
        <a:xfrm flipH="1">
          <a:off x="676275" y="2774950"/>
          <a:ext cx="5781675" cy="0"/>
        </a:xfrm>
        <a:prstGeom prst="straightConnector1">
          <a:avLst/>
        </a:prstGeom>
        <a:noFill/>
        <a:ln w="9525">
          <a:solidFill>
            <a:srgbClr val="000000"/>
          </a:solidFill>
          <a:round/>
          <a:headEnd/>
          <a:tailEnd/>
        </a:ln>
      </xdr:spPr>
    </xdr:cxnSp>
    <xdr:clientData/>
  </xdr:twoCellAnchor>
  <xdr:twoCellAnchor>
    <xdr:from>
      <xdr:col>1</xdr:col>
      <xdr:colOff>294575</xdr:colOff>
      <xdr:row>17</xdr:row>
      <xdr:rowOff>125506</xdr:rowOff>
    </xdr:from>
    <xdr:to>
      <xdr:col>9</xdr:col>
      <xdr:colOff>565198</xdr:colOff>
      <xdr:row>26</xdr:row>
      <xdr:rowOff>64434</xdr:rowOff>
    </xdr:to>
    <xdr:sp macro="" textlink="">
      <xdr:nvSpPr>
        <xdr:cNvPr id="6" name="Rectangle 11">
          <a:extLst>
            <a:ext uri="{FF2B5EF4-FFF2-40B4-BE49-F238E27FC236}">
              <a16:creationId xmlns:a16="http://schemas.microsoft.com/office/drawing/2014/main" id="{EE79DAD5-1FB8-E242-9DF1-B2D364F5A59F}"/>
            </a:ext>
          </a:extLst>
        </xdr:cNvPr>
        <xdr:cNvSpPr>
          <a:spLocks noChangeArrowheads="1"/>
        </xdr:cNvSpPr>
      </xdr:nvSpPr>
      <xdr:spPr bwMode="auto">
        <a:xfrm>
          <a:off x="485075" y="3148106"/>
          <a:ext cx="6138023" cy="1653428"/>
        </a:xfrm>
        <a:prstGeom prst="rect">
          <a:avLst/>
        </a:prstGeom>
        <a:solidFill>
          <a:schemeClr val="bg2"/>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PLAN ESTRATÉGICO SECTORIAL - PLAN DE ACCIÓN INSTITUCIONAL</a:t>
          </a:r>
        </a:p>
        <a:p>
          <a:pPr algn="ctr" rtl="0">
            <a:defRPr sz="1000"/>
          </a:pPr>
          <a:r>
            <a:rPr lang="en-US" sz="2000" b="1" i="0" u="none" strike="noStrike" baseline="0">
              <a:solidFill>
                <a:sysClr val="windowText" lastClr="000000"/>
              </a:solidFill>
              <a:latin typeface="Arial" panose="020B0604020202020204" pitchFamily="34" charset="0"/>
              <a:cs typeface="Arial" panose="020B0604020202020204" pitchFamily="34" charset="0"/>
            </a:rPr>
            <a:t>2023-2026</a:t>
          </a:r>
        </a:p>
        <a:p>
          <a:pPr algn="ctr" rtl="0">
            <a:defRPr sz="1000"/>
          </a:pPr>
          <a:endParaRPr lang="en-US" sz="2400" b="0" i="0" u="none" strike="noStrike" baseline="0">
            <a:solidFill>
              <a:sysClr val="windowText" lastClr="000000"/>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7" name="AutoShape 12">
          <a:extLst>
            <a:ext uri="{FF2B5EF4-FFF2-40B4-BE49-F238E27FC236}">
              <a16:creationId xmlns:a16="http://schemas.microsoft.com/office/drawing/2014/main" id="{C7BD2A08-1A38-8E48-A104-703923A80DF5}"/>
            </a:ext>
          </a:extLst>
        </xdr:cNvPr>
        <xdr:cNvCxnSpPr>
          <a:cxnSpLocks noChangeShapeType="1"/>
        </xdr:cNvCxnSpPr>
      </xdr:nvCxnSpPr>
      <xdr:spPr bwMode="auto">
        <a:xfrm>
          <a:off x="6457950" y="6175375"/>
          <a:ext cx="0" cy="17399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8" name="AutoShape 13">
          <a:extLst>
            <a:ext uri="{FF2B5EF4-FFF2-40B4-BE49-F238E27FC236}">
              <a16:creationId xmlns:a16="http://schemas.microsoft.com/office/drawing/2014/main" id="{F6BC927F-B3B4-2345-89C0-BA8EDC192153}"/>
            </a:ext>
          </a:extLst>
        </xdr:cNvPr>
        <xdr:cNvCxnSpPr>
          <a:cxnSpLocks noChangeShapeType="1"/>
        </xdr:cNvCxnSpPr>
      </xdr:nvCxnSpPr>
      <xdr:spPr bwMode="auto">
        <a:xfrm flipH="1">
          <a:off x="676275" y="5391150"/>
          <a:ext cx="5781675"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9" name="AutoShape 14">
          <a:extLst>
            <a:ext uri="{FF2B5EF4-FFF2-40B4-BE49-F238E27FC236}">
              <a16:creationId xmlns:a16="http://schemas.microsoft.com/office/drawing/2014/main" id="{688143E3-0CF9-F94D-AECD-B0E13291A152}"/>
            </a:ext>
          </a:extLst>
        </xdr:cNvPr>
        <xdr:cNvCxnSpPr>
          <a:cxnSpLocks noChangeShapeType="1"/>
        </xdr:cNvCxnSpPr>
      </xdr:nvCxnSpPr>
      <xdr:spPr bwMode="auto">
        <a:xfrm>
          <a:off x="6457950" y="5391150"/>
          <a:ext cx="0" cy="2524125"/>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550209</xdr:colOff>
      <xdr:row>1</xdr:row>
      <xdr:rowOff>173180</xdr:rowOff>
    </xdr:from>
    <xdr:to>
      <xdr:col>1</xdr:col>
      <xdr:colOff>1639551</xdr:colOff>
      <xdr:row>3</xdr:row>
      <xdr:rowOff>31230</xdr:rowOff>
    </xdr:to>
    <xdr:pic>
      <xdr:nvPicPr>
        <xdr:cNvPr id="2" name="Imagen 1">
          <a:extLst>
            <a:ext uri="{FF2B5EF4-FFF2-40B4-BE49-F238E27FC236}">
              <a16:creationId xmlns:a16="http://schemas.microsoft.com/office/drawing/2014/main" id="{C6978EDC-0D04-0D47-8C7D-A2D91D3FB6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209" y="376380"/>
          <a:ext cx="3184842" cy="785150"/>
        </a:xfrm>
        <a:prstGeom prst="rect">
          <a:avLst/>
        </a:prstGeom>
        <a:noFill/>
        <a:ln>
          <a:noFill/>
        </a:ln>
      </xdr:spPr>
    </xdr:pic>
    <xdr:clientData/>
  </xdr:twoCellAnchor>
  <xdr:twoCellAnchor editAs="oneCell">
    <xdr:from>
      <xdr:col>8</xdr:col>
      <xdr:colOff>225136</xdr:colOff>
      <xdr:row>1</xdr:row>
      <xdr:rowOff>173182</xdr:rowOff>
    </xdr:from>
    <xdr:to>
      <xdr:col>8</xdr:col>
      <xdr:colOff>2227254</xdr:colOff>
      <xdr:row>3</xdr:row>
      <xdr:rowOff>31230</xdr:rowOff>
    </xdr:to>
    <xdr:pic>
      <xdr:nvPicPr>
        <xdr:cNvPr id="3" name="Imagen 2">
          <a:extLst>
            <a:ext uri="{FF2B5EF4-FFF2-40B4-BE49-F238E27FC236}">
              <a16:creationId xmlns:a16="http://schemas.microsoft.com/office/drawing/2014/main" id="{443FD09A-3EC0-E34E-B064-A55E81063E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09136" y="376382"/>
          <a:ext cx="2002118" cy="78514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2714625</xdr:colOff>
      <xdr:row>1</xdr:row>
      <xdr:rowOff>66675</xdr:rowOff>
    </xdr:from>
    <xdr:ext cx="3181350" cy="1190625"/>
    <xdr:pic>
      <xdr:nvPicPr>
        <xdr:cNvPr id="2" name="image1.png">
          <a:extLst>
            <a:ext uri="{FF2B5EF4-FFF2-40B4-BE49-F238E27FC236}">
              <a16:creationId xmlns:a16="http://schemas.microsoft.com/office/drawing/2014/main" id="{B8F7D26A-DF94-3D45-A787-1AEB93037EB4}"/>
            </a:ext>
          </a:extLst>
        </xdr:cNvPr>
        <xdr:cNvPicPr preferRelativeResize="0"/>
      </xdr:nvPicPr>
      <xdr:blipFill>
        <a:blip xmlns:r="http://schemas.openxmlformats.org/officeDocument/2006/relationships" r:embed="rId1" cstate="print"/>
        <a:stretch>
          <a:fillRect/>
        </a:stretch>
      </xdr:blipFill>
      <xdr:spPr>
        <a:xfrm>
          <a:off x="50453925" y="257175"/>
          <a:ext cx="3181350" cy="1190625"/>
        </a:xfrm>
        <a:prstGeom prst="rect">
          <a:avLst/>
        </a:prstGeom>
        <a:noFill/>
      </xdr:spPr>
    </xdr:pic>
    <xdr:clientData fLocksWithSheet="0"/>
  </xdr:oneCellAnchor>
  <xdr:oneCellAnchor>
    <xdr:from>
      <xdr:col>0</xdr:col>
      <xdr:colOff>47172</xdr:colOff>
      <xdr:row>0</xdr:row>
      <xdr:rowOff>70757</xdr:rowOff>
    </xdr:from>
    <xdr:ext cx="3257550" cy="1238250"/>
    <xdr:pic>
      <xdr:nvPicPr>
        <xdr:cNvPr id="3" name="image2.png">
          <a:extLst>
            <a:ext uri="{FF2B5EF4-FFF2-40B4-BE49-F238E27FC236}">
              <a16:creationId xmlns:a16="http://schemas.microsoft.com/office/drawing/2014/main" id="{3F11C15A-3EE0-7D4A-901C-C2CEC30C0238}"/>
            </a:ext>
          </a:extLst>
        </xdr:cNvPr>
        <xdr:cNvPicPr preferRelativeResize="0"/>
      </xdr:nvPicPr>
      <xdr:blipFill>
        <a:blip xmlns:r="http://schemas.openxmlformats.org/officeDocument/2006/relationships" r:embed="rId2" cstate="print"/>
        <a:stretch>
          <a:fillRect/>
        </a:stretch>
      </xdr:blipFill>
      <xdr:spPr>
        <a:xfrm>
          <a:off x="47172" y="70757"/>
          <a:ext cx="3257550" cy="12382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20</xdr:col>
      <xdr:colOff>2581275</xdr:colOff>
      <xdr:row>2</xdr:row>
      <xdr:rowOff>0</xdr:rowOff>
    </xdr:from>
    <xdr:ext cx="3020836" cy="1086556"/>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1570275" y="395111"/>
          <a:ext cx="3020836" cy="1086556"/>
        </a:xfrm>
        <a:prstGeom prst="rect">
          <a:avLst/>
        </a:prstGeom>
        <a:noFill/>
      </xdr:spPr>
    </xdr:pic>
    <xdr:clientData fLocksWithSheet="0"/>
  </xdr:oneCellAnchor>
  <xdr:oneCellAnchor>
    <xdr:from>
      <xdr:col>3</xdr:col>
      <xdr:colOff>58263</xdr:colOff>
      <xdr:row>2</xdr:row>
      <xdr:rowOff>200025</xdr:rowOff>
    </xdr:from>
    <xdr:ext cx="5087711" cy="1378404"/>
    <xdr:pic>
      <xdr:nvPicPr>
        <xdr:cNvPr id="3" name="image3.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3695081" y="615661"/>
          <a:ext cx="5087711" cy="137840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7D37-089D-BD44-B851-286328005D01}">
  <dimension ref="B2:J48"/>
  <sheetViews>
    <sheetView topLeftCell="A20" workbookViewId="0">
      <selection activeCell="H34" sqref="H34"/>
    </sheetView>
  </sheetViews>
  <sheetFormatPr baseColWidth="10" defaultColWidth="11.5" defaultRowHeight="15" x14ac:dyDescent="0.2"/>
  <cols>
    <col min="1" max="1" width="2.5" style="68" customWidth="1"/>
    <col min="2" max="2" width="8.1640625" style="68" customWidth="1"/>
    <col min="3" max="5" width="8" style="68" customWidth="1"/>
    <col min="6" max="6" width="15.33203125" style="68" customWidth="1"/>
    <col min="7" max="8" width="9" style="68" customWidth="1"/>
    <col min="9" max="16384" width="11.5" style="68"/>
  </cols>
  <sheetData>
    <row r="2" spans="2:10" ht="16" thickBot="1" x14ac:dyDescent="0.25"/>
    <row r="3" spans="2:10" x14ac:dyDescent="0.2">
      <c r="B3" s="69"/>
      <c r="C3" s="70"/>
      <c r="D3" s="70"/>
      <c r="E3" s="70"/>
      <c r="F3" s="70"/>
      <c r="G3" s="70"/>
      <c r="H3" s="70"/>
      <c r="I3" s="70"/>
      <c r="J3" s="71"/>
    </row>
    <row r="4" spans="2:10" x14ac:dyDescent="0.2">
      <c r="B4" s="72"/>
      <c r="J4" s="73"/>
    </row>
    <row r="5" spans="2:10" x14ac:dyDescent="0.2">
      <c r="B5" s="72"/>
      <c r="J5" s="73"/>
    </row>
    <row r="6" spans="2:10" x14ac:dyDescent="0.2">
      <c r="B6" s="72"/>
      <c r="J6" s="73"/>
    </row>
    <row r="7" spans="2:10" x14ac:dyDescent="0.2">
      <c r="B7" s="72"/>
      <c r="J7" s="73"/>
    </row>
    <row r="8" spans="2:10" x14ac:dyDescent="0.2">
      <c r="B8" s="72"/>
      <c r="J8" s="73"/>
    </row>
    <row r="9" spans="2:10" x14ac:dyDescent="0.2">
      <c r="B9" s="72"/>
      <c r="J9" s="73"/>
    </row>
    <row r="10" spans="2:10" x14ac:dyDescent="0.2">
      <c r="B10" s="72"/>
      <c r="J10" s="73"/>
    </row>
    <row r="11" spans="2:10" x14ac:dyDescent="0.2">
      <c r="B11" s="72"/>
      <c r="J11" s="73"/>
    </row>
    <row r="12" spans="2:10" x14ac:dyDescent="0.2">
      <c r="B12" s="72"/>
      <c r="J12" s="73"/>
    </row>
    <row r="13" spans="2:10" x14ac:dyDescent="0.2">
      <c r="B13" s="72"/>
      <c r="J13" s="73"/>
    </row>
    <row r="14" spans="2:10" x14ac:dyDescent="0.2">
      <c r="B14" s="72"/>
      <c r="J14" s="73"/>
    </row>
    <row r="15" spans="2:10" x14ac:dyDescent="0.2">
      <c r="B15" s="72"/>
      <c r="J15" s="73"/>
    </row>
    <row r="16" spans="2:10" ht="6" customHeight="1" x14ac:dyDescent="0.2">
      <c r="B16" s="72"/>
      <c r="J16" s="73"/>
    </row>
    <row r="17" spans="2:10" ht="6" customHeight="1" x14ac:dyDescent="0.2">
      <c r="B17" s="72"/>
      <c r="J17" s="73"/>
    </row>
    <row r="18" spans="2:10" x14ac:dyDescent="0.2">
      <c r="B18" s="72"/>
      <c r="J18" s="73"/>
    </row>
    <row r="19" spans="2:10" x14ac:dyDescent="0.2">
      <c r="B19" s="72"/>
      <c r="J19" s="73"/>
    </row>
    <row r="20" spans="2:10" x14ac:dyDescent="0.2">
      <c r="B20" s="72"/>
      <c r="J20" s="73"/>
    </row>
    <row r="21" spans="2:10" x14ac:dyDescent="0.2">
      <c r="B21" s="72"/>
      <c r="J21" s="73"/>
    </row>
    <row r="22" spans="2:10" x14ac:dyDescent="0.2">
      <c r="B22" s="72"/>
      <c r="J22" s="73"/>
    </row>
    <row r="23" spans="2:10" x14ac:dyDescent="0.2">
      <c r="B23" s="72"/>
      <c r="J23" s="73"/>
    </row>
    <row r="24" spans="2:10" x14ac:dyDescent="0.2">
      <c r="B24" s="72"/>
      <c r="J24" s="73"/>
    </row>
    <row r="25" spans="2:10" x14ac:dyDescent="0.2">
      <c r="B25" s="72"/>
      <c r="J25" s="73"/>
    </row>
    <row r="26" spans="2:10" x14ac:dyDescent="0.2">
      <c r="B26" s="72"/>
      <c r="J26" s="73"/>
    </row>
    <row r="27" spans="2:10" x14ac:dyDescent="0.2">
      <c r="B27" s="72"/>
      <c r="J27" s="73"/>
    </row>
    <row r="28" spans="2:10" x14ac:dyDescent="0.2">
      <c r="B28" s="72"/>
      <c r="J28" s="73"/>
    </row>
    <row r="29" spans="2:10" ht="7.5" customHeight="1" x14ac:dyDescent="0.2">
      <c r="B29" s="72"/>
      <c r="J29" s="73"/>
    </row>
    <row r="30" spans="2:10" ht="7.5" customHeight="1" x14ac:dyDescent="0.2">
      <c r="B30" s="72"/>
      <c r="J30" s="73"/>
    </row>
    <row r="31" spans="2:10" x14ac:dyDescent="0.2">
      <c r="B31" s="72"/>
      <c r="J31" s="73"/>
    </row>
    <row r="32" spans="2:10" ht="34" x14ac:dyDescent="0.2">
      <c r="B32" s="72"/>
      <c r="F32" s="74" t="s">
        <v>252</v>
      </c>
      <c r="J32" s="73"/>
    </row>
    <row r="33" spans="2:10" x14ac:dyDescent="0.2">
      <c r="B33" s="72"/>
      <c r="J33" s="73"/>
    </row>
    <row r="34" spans="2:10" x14ac:dyDescent="0.2">
      <c r="B34" s="72"/>
      <c r="J34" s="73"/>
    </row>
    <row r="35" spans="2:10" x14ac:dyDescent="0.2">
      <c r="B35" s="72"/>
      <c r="J35" s="73"/>
    </row>
    <row r="36" spans="2:10" x14ac:dyDescent="0.2">
      <c r="B36" s="72"/>
      <c r="J36" s="73"/>
    </row>
    <row r="37" spans="2:10" x14ac:dyDescent="0.2">
      <c r="B37" s="72"/>
      <c r="J37" s="73"/>
    </row>
    <row r="38" spans="2:10" x14ac:dyDescent="0.2">
      <c r="B38" s="72"/>
      <c r="J38" s="73"/>
    </row>
    <row r="39" spans="2:10" x14ac:dyDescent="0.2">
      <c r="B39" s="72"/>
      <c r="J39" s="73"/>
    </row>
    <row r="40" spans="2:10" ht="7.5" customHeight="1" x14ac:dyDescent="0.2">
      <c r="B40" s="72"/>
      <c r="J40" s="73"/>
    </row>
    <row r="41" spans="2:10" ht="7.5" customHeight="1" x14ac:dyDescent="0.2">
      <c r="B41" s="72"/>
      <c r="J41" s="73"/>
    </row>
    <row r="42" spans="2:10" x14ac:dyDescent="0.2">
      <c r="B42" s="72"/>
      <c r="J42" s="73"/>
    </row>
    <row r="43" spans="2:10" x14ac:dyDescent="0.2">
      <c r="B43" s="72"/>
      <c r="J43" s="73"/>
    </row>
    <row r="44" spans="2:10" x14ac:dyDescent="0.2">
      <c r="B44" s="72"/>
      <c r="J44" s="73"/>
    </row>
    <row r="45" spans="2:10" x14ac:dyDescent="0.2">
      <c r="B45" s="72"/>
      <c r="J45" s="73"/>
    </row>
    <row r="46" spans="2:10" x14ac:dyDescent="0.2">
      <c r="B46" s="72"/>
      <c r="J46" s="73"/>
    </row>
    <row r="47" spans="2:10" x14ac:dyDescent="0.2">
      <c r="B47" s="72"/>
      <c r="J47" s="73"/>
    </row>
    <row r="48" spans="2:10" ht="16" thickBot="1" x14ac:dyDescent="0.25">
      <c r="B48" s="75"/>
      <c r="C48" s="76"/>
      <c r="D48" s="76"/>
      <c r="E48" s="76"/>
      <c r="F48" s="76"/>
      <c r="G48" s="76"/>
      <c r="H48" s="76"/>
      <c r="I48" s="76"/>
      <c r="J48" s="7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7D63-87CF-4C4D-805D-6510800B7DB1}">
  <dimension ref="A2:K39"/>
  <sheetViews>
    <sheetView topLeftCell="C1" zoomScale="61" zoomScaleNormal="25" workbookViewId="0">
      <pane ySplit="7" topLeftCell="A32" activePane="bottomLeft" state="frozen"/>
      <selection activeCell="A10" sqref="A10"/>
      <selection pane="bottomLeft" activeCell="F19" sqref="F19"/>
    </sheetView>
  </sheetViews>
  <sheetFormatPr baseColWidth="10" defaultColWidth="8.5" defaultRowHeight="16" x14ac:dyDescent="0.2"/>
  <cols>
    <col min="1" max="1" width="27.5" style="41" customWidth="1"/>
    <col min="2" max="2" width="37.1640625" style="41" customWidth="1"/>
    <col min="3" max="3" width="42.83203125" style="41" customWidth="1"/>
    <col min="4" max="4" width="36.5" style="41" customWidth="1"/>
    <col min="5" max="5" width="46.83203125" style="41" customWidth="1"/>
    <col min="6" max="6" width="50.83203125" style="41" customWidth="1"/>
    <col min="7" max="7" width="35.5" style="41" customWidth="1"/>
    <col min="8" max="8" width="42.83203125" style="41" customWidth="1"/>
    <col min="9" max="9" width="37" style="41" customWidth="1"/>
    <col min="10" max="16384" width="8.5" style="41"/>
  </cols>
  <sheetData>
    <row r="2" spans="1:9" ht="48" customHeight="1" x14ac:dyDescent="0.2">
      <c r="A2" s="236"/>
      <c r="B2" s="236"/>
      <c r="C2" s="237" t="s">
        <v>0</v>
      </c>
      <c r="D2" s="238"/>
      <c r="E2" s="238"/>
      <c r="F2" s="238"/>
      <c r="G2" s="239"/>
      <c r="H2" s="40" t="s">
        <v>1</v>
      </c>
      <c r="I2" s="246"/>
    </row>
    <row r="3" spans="1:9" ht="25.5" customHeight="1" x14ac:dyDescent="0.2">
      <c r="A3" s="236"/>
      <c r="B3" s="236"/>
      <c r="C3" s="240"/>
      <c r="D3" s="241"/>
      <c r="E3" s="241"/>
      <c r="F3" s="241"/>
      <c r="G3" s="242"/>
      <c r="H3" s="40" t="s">
        <v>253</v>
      </c>
      <c r="I3" s="247"/>
    </row>
    <row r="4" spans="1:9" ht="20.25" customHeight="1" x14ac:dyDescent="0.2">
      <c r="A4" s="236"/>
      <c r="B4" s="236"/>
      <c r="C4" s="243"/>
      <c r="D4" s="244"/>
      <c r="E4" s="244"/>
      <c r="F4" s="244"/>
      <c r="G4" s="245"/>
      <c r="H4" s="40" t="s">
        <v>76</v>
      </c>
      <c r="I4" s="248"/>
    </row>
    <row r="5" spans="1:9" ht="82.5" customHeight="1" x14ac:dyDescent="0.2">
      <c r="A5" s="249" t="s">
        <v>254</v>
      </c>
      <c r="B5" s="249"/>
      <c r="C5" s="249"/>
      <c r="D5" s="249"/>
      <c r="E5" s="249"/>
      <c r="F5" s="249"/>
      <c r="G5" s="249"/>
      <c r="H5" s="249"/>
      <c r="I5" s="249"/>
    </row>
    <row r="6" spans="1:9" ht="48" customHeight="1" x14ac:dyDescent="0.2">
      <c r="A6" s="250" t="s">
        <v>2</v>
      </c>
      <c r="B6" s="251"/>
      <c r="C6" s="251"/>
      <c r="D6" s="252"/>
      <c r="E6" s="253" t="s">
        <v>3</v>
      </c>
      <c r="F6" s="254"/>
      <c r="G6" s="254"/>
      <c r="H6" s="254"/>
      <c r="I6" s="255"/>
    </row>
    <row r="7" spans="1:9" ht="81" customHeight="1" x14ac:dyDescent="0.2">
      <c r="A7" s="42" t="s">
        <v>4</v>
      </c>
      <c r="B7" s="42" t="s">
        <v>181</v>
      </c>
      <c r="C7" s="42" t="s">
        <v>5</v>
      </c>
      <c r="D7" s="42" t="s">
        <v>6</v>
      </c>
      <c r="E7" s="43" t="s">
        <v>7</v>
      </c>
      <c r="F7" s="43" t="s">
        <v>8</v>
      </c>
      <c r="G7" s="43" t="s">
        <v>9</v>
      </c>
      <c r="H7" s="43" t="s">
        <v>10</v>
      </c>
      <c r="I7" s="43" t="s">
        <v>11</v>
      </c>
    </row>
    <row r="8" spans="1:9" ht="154.5" customHeight="1" x14ac:dyDescent="0.2">
      <c r="A8" s="228" t="s">
        <v>12</v>
      </c>
      <c r="B8" s="228" t="s">
        <v>182</v>
      </c>
      <c r="C8" s="228" t="s">
        <v>13</v>
      </c>
      <c r="D8" s="233" t="s">
        <v>131</v>
      </c>
      <c r="E8" s="228" t="s">
        <v>132</v>
      </c>
      <c r="F8" s="45" t="s">
        <v>183</v>
      </c>
      <c r="G8" s="46">
        <v>1</v>
      </c>
      <c r="H8" s="47" t="s">
        <v>184</v>
      </c>
      <c r="I8" s="228" t="s">
        <v>135</v>
      </c>
    </row>
    <row r="9" spans="1:9" ht="154.5" customHeight="1" x14ac:dyDescent="0.2">
      <c r="A9" s="229"/>
      <c r="B9" s="229"/>
      <c r="C9" s="229"/>
      <c r="D9" s="235"/>
      <c r="E9" s="229"/>
      <c r="F9" s="45" t="s">
        <v>185</v>
      </c>
      <c r="G9" s="46">
        <v>1</v>
      </c>
      <c r="H9" s="47" t="s">
        <v>186</v>
      </c>
      <c r="I9" s="229"/>
    </row>
    <row r="10" spans="1:9" ht="288.75" customHeight="1" x14ac:dyDescent="0.2">
      <c r="A10" s="229"/>
      <c r="B10" s="229"/>
      <c r="C10" s="229"/>
      <c r="D10" s="234"/>
      <c r="E10" s="229"/>
      <c r="F10" s="50" t="s">
        <v>17</v>
      </c>
      <c r="G10" s="51">
        <v>5</v>
      </c>
      <c r="H10" s="47" t="s">
        <v>187</v>
      </c>
      <c r="I10" s="229"/>
    </row>
    <row r="11" spans="1:9" ht="105" customHeight="1" x14ac:dyDescent="0.2">
      <c r="A11" s="227" t="s">
        <v>12</v>
      </c>
      <c r="B11" s="227" t="s">
        <v>188</v>
      </c>
      <c r="C11" s="227" t="s">
        <v>13</v>
      </c>
      <c r="D11" s="227" t="s">
        <v>139</v>
      </c>
      <c r="E11" s="227" t="s">
        <v>140</v>
      </c>
      <c r="F11" s="52" t="s">
        <v>189</v>
      </c>
      <c r="G11" s="53">
        <v>3.3999999999999998E-3</v>
      </c>
      <c r="H11" s="228" t="s">
        <v>20</v>
      </c>
      <c r="I11" s="228" t="s">
        <v>143</v>
      </c>
    </row>
    <row r="12" spans="1:9" ht="105" customHeight="1" x14ac:dyDescent="0.2">
      <c r="A12" s="227"/>
      <c r="B12" s="227"/>
      <c r="C12" s="227"/>
      <c r="D12" s="227"/>
      <c r="E12" s="227"/>
      <c r="F12" s="52" t="s">
        <v>22</v>
      </c>
      <c r="G12" s="54">
        <v>107000</v>
      </c>
      <c r="H12" s="230"/>
      <c r="I12" s="229"/>
    </row>
    <row r="13" spans="1:9" ht="105" customHeight="1" x14ac:dyDescent="0.2">
      <c r="A13" s="227"/>
      <c r="B13" s="227"/>
      <c r="C13" s="227"/>
      <c r="D13" s="227"/>
      <c r="E13" s="227"/>
      <c r="F13" s="135" t="s">
        <v>145</v>
      </c>
      <c r="G13" s="56">
        <v>1</v>
      </c>
      <c r="H13" s="47" t="s">
        <v>144</v>
      </c>
      <c r="I13" s="230"/>
    </row>
    <row r="14" spans="1:9" ht="77.25" customHeight="1" x14ac:dyDescent="0.2">
      <c r="A14" s="227" t="s">
        <v>23</v>
      </c>
      <c r="B14" s="227" t="s">
        <v>188</v>
      </c>
      <c r="C14" s="227" t="s">
        <v>13</v>
      </c>
      <c r="D14" s="228" t="s">
        <v>24</v>
      </c>
      <c r="E14" s="227" t="s">
        <v>190</v>
      </c>
      <c r="F14" s="50" t="s">
        <v>26</v>
      </c>
      <c r="G14" s="50">
        <v>3000</v>
      </c>
      <c r="H14" s="50" t="s">
        <v>27</v>
      </c>
      <c r="I14" s="227" t="s">
        <v>147</v>
      </c>
    </row>
    <row r="15" spans="1:9" ht="60" customHeight="1" x14ac:dyDescent="0.2">
      <c r="A15" s="227"/>
      <c r="B15" s="227"/>
      <c r="C15" s="227"/>
      <c r="D15" s="229"/>
      <c r="E15" s="227"/>
      <c r="F15" s="50" t="s">
        <v>29</v>
      </c>
      <c r="G15" s="50">
        <v>350</v>
      </c>
      <c r="H15" s="50" t="s">
        <v>30</v>
      </c>
      <c r="I15" s="227"/>
    </row>
    <row r="16" spans="1:9" ht="145.5" customHeight="1" x14ac:dyDescent="0.2">
      <c r="A16" s="227"/>
      <c r="B16" s="227"/>
      <c r="C16" s="227"/>
      <c r="D16" s="229"/>
      <c r="E16" s="227"/>
      <c r="F16" s="47" t="s">
        <v>191</v>
      </c>
      <c r="G16" s="47" t="s">
        <v>192</v>
      </c>
      <c r="H16" s="228" t="s">
        <v>31</v>
      </c>
      <c r="I16" s="227"/>
    </row>
    <row r="17" spans="1:11" ht="117.75" customHeight="1" x14ac:dyDescent="0.2">
      <c r="A17" s="227"/>
      <c r="B17" s="227"/>
      <c r="C17" s="227"/>
      <c r="D17" s="229"/>
      <c r="E17" s="227"/>
      <c r="F17" s="47" t="s">
        <v>193</v>
      </c>
      <c r="G17" s="47" t="s">
        <v>194</v>
      </c>
      <c r="H17" s="229"/>
      <c r="I17" s="227"/>
    </row>
    <row r="18" spans="1:11" ht="126" customHeight="1" x14ac:dyDescent="0.2">
      <c r="A18" s="227"/>
      <c r="B18" s="227"/>
      <c r="C18" s="227"/>
      <c r="D18" s="229"/>
      <c r="E18" s="227"/>
      <c r="F18" s="50" t="s">
        <v>195</v>
      </c>
      <c r="G18" s="50" t="s">
        <v>196</v>
      </c>
      <c r="H18" s="230"/>
      <c r="I18" s="227"/>
    </row>
    <row r="19" spans="1:11" ht="132" customHeight="1" x14ac:dyDescent="0.2">
      <c r="A19" s="228" t="s">
        <v>33</v>
      </c>
      <c r="B19" s="228" t="s">
        <v>188</v>
      </c>
      <c r="C19" s="228" t="s">
        <v>13</v>
      </c>
      <c r="D19" s="228" t="s">
        <v>34</v>
      </c>
      <c r="E19" s="228" t="s">
        <v>35</v>
      </c>
      <c r="F19" s="50" t="s">
        <v>36</v>
      </c>
      <c r="G19" s="50">
        <v>5</v>
      </c>
      <c r="H19" s="50" t="s">
        <v>255</v>
      </c>
      <c r="I19" s="228" t="s">
        <v>38</v>
      </c>
    </row>
    <row r="20" spans="1:11" ht="273" customHeight="1" x14ac:dyDescent="0.2">
      <c r="A20" s="229"/>
      <c r="B20" s="229"/>
      <c r="C20" s="229"/>
      <c r="D20" s="229"/>
      <c r="E20" s="229"/>
      <c r="F20" s="57" t="s">
        <v>39</v>
      </c>
      <c r="G20" s="50">
        <v>8</v>
      </c>
      <c r="H20" s="55" t="s">
        <v>40</v>
      </c>
      <c r="I20" s="230"/>
    </row>
    <row r="21" spans="1:11" ht="273" customHeight="1" x14ac:dyDescent="0.2">
      <c r="A21" s="230"/>
      <c r="B21" s="230"/>
      <c r="C21" s="230"/>
      <c r="D21" s="230"/>
      <c r="E21" s="230"/>
      <c r="F21" s="58" t="s">
        <v>152</v>
      </c>
      <c r="G21" s="49">
        <v>5</v>
      </c>
      <c r="H21" s="48" t="s">
        <v>151</v>
      </c>
      <c r="I21" s="55" t="s">
        <v>153</v>
      </c>
    </row>
    <row r="22" spans="1:11" ht="101.25" customHeight="1" x14ac:dyDescent="0.2">
      <c r="A22" s="228" t="s">
        <v>41</v>
      </c>
      <c r="B22" s="228" t="s">
        <v>188</v>
      </c>
      <c r="C22" s="228" t="s">
        <v>13</v>
      </c>
      <c r="D22" s="228" t="s">
        <v>34</v>
      </c>
      <c r="E22" s="228" t="s">
        <v>42</v>
      </c>
      <c r="F22" s="59" t="s">
        <v>43</v>
      </c>
      <c r="G22" s="50">
        <v>4</v>
      </c>
      <c r="H22" s="50" t="s">
        <v>44</v>
      </c>
      <c r="I22" s="50" t="s">
        <v>154</v>
      </c>
      <c r="K22" s="60"/>
    </row>
    <row r="23" spans="1:11" ht="120.75" customHeight="1" x14ac:dyDescent="0.2">
      <c r="A23" s="229"/>
      <c r="B23" s="229"/>
      <c r="C23" s="229"/>
      <c r="D23" s="229"/>
      <c r="E23" s="229"/>
      <c r="F23" s="59" t="s">
        <v>46</v>
      </c>
      <c r="G23" s="50">
        <v>5</v>
      </c>
      <c r="H23" s="228" t="s">
        <v>47</v>
      </c>
      <c r="I23" s="228" t="s">
        <v>154</v>
      </c>
    </row>
    <row r="24" spans="1:11" ht="120.75" customHeight="1" x14ac:dyDescent="0.2">
      <c r="A24" s="229"/>
      <c r="B24" s="229"/>
      <c r="C24" s="229"/>
      <c r="D24" s="229"/>
      <c r="E24" s="229"/>
      <c r="F24" s="50" t="s">
        <v>49</v>
      </c>
      <c r="G24" s="50">
        <v>80</v>
      </c>
      <c r="H24" s="229"/>
      <c r="I24" s="229"/>
    </row>
    <row r="25" spans="1:11" ht="120.75" customHeight="1" x14ac:dyDescent="0.2">
      <c r="A25" s="229"/>
      <c r="B25" s="229"/>
      <c r="C25" s="229"/>
      <c r="D25" s="229"/>
      <c r="E25" s="229"/>
      <c r="F25" s="50" t="s">
        <v>48</v>
      </c>
      <c r="G25" s="50">
        <v>139</v>
      </c>
      <c r="H25" s="230"/>
      <c r="I25" s="230"/>
    </row>
    <row r="26" spans="1:11" ht="124.5" customHeight="1" x14ac:dyDescent="0.2">
      <c r="A26" s="229"/>
      <c r="B26" s="229"/>
      <c r="C26" s="229"/>
      <c r="D26" s="229"/>
      <c r="E26" s="229"/>
      <c r="F26" s="45" t="s">
        <v>160</v>
      </c>
      <c r="G26" s="61">
        <v>75</v>
      </c>
      <c r="H26" s="47" t="s">
        <v>159</v>
      </c>
      <c r="I26" s="50" t="s">
        <v>154</v>
      </c>
    </row>
    <row r="27" spans="1:11" ht="285" customHeight="1" x14ac:dyDescent="0.2">
      <c r="A27" s="229"/>
      <c r="B27" s="229"/>
      <c r="C27" s="229"/>
      <c r="D27" s="229"/>
      <c r="E27" s="229"/>
      <c r="F27" s="45" t="s">
        <v>197</v>
      </c>
      <c r="G27" s="56" t="s">
        <v>198</v>
      </c>
      <c r="H27" s="47" t="s">
        <v>199</v>
      </c>
      <c r="I27" s="47" t="s">
        <v>200</v>
      </c>
    </row>
    <row r="28" spans="1:11" ht="110.25" customHeight="1" x14ac:dyDescent="0.2">
      <c r="A28" s="227" t="s">
        <v>50</v>
      </c>
      <c r="B28" s="227" t="s">
        <v>201</v>
      </c>
      <c r="C28" s="227" t="s">
        <v>13</v>
      </c>
      <c r="D28" s="227" t="s">
        <v>51</v>
      </c>
      <c r="E28" s="227" t="s">
        <v>52</v>
      </c>
      <c r="F28" s="45" t="s">
        <v>202</v>
      </c>
      <c r="G28" s="62">
        <v>0.15</v>
      </c>
      <c r="H28" s="47" t="s">
        <v>165</v>
      </c>
      <c r="I28" s="228" t="s">
        <v>167</v>
      </c>
    </row>
    <row r="29" spans="1:11" ht="195.75" customHeight="1" x14ac:dyDescent="0.2">
      <c r="A29" s="227"/>
      <c r="B29" s="227"/>
      <c r="C29" s="227"/>
      <c r="D29" s="227"/>
      <c r="E29" s="227"/>
      <c r="F29" s="50" t="s">
        <v>53</v>
      </c>
      <c r="G29" s="63">
        <v>14</v>
      </c>
      <c r="H29" s="64" t="s">
        <v>168</v>
      </c>
      <c r="I29" s="230"/>
    </row>
    <row r="30" spans="1:11" ht="93.75" customHeight="1" x14ac:dyDescent="0.2">
      <c r="A30" s="228" t="s">
        <v>12</v>
      </c>
      <c r="B30" s="228" t="s">
        <v>188</v>
      </c>
      <c r="C30" s="228" t="s">
        <v>13</v>
      </c>
      <c r="D30" s="233" t="s">
        <v>169</v>
      </c>
      <c r="E30" s="228" t="s">
        <v>55</v>
      </c>
      <c r="F30" s="59" t="s">
        <v>203</v>
      </c>
      <c r="G30" s="50">
        <v>12</v>
      </c>
      <c r="H30" s="228" t="s">
        <v>256</v>
      </c>
      <c r="I30" s="228" t="s">
        <v>204</v>
      </c>
    </row>
    <row r="31" spans="1:11" ht="190.5" customHeight="1" x14ac:dyDescent="0.2">
      <c r="A31" s="229"/>
      <c r="B31" s="229"/>
      <c r="C31" s="229"/>
      <c r="D31" s="235"/>
      <c r="E31" s="229"/>
      <c r="F31" s="59" t="s">
        <v>57</v>
      </c>
      <c r="G31" s="51">
        <v>5</v>
      </c>
      <c r="H31" s="230"/>
      <c r="I31" s="229"/>
    </row>
    <row r="32" spans="1:11" ht="345.75" customHeight="1" x14ac:dyDescent="0.2">
      <c r="A32" s="230"/>
      <c r="B32" s="230"/>
      <c r="C32" s="230"/>
      <c r="D32" s="234"/>
      <c r="E32" s="230"/>
      <c r="F32" s="65" t="s">
        <v>205</v>
      </c>
      <c r="G32" s="62">
        <v>0.2</v>
      </c>
      <c r="H32" s="47" t="s">
        <v>172</v>
      </c>
      <c r="I32" s="230"/>
    </row>
    <row r="33" spans="1:9" ht="105" customHeight="1" x14ac:dyDescent="0.2">
      <c r="A33" s="228" t="s">
        <v>12</v>
      </c>
      <c r="B33" s="228" t="s">
        <v>206</v>
      </c>
      <c r="C33" s="228" t="s">
        <v>13</v>
      </c>
      <c r="D33" s="233" t="s">
        <v>174</v>
      </c>
      <c r="E33" s="228" t="s">
        <v>175</v>
      </c>
      <c r="F33" s="50" t="s">
        <v>59</v>
      </c>
      <c r="G33" s="50">
        <v>12</v>
      </c>
      <c r="H33" s="50" t="s">
        <v>60</v>
      </c>
      <c r="I33" s="228" t="s">
        <v>61</v>
      </c>
    </row>
    <row r="34" spans="1:9" ht="207.75" customHeight="1" x14ac:dyDescent="0.2">
      <c r="A34" s="230"/>
      <c r="B34" s="230"/>
      <c r="C34" s="230"/>
      <c r="D34" s="234"/>
      <c r="E34" s="230"/>
      <c r="F34" s="44" t="s">
        <v>177</v>
      </c>
      <c r="G34" s="44">
        <v>12</v>
      </c>
      <c r="H34" s="44" t="s">
        <v>176</v>
      </c>
      <c r="I34" s="230"/>
    </row>
    <row r="35" spans="1:9" ht="78.75" customHeight="1" x14ac:dyDescent="0.2">
      <c r="A35" s="227" t="s">
        <v>63</v>
      </c>
      <c r="B35" s="227" t="s">
        <v>207</v>
      </c>
      <c r="C35" s="228" t="s">
        <v>13</v>
      </c>
      <c r="D35" s="228" t="s">
        <v>64</v>
      </c>
      <c r="E35" s="228" t="s">
        <v>65</v>
      </c>
      <c r="F35" s="59" t="s">
        <v>66</v>
      </c>
      <c r="G35" s="46" t="s">
        <v>178</v>
      </c>
      <c r="H35" s="66" t="s">
        <v>67</v>
      </c>
      <c r="I35" s="227" t="s">
        <v>257</v>
      </c>
    </row>
    <row r="36" spans="1:9" ht="78.75" customHeight="1" x14ac:dyDescent="0.2">
      <c r="A36" s="227"/>
      <c r="B36" s="227"/>
      <c r="C36" s="229"/>
      <c r="D36" s="229"/>
      <c r="E36" s="229"/>
      <c r="F36" s="228" t="s">
        <v>69</v>
      </c>
      <c r="G36" s="231">
        <v>0.8</v>
      </c>
      <c r="H36" s="66" t="s">
        <v>70</v>
      </c>
      <c r="I36" s="227"/>
    </row>
    <row r="37" spans="1:9" ht="105" customHeight="1" x14ac:dyDescent="0.2">
      <c r="A37" s="227"/>
      <c r="B37" s="227"/>
      <c r="C37" s="229"/>
      <c r="D37" s="229"/>
      <c r="E37" s="229"/>
      <c r="F37" s="230"/>
      <c r="G37" s="232"/>
      <c r="H37" s="67" t="s">
        <v>208</v>
      </c>
      <c r="I37" s="227"/>
    </row>
    <row r="38" spans="1:9" ht="147.75" customHeight="1" x14ac:dyDescent="0.2">
      <c r="A38" s="227"/>
      <c r="B38" s="227"/>
      <c r="C38" s="229"/>
      <c r="D38" s="229"/>
      <c r="E38" s="229"/>
      <c r="F38" s="50" t="s">
        <v>72</v>
      </c>
      <c r="G38" s="56">
        <v>1</v>
      </c>
      <c r="H38" s="67" t="s">
        <v>209</v>
      </c>
      <c r="I38" s="227"/>
    </row>
    <row r="39" spans="1:9" ht="168" customHeight="1" x14ac:dyDescent="0.2">
      <c r="A39" s="227"/>
      <c r="B39" s="227"/>
      <c r="C39" s="230"/>
      <c r="D39" s="230"/>
      <c r="E39" s="230"/>
      <c r="F39" s="45" t="s">
        <v>180</v>
      </c>
      <c r="G39" s="56">
        <v>1</v>
      </c>
      <c r="H39" s="50" t="s">
        <v>210</v>
      </c>
      <c r="I39" s="227"/>
    </row>
  </sheetData>
  <mergeCells count="66">
    <mergeCell ref="I8:I10"/>
    <mergeCell ref="A2:B4"/>
    <mergeCell ref="C2:G4"/>
    <mergeCell ref="I2:I4"/>
    <mergeCell ref="A5:I5"/>
    <mergeCell ref="A6:D6"/>
    <mergeCell ref="E6:I6"/>
    <mergeCell ref="A8:A10"/>
    <mergeCell ref="B8:B10"/>
    <mergeCell ref="C8:C10"/>
    <mergeCell ref="D8:D10"/>
    <mergeCell ref="E8:E10"/>
    <mergeCell ref="I19:I20"/>
    <mergeCell ref="I11:I13"/>
    <mergeCell ref="A14:A18"/>
    <mergeCell ref="B14:B18"/>
    <mergeCell ref="C14:C18"/>
    <mergeCell ref="D14:D18"/>
    <mergeCell ref="E14:E18"/>
    <mergeCell ref="I14:I18"/>
    <mergeCell ref="H16:H18"/>
    <mergeCell ref="A11:A13"/>
    <mergeCell ref="B11:B13"/>
    <mergeCell ref="C11:C13"/>
    <mergeCell ref="D11:D13"/>
    <mergeCell ref="E11:E13"/>
    <mergeCell ref="H11:H12"/>
    <mergeCell ref="A19:A21"/>
    <mergeCell ref="B19:B21"/>
    <mergeCell ref="C19:C21"/>
    <mergeCell ref="D19:D21"/>
    <mergeCell ref="E19:E21"/>
    <mergeCell ref="I23:I25"/>
    <mergeCell ref="A28:A29"/>
    <mergeCell ref="B28:B29"/>
    <mergeCell ref="C28:C29"/>
    <mergeCell ref="D28:D29"/>
    <mergeCell ref="E28:E29"/>
    <mergeCell ref="I28:I29"/>
    <mergeCell ref="A22:A27"/>
    <mergeCell ref="B22:B27"/>
    <mergeCell ref="C22:C27"/>
    <mergeCell ref="D22:D27"/>
    <mergeCell ref="E22:E27"/>
    <mergeCell ref="H23:H25"/>
    <mergeCell ref="I35:I39"/>
    <mergeCell ref="F36:F37"/>
    <mergeCell ref="G36:G37"/>
    <mergeCell ref="I30:I32"/>
    <mergeCell ref="A33:A34"/>
    <mergeCell ref="B33:B34"/>
    <mergeCell ref="C33:C34"/>
    <mergeCell ref="D33:D34"/>
    <mergeCell ref="E33:E34"/>
    <mergeCell ref="I33:I34"/>
    <mergeCell ref="A30:A32"/>
    <mergeCell ref="B30:B32"/>
    <mergeCell ref="C30:C32"/>
    <mergeCell ref="D30:D32"/>
    <mergeCell ref="E30:E32"/>
    <mergeCell ref="H30:H31"/>
    <mergeCell ref="A35:A39"/>
    <mergeCell ref="B35:B39"/>
    <mergeCell ref="C35:C39"/>
    <mergeCell ref="D35:D39"/>
    <mergeCell ref="E35:E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C971-770E-9D48-8AB2-40D62B82FC86}">
  <dimension ref="A1:D40"/>
  <sheetViews>
    <sheetView showGridLines="0" topLeftCell="A27" zoomScale="85" zoomScaleNormal="85" workbookViewId="0">
      <selection activeCell="B30" sqref="B30"/>
    </sheetView>
  </sheetViews>
  <sheetFormatPr baseColWidth="10" defaultColWidth="15" defaultRowHeight="14" x14ac:dyDescent="0.15"/>
  <cols>
    <col min="1" max="1" width="21.83203125" style="136" bestFit="1" customWidth="1"/>
    <col min="2" max="2" width="85.5" style="136" customWidth="1"/>
    <col min="3" max="3" width="29.83203125" style="136" customWidth="1"/>
    <col min="4" max="4" width="21.83203125" style="136" customWidth="1"/>
    <col min="5" max="16384" width="15" style="136"/>
  </cols>
  <sheetData>
    <row r="1" spans="1:4" ht="16.5" customHeight="1" x14ac:dyDescent="0.15">
      <c r="A1" s="256" t="s">
        <v>211</v>
      </c>
      <c r="B1" s="256"/>
      <c r="C1" s="256"/>
      <c r="D1" s="256"/>
    </row>
    <row r="3" spans="1:4" ht="15" x14ac:dyDescent="0.15">
      <c r="A3" s="79" t="s">
        <v>212</v>
      </c>
      <c r="B3" s="79" t="s">
        <v>213</v>
      </c>
      <c r="C3" s="78" t="s">
        <v>214</v>
      </c>
      <c r="D3" s="79" t="s">
        <v>215</v>
      </c>
    </row>
    <row r="4" spans="1:4" ht="70" x14ac:dyDescent="0.15">
      <c r="A4" s="80" t="s">
        <v>216</v>
      </c>
      <c r="B4" s="81" t="s">
        <v>217</v>
      </c>
      <c r="C4" s="82" t="s">
        <v>218</v>
      </c>
      <c r="D4" s="83" t="s">
        <v>219</v>
      </c>
    </row>
    <row r="5" spans="1:4" s="137" customFormat="1" ht="179.25" customHeight="1" x14ac:dyDescent="0.15">
      <c r="A5" s="80" t="s">
        <v>220</v>
      </c>
      <c r="B5" s="84" t="s">
        <v>221</v>
      </c>
      <c r="C5" s="82" t="s">
        <v>218</v>
      </c>
      <c r="D5" s="83" t="s">
        <v>219</v>
      </c>
    </row>
    <row r="6" spans="1:4" s="138" customFormat="1" ht="195.75" customHeight="1" x14ac:dyDescent="0.2">
      <c r="A6" s="85" t="s">
        <v>222</v>
      </c>
      <c r="B6" s="86" t="s">
        <v>223</v>
      </c>
      <c r="C6" s="82" t="s">
        <v>224</v>
      </c>
      <c r="D6" s="83" t="s">
        <v>219</v>
      </c>
    </row>
    <row r="7" spans="1:4" s="138" customFormat="1" ht="240" customHeight="1" x14ac:dyDescent="0.2">
      <c r="A7" s="85" t="s">
        <v>222</v>
      </c>
      <c r="B7" s="84" t="s">
        <v>225</v>
      </c>
      <c r="C7" s="82" t="s">
        <v>224</v>
      </c>
      <c r="D7" s="83" t="s">
        <v>219</v>
      </c>
    </row>
    <row r="8" spans="1:4" s="138" customFormat="1" ht="190.5" customHeight="1" x14ac:dyDescent="0.2">
      <c r="A8" s="85" t="s">
        <v>222</v>
      </c>
      <c r="B8" s="84" t="s">
        <v>226</v>
      </c>
      <c r="C8" s="82" t="s">
        <v>224</v>
      </c>
      <c r="D8" s="83" t="s">
        <v>219</v>
      </c>
    </row>
    <row r="9" spans="1:4" s="138" customFormat="1" ht="60.75" customHeight="1" x14ac:dyDescent="0.2">
      <c r="A9" s="80" t="s">
        <v>220</v>
      </c>
      <c r="B9" s="84" t="s">
        <v>227</v>
      </c>
      <c r="C9" s="82" t="s">
        <v>218</v>
      </c>
      <c r="D9" s="83" t="s">
        <v>219</v>
      </c>
    </row>
    <row r="10" spans="1:4" s="138" customFormat="1" ht="225.75" customHeight="1" x14ac:dyDescent="0.2">
      <c r="A10" s="85" t="s">
        <v>222</v>
      </c>
      <c r="B10" s="87" t="s">
        <v>228</v>
      </c>
      <c r="C10" s="82" t="s">
        <v>224</v>
      </c>
      <c r="D10" s="83" t="s">
        <v>219</v>
      </c>
    </row>
    <row r="11" spans="1:4" s="138" customFormat="1" ht="129" customHeight="1" x14ac:dyDescent="0.2">
      <c r="A11" s="85" t="s">
        <v>222</v>
      </c>
      <c r="B11" s="88" t="s">
        <v>229</v>
      </c>
      <c r="C11" s="82" t="s">
        <v>224</v>
      </c>
      <c r="D11" s="83" t="s">
        <v>219</v>
      </c>
    </row>
    <row r="12" spans="1:4" s="138" customFormat="1" ht="117" x14ac:dyDescent="0.2">
      <c r="A12" s="85" t="s">
        <v>222</v>
      </c>
      <c r="B12" s="88" t="s">
        <v>230</v>
      </c>
      <c r="C12" s="82" t="s">
        <v>224</v>
      </c>
      <c r="D12" s="83" t="s">
        <v>219</v>
      </c>
    </row>
    <row r="13" spans="1:4" s="138" customFormat="1" ht="78" x14ac:dyDescent="0.2">
      <c r="A13" s="85" t="s">
        <v>222</v>
      </c>
      <c r="B13" s="89" t="s">
        <v>231</v>
      </c>
      <c r="C13" s="82" t="s">
        <v>224</v>
      </c>
      <c r="D13" s="90" t="s">
        <v>219</v>
      </c>
    </row>
    <row r="14" spans="1:4" s="138" customFormat="1" ht="192.75" customHeight="1" x14ac:dyDescent="0.2">
      <c r="A14" s="85" t="s">
        <v>222</v>
      </c>
      <c r="B14" s="91" t="s">
        <v>232</v>
      </c>
      <c r="C14" s="82" t="s">
        <v>224</v>
      </c>
      <c r="D14" s="83" t="s">
        <v>219</v>
      </c>
    </row>
    <row r="15" spans="1:4" s="138" customFormat="1" ht="158.25" customHeight="1" x14ac:dyDescent="0.2">
      <c r="A15" s="85" t="s">
        <v>222</v>
      </c>
      <c r="B15" s="91" t="s">
        <v>233</v>
      </c>
      <c r="C15" s="82" t="s">
        <v>224</v>
      </c>
      <c r="D15" s="83" t="s">
        <v>219</v>
      </c>
    </row>
    <row r="16" spans="1:4" s="138" customFormat="1" ht="253.5" customHeight="1" x14ac:dyDescent="0.2">
      <c r="A16" s="85" t="s">
        <v>222</v>
      </c>
      <c r="B16" s="91" t="s">
        <v>234</v>
      </c>
      <c r="C16" s="82" t="s">
        <v>224</v>
      </c>
      <c r="D16" s="83" t="s">
        <v>219</v>
      </c>
    </row>
    <row r="17" spans="1:4" s="138" customFormat="1" ht="143" x14ac:dyDescent="0.2">
      <c r="A17" s="85" t="s">
        <v>222</v>
      </c>
      <c r="B17" s="91" t="s">
        <v>235</v>
      </c>
      <c r="C17" s="82" t="s">
        <v>224</v>
      </c>
      <c r="D17" s="83" t="s">
        <v>219</v>
      </c>
    </row>
    <row r="18" spans="1:4" s="138" customFormat="1" ht="150" customHeight="1" x14ac:dyDescent="0.2">
      <c r="A18" s="80" t="s">
        <v>220</v>
      </c>
      <c r="B18" s="87" t="s">
        <v>236</v>
      </c>
      <c r="C18" s="82" t="s">
        <v>218</v>
      </c>
      <c r="D18" s="92" t="s">
        <v>219</v>
      </c>
    </row>
    <row r="19" spans="1:4" s="138" customFormat="1" ht="137.25" customHeight="1" x14ac:dyDescent="0.2">
      <c r="A19" s="85" t="s">
        <v>222</v>
      </c>
      <c r="B19" s="87" t="s">
        <v>237</v>
      </c>
      <c r="C19" s="82" t="s">
        <v>224</v>
      </c>
      <c r="D19" s="92" t="s">
        <v>219</v>
      </c>
    </row>
    <row r="20" spans="1:4" s="138" customFormat="1" ht="226.5" customHeight="1" x14ac:dyDescent="0.2">
      <c r="A20" s="85" t="s">
        <v>222</v>
      </c>
      <c r="B20" s="87" t="s">
        <v>238</v>
      </c>
      <c r="C20" s="82" t="s">
        <v>224</v>
      </c>
      <c r="D20" s="92" t="s">
        <v>219</v>
      </c>
    </row>
    <row r="21" spans="1:4" s="138" customFormat="1" ht="145.5" customHeight="1" x14ac:dyDescent="0.2">
      <c r="A21" s="80" t="s">
        <v>220</v>
      </c>
      <c r="B21" s="87" t="s">
        <v>239</v>
      </c>
      <c r="C21" s="82" t="s">
        <v>218</v>
      </c>
      <c r="D21" s="92" t="s">
        <v>219</v>
      </c>
    </row>
    <row r="22" spans="1:4" s="138" customFormat="1" ht="182" x14ac:dyDescent="0.2">
      <c r="A22" s="85" t="s">
        <v>222</v>
      </c>
      <c r="B22" s="87" t="s">
        <v>240</v>
      </c>
      <c r="C22" s="82" t="s">
        <v>224</v>
      </c>
      <c r="D22" s="92" t="s">
        <v>219</v>
      </c>
    </row>
    <row r="23" spans="1:4" s="138" customFormat="1" ht="156" x14ac:dyDescent="0.2">
      <c r="A23" s="80" t="s">
        <v>220</v>
      </c>
      <c r="B23" s="87" t="s">
        <v>241</v>
      </c>
      <c r="C23" s="82" t="s">
        <v>218</v>
      </c>
      <c r="D23" s="92" t="s">
        <v>219</v>
      </c>
    </row>
    <row r="24" spans="1:4" s="138" customFormat="1" ht="156" x14ac:dyDescent="0.2">
      <c r="A24" s="85" t="s">
        <v>222</v>
      </c>
      <c r="B24" s="87" t="s">
        <v>242</v>
      </c>
      <c r="C24" s="82" t="s">
        <v>224</v>
      </c>
      <c r="D24" s="92" t="s">
        <v>219</v>
      </c>
    </row>
    <row r="25" spans="1:4" s="138" customFormat="1" ht="83.25" customHeight="1" x14ac:dyDescent="0.2">
      <c r="A25" s="85" t="s">
        <v>222</v>
      </c>
      <c r="B25" s="87" t="s">
        <v>243</v>
      </c>
      <c r="C25" s="93" t="s">
        <v>224</v>
      </c>
      <c r="D25" s="92" t="s">
        <v>219</v>
      </c>
    </row>
    <row r="26" spans="1:4" s="138" customFormat="1" ht="126" x14ac:dyDescent="0.2">
      <c r="A26" s="85" t="s">
        <v>258</v>
      </c>
      <c r="B26" s="139" t="s">
        <v>259</v>
      </c>
      <c r="C26" s="140" t="s">
        <v>218</v>
      </c>
      <c r="D26" s="92" t="s">
        <v>260</v>
      </c>
    </row>
    <row r="27" spans="1:4" s="138" customFormat="1" ht="56" x14ac:dyDescent="0.2">
      <c r="A27" s="85" t="s">
        <v>258</v>
      </c>
      <c r="B27" s="139" t="s">
        <v>261</v>
      </c>
      <c r="C27" s="140" t="s">
        <v>218</v>
      </c>
      <c r="D27" s="92" t="s">
        <v>260</v>
      </c>
    </row>
    <row r="28" spans="1:4" s="138" customFormat="1" ht="45" x14ac:dyDescent="0.2">
      <c r="A28" s="85" t="s">
        <v>258</v>
      </c>
      <c r="B28" s="139" t="s">
        <v>262</v>
      </c>
      <c r="C28" s="140" t="s">
        <v>218</v>
      </c>
      <c r="D28" s="92" t="s">
        <v>260</v>
      </c>
    </row>
    <row r="29" spans="1:4" s="138" customFormat="1" ht="150" x14ac:dyDescent="0.2">
      <c r="A29" s="85" t="s">
        <v>263</v>
      </c>
      <c r="B29" s="141" t="s">
        <v>264</v>
      </c>
      <c r="C29" s="140" t="s">
        <v>218</v>
      </c>
      <c r="D29" s="92" t="s">
        <v>265</v>
      </c>
    </row>
    <row r="30" spans="1:4" s="138" customFormat="1" ht="60" x14ac:dyDescent="0.15">
      <c r="A30" s="85" t="s">
        <v>263</v>
      </c>
      <c r="B30" s="142" t="s">
        <v>266</v>
      </c>
      <c r="C30" s="140" t="s">
        <v>218</v>
      </c>
      <c r="D30" s="92" t="s">
        <v>265</v>
      </c>
    </row>
    <row r="31" spans="1:4" s="138" customFormat="1" x14ac:dyDescent="0.15">
      <c r="A31" s="136"/>
      <c r="B31" s="136"/>
      <c r="C31" s="136"/>
      <c r="D31" s="136"/>
    </row>
    <row r="32" spans="1:4" s="138" customFormat="1" x14ac:dyDescent="0.15">
      <c r="A32" s="136"/>
      <c r="B32" s="136"/>
      <c r="C32" s="136"/>
      <c r="D32" s="136"/>
    </row>
    <row r="33" spans="1:4" s="138" customFormat="1" x14ac:dyDescent="0.15">
      <c r="A33" s="136"/>
      <c r="B33" s="136"/>
      <c r="C33" s="136"/>
      <c r="D33" s="136"/>
    </row>
    <row r="34" spans="1:4" s="138" customFormat="1" x14ac:dyDescent="0.15">
      <c r="A34" s="136"/>
      <c r="B34" s="136"/>
      <c r="C34" s="136"/>
      <c r="D34" s="136"/>
    </row>
    <row r="35" spans="1:4" s="138" customFormat="1" x14ac:dyDescent="0.15">
      <c r="A35" s="136"/>
      <c r="B35" s="136"/>
      <c r="C35" s="136"/>
      <c r="D35" s="136"/>
    </row>
    <row r="36" spans="1:4" s="138" customFormat="1" x14ac:dyDescent="0.15">
      <c r="A36" s="136"/>
      <c r="B36" s="136"/>
      <c r="C36" s="136"/>
      <c r="D36" s="136"/>
    </row>
    <row r="37" spans="1:4" s="138" customFormat="1" x14ac:dyDescent="0.15">
      <c r="A37" s="136"/>
      <c r="B37" s="136"/>
      <c r="C37" s="136"/>
      <c r="D37" s="136"/>
    </row>
    <row r="38" spans="1:4" s="138" customFormat="1" x14ac:dyDescent="0.15">
      <c r="A38" s="136"/>
      <c r="B38" s="136"/>
      <c r="C38" s="136"/>
      <c r="D38" s="136"/>
    </row>
    <row r="39" spans="1:4" s="138" customFormat="1" x14ac:dyDescent="0.15">
      <c r="A39" s="136"/>
      <c r="B39" s="136"/>
      <c r="C39" s="136"/>
      <c r="D39" s="136"/>
    </row>
    <row r="40" spans="1:4" s="138" customFormat="1" x14ac:dyDescent="0.15">
      <c r="A40" s="136"/>
      <c r="B40" s="136"/>
      <c r="C40" s="136"/>
      <c r="D40" s="136"/>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964E-5E0E-AB40-931C-9E376186D592}">
  <sheetPr>
    <tabColor theme="9"/>
    <pageSetUpPr fitToPage="1"/>
  </sheetPr>
  <dimension ref="A1:V1001"/>
  <sheetViews>
    <sheetView showGridLines="0" topLeftCell="E61" zoomScale="120" zoomScaleNormal="120" workbookViewId="0">
      <selection activeCell="L52" sqref="L52"/>
    </sheetView>
  </sheetViews>
  <sheetFormatPr baseColWidth="10" defaultColWidth="14.5" defaultRowHeight="15" customHeight="1" x14ac:dyDescent="0.2"/>
  <cols>
    <col min="1" max="1" width="43.33203125" style="182" customWidth="1"/>
    <col min="2" max="2" width="47.83203125" style="182" customWidth="1"/>
    <col min="3" max="3" width="56.5" style="182" customWidth="1"/>
    <col min="4" max="4" width="119.6640625" style="214" customWidth="1"/>
    <col min="5" max="5" width="59.5" style="214" customWidth="1"/>
    <col min="6" max="6" width="25.5" style="182" customWidth="1"/>
    <col min="7" max="7" width="13.33203125" style="182" customWidth="1"/>
    <col min="8" max="8" width="16.1640625" style="182" customWidth="1"/>
    <col min="9" max="9" width="13.5" style="182" customWidth="1"/>
    <col min="10" max="10" width="19.5" style="182" customWidth="1"/>
    <col min="11" max="11" width="13.1640625" style="182" customWidth="1"/>
    <col min="12" max="12" width="15.5" style="182" customWidth="1"/>
    <col min="13" max="13" width="14.5" style="182" customWidth="1"/>
    <col min="14" max="14" width="16.5" style="182" customWidth="1"/>
    <col min="15" max="16" width="23.33203125" style="182" customWidth="1"/>
    <col min="17" max="17" width="105.33203125" style="182" customWidth="1"/>
    <col min="18" max="18" width="81.6640625" style="182" customWidth="1"/>
    <col min="19" max="19" width="34.1640625" style="182" customWidth="1"/>
    <col min="20" max="16384" width="14.5" style="182"/>
  </cols>
  <sheetData>
    <row r="1" spans="1:22" ht="15.75" customHeight="1" x14ac:dyDescent="0.2">
      <c r="A1" s="385"/>
      <c r="B1" s="386"/>
      <c r="C1" s="386"/>
      <c r="D1" s="386"/>
      <c r="E1" s="386"/>
      <c r="F1" s="386"/>
      <c r="G1" s="386"/>
      <c r="H1" s="386"/>
      <c r="I1" s="386"/>
      <c r="J1" s="386"/>
      <c r="K1" s="386"/>
      <c r="L1" s="386"/>
      <c r="M1" s="386"/>
      <c r="N1" s="386"/>
      <c r="O1" s="386"/>
      <c r="P1" s="387"/>
      <c r="Q1" s="143"/>
      <c r="R1" s="143"/>
      <c r="S1" s="143"/>
    </row>
    <row r="2" spans="1:22" ht="48" customHeight="1" x14ac:dyDescent="0.2">
      <c r="A2" s="388"/>
      <c r="B2" s="389"/>
      <c r="C2" s="389"/>
      <c r="D2" s="389"/>
      <c r="E2" s="389"/>
      <c r="F2" s="389"/>
      <c r="G2" s="389"/>
      <c r="H2" s="389"/>
      <c r="I2" s="389"/>
      <c r="J2" s="389"/>
      <c r="K2" s="389"/>
      <c r="L2" s="389"/>
      <c r="M2" s="389"/>
      <c r="N2" s="389"/>
      <c r="O2" s="389"/>
      <c r="P2" s="390"/>
      <c r="Q2" s="144" t="s">
        <v>74</v>
      </c>
      <c r="R2" s="394"/>
      <c r="S2" s="387"/>
    </row>
    <row r="3" spans="1:22" ht="25.5" customHeight="1" x14ac:dyDescent="0.2">
      <c r="A3" s="388"/>
      <c r="B3" s="389"/>
      <c r="C3" s="389"/>
      <c r="D3" s="389"/>
      <c r="E3" s="389"/>
      <c r="F3" s="389"/>
      <c r="G3" s="389"/>
      <c r="H3" s="389"/>
      <c r="I3" s="389"/>
      <c r="J3" s="389"/>
      <c r="K3" s="389"/>
      <c r="L3" s="389"/>
      <c r="M3" s="389"/>
      <c r="N3" s="389"/>
      <c r="O3" s="389"/>
      <c r="P3" s="390"/>
      <c r="Q3" s="144" t="s">
        <v>75</v>
      </c>
      <c r="R3" s="388"/>
      <c r="S3" s="390"/>
    </row>
    <row r="4" spans="1:22" ht="20.25" customHeight="1" x14ac:dyDescent="0.2">
      <c r="A4" s="391"/>
      <c r="B4" s="392"/>
      <c r="C4" s="392"/>
      <c r="D4" s="392"/>
      <c r="E4" s="392"/>
      <c r="F4" s="392"/>
      <c r="G4" s="392"/>
      <c r="H4" s="392"/>
      <c r="I4" s="392"/>
      <c r="J4" s="392"/>
      <c r="K4" s="392"/>
      <c r="L4" s="392"/>
      <c r="M4" s="392"/>
      <c r="N4" s="392"/>
      <c r="O4" s="392"/>
      <c r="P4" s="393"/>
      <c r="Q4" s="144" t="s">
        <v>76</v>
      </c>
      <c r="R4" s="391"/>
      <c r="S4" s="393"/>
    </row>
    <row r="5" spans="1:22" ht="15.75" customHeight="1" x14ac:dyDescent="0.2">
      <c r="A5" s="183"/>
      <c r="B5" s="183"/>
      <c r="C5" s="184"/>
      <c r="D5" s="185"/>
      <c r="E5" s="185"/>
      <c r="F5" s="183"/>
      <c r="G5" s="143"/>
      <c r="H5" s="143"/>
      <c r="I5" s="143"/>
      <c r="J5" s="143"/>
      <c r="K5" s="143"/>
      <c r="L5" s="143"/>
      <c r="M5" s="143"/>
      <c r="N5" s="143"/>
      <c r="O5" s="143"/>
      <c r="P5" s="143"/>
      <c r="Q5" s="143"/>
      <c r="R5" s="143"/>
      <c r="S5" s="183"/>
    </row>
    <row r="6" spans="1:22" ht="43.5" customHeight="1" x14ac:dyDescent="0.2">
      <c r="A6" s="395" t="s">
        <v>130</v>
      </c>
      <c r="B6" s="396"/>
      <c r="C6" s="396"/>
      <c r="D6" s="396"/>
      <c r="E6" s="396"/>
      <c r="F6" s="396"/>
      <c r="G6" s="396"/>
      <c r="H6" s="396"/>
      <c r="I6" s="396"/>
      <c r="J6" s="396"/>
      <c r="K6" s="396"/>
      <c r="L6" s="396"/>
      <c r="M6" s="396"/>
      <c r="N6" s="396"/>
      <c r="O6" s="396"/>
      <c r="P6" s="396"/>
      <c r="Q6" s="396"/>
      <c r="R6" s="396"/>
      <c r="S6" s="396"/>
      <c r="T6" s="145"/>
      <c r="U6" s="145"/>
      <c r="V6" s="145"/>
    </row>
    <row r="7" spans="1:22" ht="43.5" customHeight="1" x14ac:dyDescent="0.2">
      <c r="A7" s="186"/>
      <c r="B7" s="186"/>
      <c r="C7" s="186"/>
      <c r="D7" s="187"/>
      <c r="E7" s="187"/>
      <c r="F7" s="186"/>
      <c r="G7" s="186"/>
      <c r="H7" s="186"/>
      <c r="I7" s="186"/>
      <c r="J7" s="186"/>
      <c r="K7" s="186"/>
      <c r="L7" s="186"/>
      <c r="M7" s="186"/>
      <c r="N7" s="186"/>
      <c r="O7" s="186"/>
      <c r="P7" s="186"/>
      <c r="Q7" s="186"/>
      <c r="R7" s="186"/>
      <c r="S7" s="186"/>
      <c r="T7" s="145"/>
      <c r="U7" s="145"/>
      <c r="V7" s="145"/>
    </row>
    <row r="8" spans="1:22" ht="16.5" customHeight="1" x14ac:dyDescent="0.2">
      <c r="A8" s="143"/>
      <c r="B8" s="397" t="s">
        <v>272</v>
      </c>
      <c r="C8" s="396"/>
      <c r="D8" s="396"/>
      <c r="E8" s="396"/>
      <c r="F8" s="396"/>
      <c r="G8" s="396"/>
      <c r="H8" s="396"/>
      <c r="I8" s="396"/>
      <c r="J8" s="396"/>
      <c r="K8" s="396"/>
      <c r="L8" s="396"/>
      <c r="M8" s="396"/>
      <c r="N8" s="396"/>
      <c r="O8" s="396"/>
      <c r="P8" s="396"/>
      <c r="Q8" s="396"/>
      <c r="R8" s="396"/>
      <c r="S8" s="145"/>
      <c r="T8" s="145"/>
      <c r="U8" s="145"/>
      <c r="V8" s="145"/>
    </row>
    <row r="9" spans="1:22" ht="32.25" customHeight="1" x14ac:dyDescent="0.2">
      <c r="A9" s="374" t="s">
        <v>6</v>
      </c>
      <c r="B9" s="399" t="s">
        <v>77</v>
      </c>
      <c r="C9" s="383"/>
      <c r="D9" s="384"/>
      <c r="E9" s="382" t="s">
        <v>78</v>
      </c>
      <c r="F9" s="383"/>
      <c r="G9" s="383"/>
      <c r="H9" s="383"/>
      <c r="I9" s="383"/>
      <c r="J9" s="383"/>
      <c r="K9" s="383"/>
      <c r="L9" s="383"/>
      <c r="M9" s="383"/>
      <c r="N9" s="383"/>
      <c r="O9" s="383"/>
      <c r="P9" s="383"/>
      <c r="Q9" s="384"/>
      <c r="R9" s="378" t="s">
        <v>79</v>
      </c>
      <c r="S9" s="378" t="s">
        <v>11</v>
      </c>
      <c r="T9" s="145"/>
      <c r="U9" s="145"/>
      <c r="V9" s="145"/>
    </row>
    <row r="10" spans="1:22" ht="32.25" customHeight="1" x14ac:dyDescent="0.2">
      <c r="A10" s="398"/>
      <c r="B10" s="378" t="s">
        <v>7</v>
      </c>
      <c r="C10" s="378" t="s">
        <v>80</v>
      </c>
      <c r="D10" s="378" t="s">
        <v>273</v>
      </c>
      <c r="E10" s="380" t="s">
        <v>8</v>
      </c>
      <c r="F10" s="374" t="s">
        <v>9</v>
      </c>
      <c r="G10" s="382" t="s">
        <v>81</v>
      </c>
      <c r="H10" s="383"/>
      <c r="I10" s="383"/>
      <c r="J10" s="383"/>
      <c r="K10" s="383"/>
      <c r="L10" s="383"/>
      <c r="M10" s="383"/>
      <c r="N10" s="384"/>
      <c r="O10" s="374" t="s">
        <v>82</v>
      </c>
      <c r="P10" s="374" t="s">
        <v>83</v>
      </c>
      <c r="Q10" s="376" t="s">
        <v>274</v>
      </c>
      <c r="R10" s="400"/>
      <c r="S10" s="400"/>
      <c r="T10" s="145"/>
      <c r="U10" s="145"/>
      <c r="V10" s="145"/>
    </row>
    <row r="11" spans="1:22" ht="75" customHeight="1" x14ac:dyDescent="0.2">
      <c r="A11" s="375"/>
      <c r="B11" s="379"/>
      <c r="C11" s="379"/>
      <c r="D11" s="379"/>
      <c r="E11" s="381"/>
      <c r="F11" s="375"/>
      <c r="G11" s="146" t="s">
        <v>84</v>
      </c>
      <c r="H11" s="146" t="s">
        <v>85</v>
      </c>
      <c r="I11" s="146" t="s">
        <v>86</v>
      </c>
      <c r="J11" s="146" t="s">
        <v>87</v>
      </c>
      <c r="K11" s="146" t="s">
        <v>88</v>
      </c>
      <c r="L11" s="146" t="s">
        <v>89</v>
      </c>
      <c r="M11" s="146" t="s">
        <v>90</v>
      </c>
      <c r="N11" s="146" t="s">
        <v>91</v>
      </c>
      <c r="O11" s="375"/>
      <c r="P11" s="375"/>
      <c r="Q11" s="377"/>
      <c r="R11" s="379"/>
      <c r="S11" s="379"/>
    </row>
    <row r="12" spans="1:22" ht="252" customHeight="1" x14ac:dyDescent="0.2">
      <c r="A12" s="281" t="s">
        <v>131</v>
      </c>
      <c r="B12" s="271" t="s">
        <v>132</v>
      </c>
      <c r="C12" s="148" t="s">
        <v>133</v>
      </c>
      <c r="D12" s="188" t="s">
        <v>275</v>
      </c>
      <c r="E12" s="189" t="s">
        <v>134</v>
      </c>
      <c r="F12" s="149">
        <v>1</v>
      </c>
      <c r="G12" s="150" t="s">
        <v>92</v>
      </c>
      <c r="H12" s="151" t="s">
        <v>92</v>
      </c>
      <c r="I12" s="152">
        <v>0</v>
      </c>
      <c r="J12" s="153">
        <v>0</v>
      </c>
      <c r="K12" s="152">
        <v>0.4</v>
      </c>
      <c r="L12" s="153">
        <v>0.4</v>
      </c>
      <c r="M12" s="152">
        <v>1</v>
      </c>
      <c r="N12" s="153"/>
      <c r="O12" s="153">
        <v>0.4</v>
      </c>
      <c r="P12" s="38">
        <v>0.4</v>
      </c>
      <c r="Q12" s="190" t="s">
        <v>276</v>
      </c>
      <c r="R12" s="191" t="s">
        <v>277</v>
      </c>
      <c r="S12" s="271" t="s">
        <v>135</v>
      </c>
    </row>
    <row r="13" spans="1:22" ht="409.6" x14ac:dyDescent="0.2">
      <c r="A13" s="282"/>
      <c r="B13" s="361"/>
      <c r="C13" s="147" t="s">
        <v>136</v>
      </c>
      <c r="D13" s="192" t="s">
        <v>278</v>
      </c>
      <c r="E13" s="193" t="s">
        <v>137</v>
      </c>
      <c r="F13" s="154">
        <v>1</v>
      </c>
      <c r="G13" s="155">
        <v>0.25</v>
      </c>
      <c r="H13" s="156">
        <v>0.25</v>
      </c>
      <c r="I13" s="155">
        <v>0.55000000000000004</v>
      </c>
      <c r="J13" s="156">
        <v>0.35</v>
      </c>
      <c r="K13" s="155">
        <v>0.75</v>
      </c>
      <c r="L13" s="156">
        <v>0.8</v>
      </c>
      <c r="M13" s="155">
        <v>1</v>
      </c>
      <c r="N13" s="156"/>
      <c r="O13" s="156">
        <v>0.8</v>
      </c>
      <c r="P13" s="39">
        <v>0.8</v>
      </c>
      <c r="Q13" s="194" t="s">
        <v>279</v>
      </c>
      <c r="R13" s="195" t="s">
        <v>280</v>
      </c>
      <c r="S13" s="272"/>
    </row>
    <row r="14" spans="1:22" ht="409.6" x14ac:dyDescent="0.2">
      <c r="A14" s="283"/>
      <c r="B14" s="361"/>
      <c r="C14" s="158" t="s">
        <v>138</v>
      </c>
      <c r="D14" s="196" t="s">
        <v>281</v>
      </c>
      <c r="E14" s="197" t="s">
        <v>17</v>
      </c>
      <c r="F14" s="159">
        <v>5</v>
      </c>
      <c r="G14" s="160">
        <v>0</v>
      </c>
      <c r="H14" s="161">
        <v>0</v>
      </c>
      <c r="I14" s="160">
        <v>0</v>
      </c>
      <c r="J14" s="161">
        <v>0</v>
      </c>
      <c r="K14" s="160">
        <v>5</v>
      </c>
      <c r="L14" s="161">
        <v>5</v>
      </c>
      <c r="M14" s="160">
        <v>5</v>
      </c>
      <c r="N14" s="161"/>
      <c r="O14" s="161">
        <v>5</v>
      </c>
      <c r="P14" s="39">
        <v>1</v>
      </c>
      <c r="Q14" s="194" t="s">
        <v>282</v>
      </c>
      <c r="R14" s="195" t="s">
        <v>283</v>
      </c>
      <c r="S14" s="291"/>
    </row>
    <row r="15" spans="1:22" ht="34" x14ac:dyDescent="0.2">
      <c r="A15" s="271" t="s">
        <v>139</v>
      </c>
      <c r="B15" s="271" t="s">
        <v>140</v>
      </c>
      <c r="C15" s="271" t="s">
        <v>20</v>
      </c>
      <c r="D15" s="309" t="s">
        <v>284</v>
      </c>
      <c r="E15" s="189" t="s">
        <v>141</v>
      </c>
      <c r="F15" s="162">
        <v>3.3999999999999998E-3</v>
      </c>
      <c r="G15" s="163" t="s">
        <v>92</v>
      </c>
      <c r="H15" s="164" t="s">
        <v>92</v>
      </c>
      <c r="I15" s="163" t="s">
        <v>92</v>
      </c>
      <c r="J15" s="164" t="s">
        <v>92</v>
      </c>
      <c r="K15" s="163" t="s">
        <v>92</v>
      </c>
      <c r="L15" s="164" t="s">
        <v>92</v>
      </c>
      <c r="M15" s="163">
        <v>3.3999999999999998E-3</v>
      </c>
      <c r="N15" s="164"/>
      <c r="O15" s="164" t="s">
        <v>92</v>
      </c>
      <c r="P15" s="152" t="s">
        <v>92</v>
      </c>
      <c r="Q15" s="190" t="s">
        <v>92</v>
      </c>
      <c r="R15" s="198" t="s">
        <v>142</v>
      </c>
      <c r="S15" s="271" t="s">
        <v>143</v>
      </c>
    </row>
    <row r="16" spans="1:22" ht="141" customHeight="1" x14ac:dyDescent="0.2">
      <c r="A16" s="272"/>
      <c r="B16" s="361"/>
      <c r="C16" s="272"/>
      <c r="D16" s="364"/>
      <c r="E16" s="340" t="s">
        <v>22</v>
      </c>
      <c r="F16" s="372">
        <v>107000</v>
      </c>
      <c r="G16" s="355">
        <v>0</v>
      </c>
      <c r="H16" s="353">
        <v>0</v>
      </c>
      <c r="I16" s="355">
        <v>6000</v>
      </c>
      <c r="J16" s="368">
        <v>5700</v>
      </c>
      <c r="K16" s="355">
        <v>6000</v>
      </c>
      <c r="L16" s="368">
        <v>38370</v>
      </c>
      <c r="M16" s="355">
        <v>107000</v>
      </c>
      <c r="N16" s="353"/>
      <c r="O16" s="353">
        <v>38370</v>
      </c>
      <c r="P16" s="296">
        <v>0.36140186915887851</v>
      </c>
      <c r="Q16" s="357" t="s">
        <v>285</v>
      </c>
      <c r="R16" s="359" t="s">
        <v>286</v>
      </c>
      <c r="S16" s="272"/>
    </row>
    <row r="17" spans="1:19" ht="67.5" customHeight="1" x14ac:dyDescent="0.2">
      <c r="A17" s="272"/>
      <c r="B17" s="361"/>
      <c r="C17" s="272"/>
      <c r="D17" s="364"/>
      <c r="E17" s="341"/>
      <c r="F17" s="373"/>
      <c r="G17" s="367"/>
      <c r="H17" s="370"/>
      <c r="I17" s="367"/>
      <c r="J17" s="369"/>
      <c r="K17" s="367"/>
      <c r="L17" s="369"/>
      <c r="M17" s="367"/>
      <c r="N17" s="370"/>
      <c r="O17" s="354"/>
      <c r="P17" s="371"/>
      <c r="Q17" s="358"/>
      <c r="R17" s="360"/>
      <c r="S17" s="272"/>
    </row>
    <row r="18" spans="1:19" ht="283.5" customHeight="1" x14ac:dyDescent="0.2">
      <c r="A18" s="291"/>
      <c r="B18" s="362"/>
      <c r="C18" s="148" t="s">
        <v>144</v>
      </c>
      <c r="D18" s="199" t="s">
        <v>287</v>
      </c>
      <c r="E18" s="200" t="s">
        <v>145</v>
      </c>
      <c r="F18" s="149">
        <v>1</v>
      </c>
      <c r="G18" s="150" t="s">
        <v>92</v>
      </c>
      <c r="H18" s="151" t="s">
        <v>92</v>
      </c>
      <c r="I18" s="152">
        <v>0</v>
      </c>
      <c r="J18" s="153">
        <v>0</v>
      </c>
      <c r="K18" s="152">
        <v>0.5</v>
      </c>
      <c r="L18" s="153">
        <v>0.61</v>
      </c>
      <c r="M18" s="152">
        <v>1</v>
      </c>
      <c r="N18" s="153"/>
      <c r="O18" s="153">
        <v>0.61</v>
      </c>
      <c r="P18" s="38">
        <v>0.61</v>
      </c>
      <c r="Q18" s="190" t="s">
        <v>288</v>
      </c>
      <c r="R18" s="198" t="s">
        <v>289</v>
      </c>
      <c r="S18" s="291"/>
    </row>
    <row r="19" spans="1:19" ht="159.75" customHeight="1" x14ac:dyDescent="0.2">
      <c r="A19" s="271" t="s">
        <v>24</v>
      </c>
      <c r="B19" s="271" t="s">
        <v>146</v>
      </c>
      <c r="C19" s="271" t="s">
        <v>27</v>
      </c>
      <c r="D19" s="363" t="s">
        <v>290</v>
      </c>
      <c r="E19" s="275" t="s">
        <v>26</v>
      </c>
      <c r="F19" s="365">
        <v>3000</v>
      </c>
      <c r="G19" s="355">
        <v>0</v>
      </c>
      <c r="H19" s="353">
        <v>0</v>
      </c>
      <c r="I19" s="355">
        <v>0</v>
      </c>
      <c r="J19" s="353">
        <v>0</v>
      </c>
      <c r="K19" s="355">
        <v>900</v>
      </c>
      <c r="L19" s="353">
        <v>0</v>
      </c>
      <c r="M19" s="355">
        <v>3000</v>
      </c>
      <c r="N19" s="353"/>
      <c r="O19" s="353">
        <v>0</v>
      </c>
      <c r="P19" s="296">
        <v>0</v>
      </c>
      <c r="Q19" s="266" t="s">
        <v>291</v>
      </c>
      <c r="R19" s="349" t="s">
        <v>292</v>
      </c>
      <c r="S19" s="271" t="s">
        <v>147</v>
      </c>
    </row>
    <row r="20" spans="1:19" ht="232.5" customHeight="1" x14ac:dyDescent="0.2">
      <c r="A20" s="272"/>
      <c r="B20" s="361"/>
      <c r="C20" s="291"/>
      <c r="D20" s="364"/>
      <c r="E20" s="277"/>
      <c r="F20" s="366"/>
      <c r="G20" s="356"/>
      <c r="H20" s="354"/>
      <c r="I20" s="356"/>
      <c r="J20" s="354"/>
      <c r="K20" s="356"/>
      <c r="L20" s="354"/>
      <c r="M20" s="356"/>
      <c r="N20" s="354"/>
      <c r="O20" s="354"/>
      <c r="P20" s="297"/>
      <c r="Q20" s="268"/>
      <c r="R20" s="350"/>
      <c r="S20" s="272"/>
    </row>
    <row r="21" spans="1:19" ht="409.5" customHeight="1" x14ac:dyDescent="0.2">
      <c r="A21" s="272"/>
      <c r="B21" s="361"/>
      <c r="C21" s="148" t="s">
        <v>30</v>
      </c>
      <c r="D21" s="201" t="s">
        <v>293</v>
      </c>
      <c r="E21" s="200" t="s">
        <v>29</v>
      </c>
      <c r="F21" s="148">
        <v>350</v>
      </c>
      <c r="G21" s="166">
        <v>0</v>
      </c>
      <c r="H21" s="167">
        <v>0</v>
      </c>
      <c r="I21" s="166">
        <v>0</v>
      </c>
      <c r="J21" s="167">
        <v>0</v>
      </c>
      <c r="K21" s="166">
        <v>0</v>
      </c>
      <c r="L21" s="167">
        <v>0</v>
      </c>
      <c r="M21" s="166">
        <v>350</v>
      </c>
      <c r="N21" s="167"/>
      <c r="O21" s="167">
        <v>0</v>
      </c>
      <c r="P21" s="38">
        <v>0</v>
      </c>
      <c r="Q21" s="190" t="s">
        <v>294</v>
      </c>
      <c r="R21" s="191" t="s">
        <v>295</v>
      </c>
      <c r="S21" s="272"/>
    </row>
    <row r="22" spans="1:19" ht="409.5" customHeight="1" x14ac:dyDescent="0.2">
      <c r="A22" s="272"/>
      <c r="B22" s="361"/>
      <c r="C22" s="271" t="s">
        <v>31</v>
      </c>
      <c r="D22" s="273" t="s">
        <v>296</v>
      </c>
      <c r="E22" s="200" t="s">
        <v>148</v>
      </c>
      <c r="F22" s="148">
        <v>400</v>
      </c>
      <c r="G22" s="166" t="s">
        <v>92</v>
      </c>
      <c r="H22" s="167" t="s">
        <v>92</v>
      </c>
      <c r="I22" s="166">
        <v>210</v>
      </c>
      <c r="J22" s="168">
        <v>210</v>
      </c>
      <c r="K22" s="166">
        <v>250</v>
      </c>
      <c r="L22" s="168">
        <v>248</v>
      </c>
      <c r="M22" s="166">
        <v>400</v>
      </c>
      <c r="N22" s="167"/>
      <c r="O22" s="168">
        <v>248</v>
      </c>
      <c r="P22" s="38">
        <v>0.62</v>
      </c>
      <c r="Q22" s="190" t="s">
        <v>297</v>
      </c>
      <c r="R22" s="198" t="s">
        <v>298</v>
      </c>
      <c r="S22" s="272"/>
    </row>
    <row r="23" spans="1:19" ht="150.75" customHeight="1" x14ac:dyDescent="0.2">
      <c r="A23" s="272"/>
      <c r="B23" s="361"/>
      <c r="C23" s="272"/>
      <c r="D23" s="274"/>
      <c r="E23" s="200" t="s">
        <v>149</v>
      </c>
      <c r="F23" s="169">
        <v>1642</v>
      </c>
      <c r="G23" s="166" t="s">
        <v>92</v>
      </c>
      <c r="H23" s="167" t="s">
        <v>92</v>
      </c>
      <c r="I23" s="166">
        <v>1642</v>
      </c>
      <c r="J23" s="168">
        <v>1645</v>
      </c>
      <c r="K23" s="166">
        <v>1642</v>
      </c>
      <c r="L23" s="168">
        <v>1645</v>
      </c>
      <c r="M23" s="166">
        <v>1642</v>
      </c>
      <c r="N23" s="167"/>
      <c r="O23" s="168">
        <v>1645</v>
      </c>
      <c r="P23" s="38">
        <v>1</v>
      </c>
      <c r="Q23" s="202" t="s">
        <v>299</v>
      </c>
      <c r="R23" s="191" t="s">
        <v>300</v>
      </c>
      <c r="S23" s="272"/>
    </row>
    <row r="24" spans="1:19" ht="235.5" customHeight="1" x14ac:dyDescent="0.2">
      <c r="A24" s="291"/>
      <c r="B24" s="362"/>
      <c r="C24" s="291"/>
      <c r="D24" s="348"/>
      <c r="E24" s="200" t="s">
        <v>150</v>
      </c>
      <c r="F24" s="148">
        <v>250</v>
      </c>
      <c r="G24" s="165">
        <v>0</v>
      </c>
      <c r="H24" s="170">
        <v>0</v>
      </c>
      <c r="I24" s="165">
        <v>0</v>
      </c>
      <c r="J24" s="170">
        <v>0</v>
      </c>
      <c r="K24" s="165">
        <v>140</v>
      </c>
      <c r="L24" s="170">
        <v>0</v>
      </c>
      <c r="M24" s="171">
        <v>250</v>
      </c>
      <c r="N24" s="170"/>
      <c r="O24" s="170">
        <v>0</v>
      </c>
      <c r="P24" s="38">
        <v>0</v>
      </c>
      <c r="Q24" s="190" t="s">
        <v>301</v>
      </c>
      <c r="R24" s="191" t="s">
        <v>302</v>
      </c>
      <c r="S24" s="291"/>
    </row>
    <row r="25" spans="1:19" ht="375.75" customHeight="1" x14ac:dyDescent="0.2">
      <c r="A25" s="271" t="s">
        <v>34</v>
      </c>
      <c r="B25" s="271" t="s">
        <v>35</v>
      </c>
      <c r="C25" s="148" t="s">
        <v>37</v>
      </c>
      <c r="D25" s="201" t="s">
        <v>303</v>
      </c>
      <c r="E25" s="200" t="s">
        <v>36</v>
      </c>
      <c r="F25" s="148">
        <v>5</v>
      </c>
      <c r="G25" s="165">
        <v>0</v>
      </c>
      <c r="H25" s="170">
        <v>0</v>
      </c>
      <c r="I25" s="165">
        <v>0</v>
      </c>
      <c r="J25" s="170">
        <v>0</v>
      </c>
      <c r="K25" s="165">
        <v>0</v>
      </c>
      <c r="L25" s="170">
        <v>0</v>
      </c>
      <c r="M25" s="165">
        <v>5</v>
      </c>
      <c r="N25" s="170"/>
      <c r="O25" s="170">
        <v>0</v>
      </c>
      <c r="P25" s="152">
        <v>0</v>
      </c>
      <c r="Q25" s="190" t="s">
        <v>304</v>
      </c>
      <c r="R25" s="191" t="s">
        <v>305</v>
      </c>
      <c r="S25" s="271" t="s">
        <v>38</v>
      </c>
    </row>
    <row r="26" spans="1:19" ht="243.75" customHeight="1" x14ac:dyDescent="0.2">
      <c r="A26" s="272"/>
      <c r="B26" s="272"/>
      <c r="C26" s="271" t="s">
        <v>40</v>
      </c>
      <c r="D26" s="309" t="s">
        <v>306</v>
      </c>
      <c r="E26" s="351" t="s">
        <v>39</v>
      </c>
      <c r="F26" s="271">
        <v>8</v>
      </c>
      <c r="G26" s="298">
        <v>0</v>
      </c>
      <c r="H26" s="294">
        <v>0</v>
      </c>
      <c r="I26" s="298">
        <v>3</v>
      </c>
      <c r="J26" s="294">
        <v>3</v>
      </c>
      <c r="K26" s="298">
        <v>5</v>
      </c>
      <c r="L26" s="294">
        <v>3</v>
      </c>
      <c r="M26" s="298">
        <v>8</v>
      </c>
      <c r="N26" s="294"/>
      <c r="O26" s="294">
        <v>3</v>
      </c>
      <c r="P26" s="263">
        <v>0.375</v>
      </c>
      <c r="Q26" s="266" t="s">
        <v>307</v>
      </c>
      <c r="R26" s="349" t="s">
        <v>308</v>
      </c>
      <c r="S26" s="272"/>
    </row>
    <row r="27" spans="1:19" ht="126" customHeight="1" x14ac:dyDescent="0.2">
      <c r="A27" s="272"/>
      <c r="B27" s="272"/>
      <c r="C27" s="291"/>
      <c r="D27" s="310"/>
      <c r="E27" s="352"/>
      <c r="F27" s="291"/>
      <c r="G27" s="299"/>
      <c r="H27" s="295"/>
      <c r="I27" s="299"/>
      <c r="J27" s="295"/>
      <c r="K27" s="299"/>
      <c r="L27" s="295"/>
      <c r="M27" s="299"/>
      <c r="N27" s="295"/>
      <c r="O27" s="295"/>
      <c r="P27" s="265"/>
      <c r="Q27" s="268"/>
      <c r="R27" s="350"/>
      <c r="S27" s="291"/>
    </row>
    <row r="28" spans="1:19" ht="339.75" customHeight="1" x14ac:dyDescent="0.2">
      <c r="A28" s="291"/>
      <c r="B28" s="291"/>
      <c r="C28" s="148" t="s">
        <v>151</v>
      </c>
      <c r="D28" s="201" t="s">
        <v>309</v>
      </c>
      <c r="E28" s="189" t="s">
        <v>152</v>
      </c>
      <c r="F28" s="148">
        <v>5</v>
      </c>
      <c r="G28" s="165" t="s">
        <v>92</v>
      </c>
      <c r="H28" s="170" t="s">
        <v>92</v>
      </c>
      <c r="I28" s="165">
        <v>0</v>
      </c>
      <c r="J28" s="173">
        <v>0</v>
      </c>
      <c r="K28" s="165">
        <v>0</v>
      </c>
      <c r="L28" s="173">
        <v>18</v>
      </c>
      <c r="M28" s="165">
        <v>5</v>
      </c>
      <c r="N28" s="164"/>
      <c r="O28" s="173">
        <v>18</v>
      </c>
      <c r="P28" s="152">
        <v>1</v>
      </c>
      <c r="Q28" s="190" t="s">
        <v>310</v>
      </c>
      <c r="R28" s="203" t="s">
        <v>311</v>
      </c>
      <c r="S28" s="148" t="s">
        <v>153</v>
      </c>
    </row>
    <row r="29" spans="1:19" ht="327" customHeight="1" x14ac:dyDescent="0.2">
      <c r="A29" s="271" t="s">
        <v>34</v>
      </c>
      <c r="B29" s="271" t="s">
        <v>42</v>
      </c>
      <c r="C29" s="148" t="s">
        <v>44</v>
      </c>
      <c r="D29" s="201" t="s">
        <v>312</v>
      </c>
      <c r="E29" s="189" t="s">
        <v>43</v>
      </c>
      <c r="F29" s="148">
        <v>4</v>
      </c>
      <c r="G29" s="165">
        <v>0</v>
      </c>
      <c r="H29" s="170">
        <v>0</v>
      </c>
      <c r="I29" s="165">
        <v>0</v>
      </c>
      <c r="J29" s="170">
        <v>0</v>
      </c>
      <c r="K29" s="165">
        <v>0</v>
      </c>
      <c r="L29" s="170">
        <v>0</v>
      </c>
      <c r="M29" s="165">
        <v>4</v>
      </c>
      <c r="N29" s="170"/>
      <c r="O29" s="170">
        <v>0</v>
      </c>
      <c r="P29" s="152">
        <v>0</v>
      </c>
      <c r="Q29" s="190" t="s">
        <v>313</v>
      </c>
      <c r="R29" s="198" t="s">
        <v>314</v>
      </c>
      <c r="S29" s="148" t="s">
        <v>154</v>
      </c>
    </row>
    <row r="30" spans="1:19" ht="409.5" customHeight="1" x14ac:dyDescent="0.2">
      <c r="A30" s="272"/>
      <c r="B30" s="272"/>
      <c r="C30" s="148" t="s">
        <v>155</v>
      </c>
      <c r="D30" s="201" t="s">
        <v>315</v>
      </c>
      <c r="E30" s="189" t="s">
        <v>156</v>
      </c>
      <c r="F30" s="148">
        <v>5</v>
      </c>
      <c r="G30" s="165">
        <v>0</v>
      </c>
      <c r="H30" s="170">
        <v>0</v>
      </c>
      <c r="I30" s="165">
        <v>0</v>
      </c>
      <c r="J30" s="173">
        <v>0</v>
      </c>
      <c r="K30" s="165">
        <v>0</v>
      </c>
      <c r="L30" s="173">
        <v>8</v>
      </c>
      <c r="M30" s="165">
        <v>5</v>
      </c>
      <c r="N30" s="170"/>
      <c r="O30" s="173">
        <v>8</v>
      </c>
      <c r="P30" s="152">
        <v>1</v>
      </c>
      <c r="Q30" s="190" t="s">
        <v>316</v>
      </c>
      <c r="R30" s="191" t="s">
        <v>317</v>
      </c>
      <c r="S30" s="271" t="s">
        <v>154</v>
      </c>
    </row>
    <row r="31" spans="1:19" ht="409.5" customHeight="1" x14ac:dyDescent="0.2">
      <c r="A31" s="272"/>
      <c r="B31" s="272"/>
      <c r="C31" s="148" t="s">
        <v>157</v>
      </c>
      <c r="D31" s="201" t="s">
        <v>318</v>
      </c>
      <c r="E31" s="200" t="s">
        <v>49</v>
      </c>
      <c r="F31" s="148">
        <v>80</v>
      </c>
      <c r="G31" s="165" t="s">
        <v>92</v>
      </c>
      <c r="H31" s="170" t="s">
        <v>92</v>
      </c>
      <c r="I31" s="165">
        <v>0</v>
      </c>
      <c r="J31" s="173">
        <v>0</v>
      </c>
      <c r="K31" s="165">
        <v>0</v>
      </c>
      <c r="L31" s="173">
        <v>0</v>
      </c>
      <c r="M31" s="165">
        <v>80</v>
      </c>
      <c r="N31" s="170"/>
      <c r="O31" s="173">
        <v>0</v>
      </c>
      <c r="P31" s="152">
        <v>0</v>
      </c>
      <c r="Q31" s="202" t="s">
        <v>319</v>
      </c>
      <c r="R31" s="191" t="s">
        <v>320</v>
      </c>
      <c r="S31" s="272"/>
    </row>
    <row r="32" spans="1:19" ht="409.5" customHeight="1" x14ac:dyDescent="0.2">
      <c r="A32" s="272"/>
      <c r="B32" s="272"/>
      <c r="C32" s="271" t="s">
        <v>158</v>
      </c>
      <c r="D32" s="273" t="s">
        <v>321</v>
      </c>
      <c r="E32" s="275" t="s">
        <v>48</v>
      </c>
      <c r="F32" s="271">
        <v>139</v>
      </c>
      <c r="G32" s="271">
        <v>0</v>
      </c>
      <c r="H32" s="294">
        <v>0</v>
      </c>
      <c r="I32" s="271">
        <v>0</v>
      </c>
      <c r="J32" s="346">
        <v>0</v>
      </c>
      <c r="K32" s="271">
        <v>0</v>
      </c>
      <c r="L32" s="346">
        <v>0</v>
      </c>
      <c r="M32" s="271">
        <v>139</v>
      </c>
      <c r="N32" s="294"/>
      <c r="O32" s="346">
        <v>0</v>
      </c>
      <c r="P32" s="271">
        <v>0</v>
      </c>
      <c r="Q32" s="266" t="s">
        <v>322</v>
      </c>
      <c r="R32" s="273" t="s">
        <v>323</v>
      </c>
      <c r="S32" s="272"/>
    </row>
    <row r="33" spans="1:19" ht="409.5" customHeight="1" x14ac:dyDescent="0.2">
      <c r="A33" s="272"/>
      <c r="B33" s="272"/>
      <c r="C33" s="291"/>
      <c r="D33" s="348"/>
      <c r="E33" s="277"/>
      <c r="F33" s="291"/>
      <c r="G33" s="291"/>
      <c r="H33" s="295"/>
      <c r="I33" s="291"/>
      <c r="J33" s="347"/>
      <c r="K33" s="291"/>
      <c r="L33" s="347"/>
      <c r="M33" s="291"/>
      <c r="N33" s="295"/>
      <c r="O33" s="347"/>
      <c r="P33" s="291"/>
      <c r="Q33" s="268"/>
      <c r="R33" s="348"/>
      <c r="S33" s="291"/>
    </row>
    <row r="34" spans="1:19" ht="409.5" customHeight="1" x14ac:dyDescent="0.2">
      <c r="A34" s="272"/>
      <c r="B34" s="272"/>
      <c r="C34" s="148" t="s">
        <v>159</v>
      </c>
      <c r="D34" s="204" t="s">
        <v>324</v>
      </c>
      <c r="E34" s="189" t="s">
        <v>160</v>
      </c>
      <c r="F34" s="171">
        <v>75</v>
      </c>
      <c r="G34" s="165" t="s">
        <v>92</v>
      </c>
      <c r="H34" s="170" t="s">
        <v>92</v>
      </c>
      <c r="I34" s="165">
        <v>0</v>
      </c>
      <c r="J34" s="173">
        <v>0</v>
      </c>
      <c r="K34" s="165">
        <v>0</v>
      </c>
      <c r="L34" s="173">
        <v>8</v>
      </c>
      <c r="M34" s="165">
        <v>75</v>
      </c>
      <c r="N34" s="170"/>
      <c r="O34" s="173">
        <v>8</v>
      </c>
      <c r="P34" s="152">
        <v>0.10666666666666667</v>
      </c>
      <c r="Q34" s="190" t="s">
        <v>325</v>
      </c>
      <c r="R34" s="188" t="s">
        <v>326</v>
      </c>
      <c r="S34" s="148" t="s">
        <v>154</v>
      </c>
    </row>
    <row r="35" spans="1:19" ht="244.5" customHeight="1" x14ac:dyDescent="0.2">
      <c r="A35" s="291"/>
      <c r="B35" s="291"/>
      <c r="C35" s="148" t="s">
        <v>161</v>
      </c>
      <c r="D35" s="205" t="s">
        <v>327</v>
      </c>
      <c r="E35" s="189" t="s">
        <v>162</v>
      </c>
      <c r="F35" s="149" t="s">
        <v>163</v>
      </c>
      <c r="G35" s="165" t="s">
        <v>92</v>
      </c>
      <c r="H35" s="170" t="s">
        <v>92</v>
      </c>
      <c r="I35" s="165">
        <v>0</v>
      </c>
      <c r="J35" s="173">
        <v>0</v>
      </c>
      <c r="K35" s="165">
        <v>0</v>
      </c>
      <c r="L35" s="173">
        <v>0</v>
      </c>
      <c r="M35" s="165">
        <v>4</v>
      </c>
      <c r="N35" s="170"/>
      <c r="O35" s="173">
        <v>0</v>
      </c>
      <c r="P35" s="152">
        <v>0</v>
      </c>
      <c r="Q35" s="202" t="s">
        <v>328</v>
      </c>
      <c r="R35" s="203" t="s">
        <v>329</v>
      </c>
      <c r="S35" s="150" t="s">
        <v>164</v>
      </c>
    </row>
    <row r="36" spans="1:19" ht="124.5" customHeight="1" x14ac:dyDescent="0.2">
      <c r="A36" s="271" t="s">
        <v>51</v>
      </c>
      <c r="B36" s="271" t="s">
        <v>52</v>
      </c>
      <c r="C36" s="271" t="s">
        <v>165</v>
      </c>
      <c r="D36" s="337" t="s">
        <v>330</v>
      </c>
      <c r="E36" s="340" t="s">
        <v>166</v>
      </c>
      <c r="F36" s="343">
        <v>0.15</v>
      </c>
      <c r="G36" s="281" t="s">
        <v>92</v>
      </c>
      <c r="H36" s="284" t="s">
        <v>92</v>
      </c>
      <c r="I36" s="263">
        <v>0</v>
      </c>
      <c r="J36" s="331">
        <v>0</v>
      </c>
      <c r="K36" s="263">
        <v>0</v>
      </c>
      <c r="L36" s="331">
        <v>0</v>
      </c>
      <c r="M36" s="263">
        <v>0.15</v>
      </c>
      <c r="N36" s="260"/>
      <c r="O36" s="331">
        <v>0</v>
      </c>
      <c r="P36" s="263">
        <v>0</v>
      </c>
      <c r="Q36" s="334" t="s">
        <v>331</v>
      </c>
      <c r="R36" s="257" t="s">
        <v>329</v>
      </c>
      <c r="S36" s="271" t="s">
        <v>167</v>
      </c>
    </row>
    <row r="37" spans="1:19" ht="159.75" customHeight="1" x14ac:dyDescent="0.2">
      <c r="A37" s="272"/>
      <c r="B37" s="272"/>
      <c r="C37" s="272"/>
      <c r="D37" s="338"/>
      <c r="E37" s="341"/>
      <c r="F37" s="344"/>
      <c r="G37" s="282"/>
      <c r="H37" s="285"/>
      <c r="I37" s="264"/>
      <c r="J37" s="332"/>
      <c r="K37" s="264"/>
      <c r="L37" s="332"/>
      <c r="M37" s="264"/>
      <c r="N37" s="261"/>
      <c r="O37" s="332"/>
      <c r="P37" s="264"/>
      <c r="Q37" s="335"/>
      <c r="R37" s="258"/>
      <c r="S37" s="272"/>
    </row>
    <row r="38" spans="1:19" ht="142.5" customHeight="1" x14ac:dyDescent="0.2">
      <c r="A38" s="272"/>
      <c r="B38" s="272"/>
      <c r="C38" s="291"/>
      <c r="D38" s="339"/>
      <c r="E38" s="342"/>
      <c r="F38" s="345"/>
      <c r="G38" s="283"/>
      <c r="H38" s="286"/>
      <c r="I38" s="265"/>
      <c r="J38" s="333"/>
      <c r="K38" s="265"/>
      <c r="L38" s="333"/>
      <c r="M38" s="265"/>
      <c r="N38" s="262"/>
      <c r="O38" s="333"/>
      <c r="P38" s="265"/>
      <c r="Q38" s="336"/>
      <c r="R38" s="259"/>
      <c r="S38" s="272"/>
    </row>
    <row r="39" spans="1:19" ht="163.5" customHeight="1" x14ac:dyDescent="0.2">
      <c r="A39" s="272"/>
      <c r="B39" s="272"/>
      <c r="C39" s="271" t="s">
        <v>168</v>
      </c>
      <c r="D39" s="209" t="s">
        <v>332</v>
      </c>
      <c r="E39" s="275" t="s">
        <v>53</v>
      </c>
      <c r="F39" s="329">
        <v>14</v>
      </c>
      <c r="G39" s="298">
        <v>0</v>
      </c>
      <c r="H39" s="294">
        <v>0</v>
      </c>
      <c r="I39" s="298">
        <v>0</v>
      </c>
      <c r="J39" s="294">
        <v>0</v>
      </c>
      <c r="K39" s="298">
        <v>6</v>
      </c>
      <c r="L39" s="294">
        <v>6</v>
      </c>
      <c r="M39" s="298">
        <v>14</v>
      </c>
      <c r="N39" s="294"/>
      <c r="O39" s="294">
        <v>6</v>
      </c>
      <c r="P39" s="263">
        <v>0.42857142857142855</v>
      </c>
      <c r="Q39" s="266" t="s">
        <v>333</v>
      </c>
      <c r="R39" s="257" t="s">
        <v>334</v>
      </c>
      <c r="S39" s="272"/>
    </row>
    <row r="40" spans="1:19" ht="162" customHeight="1" x14ac:dyDescent="0.2">
      <c r="A40" s="272"/>
      <c r="B40" s="272"/>
      <c r="C40" s="272"/>
      <c r="D40" s="209" t="s">
        <v>335</v>
      </c>
      <c r="E40" s="276"/>
      <c r="F40" s="317"/>
      <c r="G40" s="328"/>
      <c r="H40" s="320"/>
      <c r="I40" s="328"/>
      <c r="J40" s="320"/>
      <c r="K40" s="328"/>
      <c r="L40" s="320"/>
      <c r="M40" s="328"/>
      <c r="N40" s="320"/>
      <c r="O40" s="320"/>
      <c r="P40" s="264"/>
      <c r="Q40" s="267"/>
      <c r="R40" s="258"/>
      <c r="S40" s="272"/>
    </row>
    <row r="41" spans="1:19" ht="139.5" customHeight="1" x14ac:dyDescent="0.2">
      <c r="A41" s="272"/>
      <c r="B41" s="272"/>
      <c r="C41" s="272"/>
      <c r="D41" s="209" t="s">
        <v>336</v>
      </c>
      <c r="E41" s="276"/>
      <c r="F41" s="317"/>
      <c r="G41" s="328"/>
      <c r="H41" s="320"/>
      <c r="I41" s="328"/>
      <c r="J41" s="320"/>
      <c r="K41" s="328"/>
      <c r="L41" s="320"/>
      <c r="M41" s="328"/>
      <c r="N41" s="320"/>
      <c r="O41" s="320"/>
      <c r="P41" s="264"/>
      <c r="Q41" s="267"/>
      <c r="R41" s="258"/>
      <c r="S41" s="272"/>
    </row>
    <row r="42" spans="1:19" ht="108.75" customHeight="1" x14ac:dyDescent="0.2">
      <c r="A42" s="291"/>
      <c r="B42" s="291"/>
      <c r="C42" s="291"/>
      <c r="D42" s="209" t="s">
        <v>337</v>
      </c>
      <c r="E42" s="277"/>
      <c r="F42" s="330"/>
      <c r="G42" s="299"/>
      <c r="H42" s="295"/>
      <c r="I42" s="299"/>
      <c r="J42" s="295"/>
      <c r="K42" s="299"/>
      <c r="L42" s="295"/>
      <c r="M42" s="299"/>
      <c r="N42" s="295"/>
      <c r="O42" s="295"/>
      <c r="P42" s="265"/>
      <c r="Q42" s="268"/>
      <c r="R42" s="259"/>
      <c r="S42" s="291"/>
    </row>
    <row r="43" spans="1:19" ht="409.5" customHeight="1" x14ac:dyDescent="0.2">
      <c r="A43" s="281" t="s">
        <v>169</v>
      </c>
      <c r="B43" s="271" t="s">
        <v>55</v>
      </c>
      <c r="C43" s="271" t="s">
        <v>338</v>
      </c>
      <c r="D43" s="309" t="s">
        <v>339</v>
      </c>
      <c r="E43" s="193" t="s">
        <v>170</v>
      </c>
      <c r="F43" s="159">
        <v>12</v>
      </c>
      <c r="G43" s="159" t="s">
        <v>92</v>
      </c>
      <c r="H43" s="161" t="s">
        <v>92</v>
      </c>
      <c r="I43" s="159">
        <v>0</v>
      </c>
      <c r="J43" s="174">
        <v>0</v>
      </c>
      <c r="K43" s="159">
        <v>0</v>
      </c>
      <c r="L43" s="174">
        <v>0</v>
      </c>
      <c r="M43" s="159">
        <v>12</v>
      </c>
      <c r="N43" s="161"/>
      <c r="O43" s="174">
        <v>0</v>
      </c>
      <c r="P43" s="179">
        <v>0</v>
      </c>
      <c r="Q43" s="210" t="s">
        <v>340</v>
      </c>
      <c r="R43" s="211" t="s">
        <v>341</v>
      </c>
      <c r="S43" s="271" t="s">
        <v>171</v>
      </c>
    </row>
    <row r="44" spans="1:19" ht="155.25" customHeight="1" x14ac:dyDescent="0.2">
      <c r="A44" s="282"/>
      <c r="B44" s="272"/>
      <c r="C44" s="272"/>
      <c r="D44" s="322"/>
      <c r="E44" s="325" t="s">
        <v>57</v>
      </c>
      <c r="F44" s="316">
        <v>5</v>
      </c>
      <c r="G44" s="316">
        <v>0</v>
      </c>
      <c r="H44" s="319">
        <v>0</v>
      </c>
      <c r="I44" s="316">
        <v>0</v>
      </c>
      <c r="J44" s="313">
        <v>0</v>
      </c>
      <c r="K44" s="316">
        <v>0</v>
      </c>
      <c r="L44" s="319">
        <v>9</v>
      </c>
      <c r="M44" s="316">
        <v>5</v>
      </c>
      <c r="N44" s="319"/>
      <c r="O44" s="319">
        <v>9</v>
      </c>
      <c r="P44" s="300">
        <v>1</v>
      </c>
      <c r="Q44" s="303" t="s">
        <v>342</v>
      </c>
      <c r="R44" s="306" t="s">
        <v>343</v>
      </c>
      <c r="S44" s="324"/>
    </row>
    <row r="45" spans="1:19" ht="155.25" customHeight="1" x14ac:dyDescent="0.2">
      <c r="A45" s="282"/>
      <c r="B45" s="272"/>
      <c r="C45" s="272"/>
      <c r="D45" s="322"/>
      <c r="E45" s="326"/>
      <c r="F45" s="317"/>
      <c r="G45" s="317"/>
      <c r="H45" s="320"/>
      <c r="I45" s="317"/>
      <c r="J45" s="314"/>
      <c r="K45" s="317"/>
      <c r="L45" s="320"/>
      <c r="M45" s="317"/>
      <c r="N45" s="320"/>
      <c r="O45" s="320"/>
      <c r="P45" s="301" t="e">
        <v>#DIV/0!</v>
      </c>
      <c r="Q45" s="304"/>
      <c r="R45" s="307"/>
      <c r="S45" s="324"/>
    </row>
    <row r="46" spans="1:19" ht="155.25" customHeight="1" x14ac:dyDescent="0.2">
      <c r="A46" s="282"/>
      <c r="B46" s="272"/>
      <c r="C46" s="272"/>
      <c r="D46" s="322"/>
      <c r="E46" s="326"/>
      <c r="F46" s="317"/>
      <c r="G46" s="317"/>
      <c r="H46" s="320"/>
      <c r="I46" s="317"/>
      <c r="J46" s="314"/>
      <c r="K46" s="317"/>
      <c r="L46" s="320"/>
      <c r="M46" s="317"/>
      <c r="N46" s="320"/>
      <c r="O46" s="320"/>
      <c r="P46" s="301" t="e">
        <v>#DIV/0!</v>
      </c>
      <c r="Q46" s="304"/>
      <c r="R46" s="307"/>
      <c r="S46" s="324"/>
    </row>
    <row r="47" spans="1:19" ht="155.25" customHeight="1" x14ac:dyDescent="0.2">
      <c r="A47" s="282"/>
      <c r="B47" s="272"/>
      <c r="C47" s="291"/>
      <c r="D47" s="323"/>
      <c r="E47" s="327"/>
      <c r="F47" s="318"/>
      <c r="G47" s="318"/>
      <c r="H47" s="321"/>
      <c r="I47" s="318"/>
      <c r="J47" s="315"/>
      <c r="K47" s="318"/>
      <c r="L47" s="321"/>
      <c r="M47" s="318"/>
      <c r="N47" s="321"/>
      <c r="O47" s="321"/>
      <c r="P47" s="302" t="e">
        <v>#DIV/0!</v>
      </c>
      <c r="Q47" s="305"/>
      <c r="R47" s="308"/>
      <c r="S47" s="324"/>
    </row>
    <row r="48" spans="1:19" ht="204.75" customHeight="1" x14ac:dyDescent="0.2">
      <c r="A48" s="283"/>
      <c r="B48" s="291"/>
      <c r="C48" s="148" t="s">
        <v>172</v>
      </c>
      <c r="D48" s="204" t="s">
        <v>344</v>
      </c>
      <c r="E48" s="206" t="s">
        <v>173</v>
      </c>
      <c r="F48" s="175">
        <v>0.2</v>
      </c>
      <c r="G48" s="157" t="s">
        <v>92</v>
      </c>
      <c r="H48" s="176" t="s">
        <v>92</v>
      </c>
      <c r="I48" s="172">
        <v>0</v>
      </c>
      <c r="J48" s="177">
        <v>0</v>
      </c>
      <c r="K48" s="172">
        <v>0</v>
      </c>
      <c r="L48" s="177">
        <v>0</v>
      </c>
      <c r="M48" s="172">
        <v>0.2</v>
      </c>
      <c r="N48" s="178"/>
      <c r="O48" s="177">
        <v>0</v>
      </c>
      <c r="P48" s="133">
        <v>0</v>
      </c>
      <c r="Q48" s="207" t="s">
        <v>345</v>
      </c>
      <c r="R48" s="208" t="s">
        <v>329</v>
      </c>
      <c r="S48" s="291"/>
    </row>
    <row r="49" spans="1:19" ht="51" customHeight="1" x14ac:dyDescent="0.2">
      <c r="A49" s="281" t="s">
        <v>174</v>
      </c>
      <c r="B49" s="271" t="s">
        <v>175</v>
      </c>
      <c r="C49" s="271" t="s">
        <v>60</v>
      </c>
      <c r="D49" s="309" t="s">
        <v>346</v>
      </c>
      <c r="E49" s="275" t="s">
        <v>59</v>
      </c>
      <c r="F49" s="311">
        <v>12</v>
      </c>
      <c r="G49" s="298">
        <v>3</v>
      </c>
      <c r="H49" s="294">
        <v>3</v>
      </c>
      <c r="I49" s="298">
        <v>6</v>
      </c>
      <c r="J49" s="294">
        <v>8</v>
      </c>
      <c r="K49" s="298">
        <v>9</v>
      </c>
      <c r="L49" s="294">
        <v>11</v>
      </c>
      <c r="M49" s="298">
        <v>12</v>
      </c>
      <c r="N49" s="260"/>
      <c r="O49" s="294">
        <v>11</v>
      </c>
      <c r="P49" s="296">
        <v>0.91666666666666663</v>
      </c>
      <c r="Q49" s="266" t="s">
        <v>347</v>
      </c>
      <c r="R49" s="257" t="s">
        <v>334</v>
      </c>
      <c r="S49" s="271" t="s">
        <v>61</v>
      </c>
    </row>
    <row r="50" spans="1:19" ht="211.5" customHeight="1" x14ac:dyDescent="0.2">
      <c r="A50" s="282"/>
      <c r="B50" s="272"/>
      <c r="C50" s="291"/>
      <c r="D50" s="310"/>
      <c r="E50" s="277"/>
      <c r="F50" s="312"/>
      <c r="G50" s="299"/>
      <c r="H50" s="295"/>
      <c r="I50" s="299"/>
      <c r="J50" s="295"/>
      <c r="K50" s="299"/>
      <c r="L50" s="295"/>
      <c r="M50" s="299"/>
      <c r="N50" s="262"/>
      <c r="O50" s="295"/>
      <c r="P50" s="297"/>
      <c r="Q50" s="268"/>
      <c r="R50" s="259"/>
      <c r="S50" s="272"/>
    </row>
    <row r="51" spans="1:19" ht="165.75" customHeight="1" x14ac:dyDescent="0.2">
      <c r="A51" s="283"/>
      <c r="B51" s="291"/>
      <c r="C51" s="148" t="s">
        <v>176</v>
      </c>
      <c r="D51" s="204" t="s">
        <v>348</v>
      </c>
      <c r="E51" s="200" t="s">
        <v>177</v>
      </c>
      <c r="F51" s="180">
        <v>12</v>
      </c>
      <c r="G51" s="165">
        <v>3</v>
      </c>
      <c r="H51" s="170">
        <v>3</v>
      </c>
      <c r="I51" s="165">
        <v>6</v>
      </c>
      <c r="J51" s="170">
        <v>6</v>
      </c>
      <c r="K51" s="165">
        <v>9</v>
      </c>
      <c r="L51" s="170">
        <v>6</v>
      </c>
      <c r="M51" s="165">
        <v>12</v>
      </c>
      <c r="N51" s="153"/>
      <c r="O51" s="170">
        <v>6</v>
      </c>
      <c r="P51" s="38">
        <v>0.5</v>
      </c>
      <c r="Q51" s="190" t="s">
        <v>349</v>
      </c>
      <c r="R51" s="203" t="s">
        <v>350</v>
      </c>
      <c r="S51" s="291"/>
    </row>
    <row r="52" spans="1:19" ht="191.25" customHeight="1" x14ac:dyDescent="0.2">
      <c r="A52" s="271" t="s">
        <v>64</v>
      </c>
      <c r="B52" s="271" t="s">
        <v>65</v>
      </c>
      <c r="C52" s="148" t="s">
        <v>67</v>
      </c>
      <c r="D52" s="204" t="s">
        <v>351</v>
      </c>
      <c r="E52" s="189" t="s">
        <v>66</v>
      </c>
      <c r="F52" s="180" t="s">
        <v>178</v>
      </c>
      <c r="G52" s="165" t="s">
        <v>92</v>
      </c>
      <c r="H52" s="170" t="s">
        <v>92</v>
      </c>
      <c r="I52" s="165" t="s">
        <v>92</v>
      </c>
      <c r="J52" s="170" t="s">
        <v>92</v>
      </c>
      <c r="K52" s="165">
        <v>10</v>
      </c>
      <c r="L52" s="170" t="s">
        <v>92</v>
      </c>
      <c r="M52" s="165" t="s">
        <v>92</v>
      </c>
      <c r="N52" s="153"/>
      <c r="O52" s="170" t="s">
        <v>92</v>
      </c>
      <c r="P52" s="152" t="s">
        <v>92</v>
      </c>
      <c r="Q52" s="190" t="s">
        <v>352</v>
      </c>
      <c r="R52" s="203" t="s">
        <v>353</v>
      </c>
      <c r="S52" s="271" t="s">
        <v>179</v>
      </c>
    </row>
    <row r="53" spans="1:19" ht="114.75" customHeight="1" x14ac:dyDescent="0.2">
      <c r="A53" s="272"/>
      <c r="B53" s="272"/>
      <c r="C53" s="148" t="s">
        <v>70</v>
      </c>
      <c r="D53" s="204" t="s">
        <v>354</v>
      </c>
      <c r="E53" s="275" t="s">
        <v>69</v>
      </c>
      <c r="F53" s="292">
        <v>0.8</v>
      </c>
      <c r="G53" s="263">
        <v>0.05</v>
      </c>
      <c r="H53" s="287">
        <v>7.3999999999999996E-2</v>
      </c>
      <c r="I53" s="263">
        <v>0.2</v>
      </c>
      <c r="J53" s="287">
        <v>0.24199999999999999</v>
      </c>
      <c r="K53" s="263">
        <v>0.55000000000000004</v>
      </c>
      <c r="L53" s="287">
        <v>0.49</v>
      </c>
      <c r="M53" s="263">
        <v>0.8</v>
      </c>
      <c r="N53" s="287"/>
      <c r="O53" s="287">
        <v>0.49</v>
      </c>
      <c r="P53" s="263">
        <v>0.61249999999999993</v>
      </c>
      <c r="Q53" s="289" t="s">
        <v>355</v>
      </c>
      <c r="R53" s="269" t="s">
        <v>356</v>
      </c>
      <c r="S53" s="272"/>
    </row>
    <row r="54" spans="1:19" ht="393" customHeight="1" x14ac:dyDescent="0.2">
      <c r="A54" s="272"/>
      <c r="B54" s="272"/>
      <c r="C54" s="148" t="s">
        <v>73</v>
      </c>
      <c r="D54" s="204" t="s">
        <v>357</v>
      </c>
      <c r="E54" s="277"/>
      <c r="F54" s="293"/>
      <c r="G54" s="265"/>
      <c r="H54" s="288"/>
      <c r="I54" s="265"/>
      <c r="J54" s="288"/>
      <c r="K54" s="265"/>
      <c r="L54" s="288"/>
      <c r="M54" s="265"/>
      <c r="N54" s="288"/>
      <c r="O54" s="288"/>
      <c r="P54" s="265"/>
      <c r="Q54" s="290"/>
      <c r="R54" s="270"/>
      <c r="S54" s="272"/>
    </row>
    <row r="55" spans="1:19" ht="51" customHeight="1" x14ac:dyDescent="0.2">
      <c r="A55" s="272"/>
      <c r="B55" s="272"/>
      <c r="C55" s="271" t="s">
        <v>71</v>
      </c>
      <c r="D55" s="273" t="s">
        <v>358</v>
      </c>
      <c r="E55" s="275" t="s">
        <v>72</v>
      </c>
      <c r="F55" s="278">
        <v>1</v>
      </c>
      <c r="G55" s="281" t="s">
        <v>92</v>
      </c>
      <c r="H55" s="284" t="s">
        <v>92</v>
      </c>
      <c r="I55" s="263">
        <v>0.4</v>
      </c>
      <c r="J55" s="260">
        <v>0.43</v>
      </c>
      <c r="K55" s="263">
        <v>0.7</v>
      </c>
      <c r="L55" s="260">
        <v>0.67</v>
      </c>
      <c r="M55" s="263">
        <v>1</v>
      </c>
      <c r="N55" s="260"/>
      <c r="O55" s="260">
        <v>0.67</v>
      </c>
      <c r="P55" s="263">
        <v>0.67</v>
      </c>
      <c r="Q55" s="266" t="s">
        <v>359</v>
      </c>
      <c r="R55" s="257" t="s">
        <v>360</v>
      </c>
      <c r="S55" s="272"/>
    </row>
    <row r="56" spans="1:19" ht="51" customHeight="1" x14ac:dyDescent="0.2">
      <c r="A56" s="272"/>
      <c r="B56" s="272"/>
      <c r="C56" s="272"/>
      <c r="D56" s="274"/>
      <c r="E56" s="276"/>
      <c r="F56" s="279"/>
      <c r="G56" s="282"/>
      <c r="H56" s="285"/>
      <c r="I56" s="264"/>
      <c r="J56" s="261"/>
      <c r="K56" s="264"/>
      <c r="L56" s="261"/>
      <c r="M56" s="264"/>
      <c r="N56" s="261"/>
      <c r="O56" s="261"/>
      <c r="P56" s="264"/>
      <c r="Q56" s="267"/>
      <c r="R56" s="258"/>
      <c r="S56" s="272"/>
    </row>
    <row r="57" spans="1:19" ht="51" customHeight="1" x14ac:dyDescent="0.2">
      <c r="A57" s="272"/>
      <c r="B57" s="272"/>
      <c r="C57" s="272"/>
      <c r="D57" s="274"/>
      <c r="E57" s="276"/>
      <c r="F57" s="279"/>
      <c r="G57" s="282"/>
      <c r="H57" s="285"/>
      <c r="I57" s="264"/>
      <c r="J57" s="261"/>
      <c r="K57" s="264"/>
      <c r="L57" s="261"/>
      <c r="M57" s="264"/>
      <c r="N57" s="261"/>
      <c r="O57" s="261"/>
      <c r="P57" s="264"/>
      <c r="Q57" s="267"/>
      <c r="R57" s="258"/>
      <c r="S57" s="272"/>
    </row>
    <row r="58" spans="1:19" ht="51" customHeight="1" x14ac:dyDescent="0.2">
      <c r="A58" s="272"/>
      <c r="B58" s="272"/>
      <c r="C58" s="272"/>
      <c r="D58" s="274"/>
      <c r="E58" s="276"/>
      <c r="F58" s="279"/>
      <c r="G58" s="282"/>
      <c r="H58" s="285"/>
      <c r="I58" s="264"/>
      <c r="J58" s="261"/>
      <c r="K58" s="264"/>
      <c r="L58" s="261"/>
      <c r="M58" s="264"/>
      <c r="N58" s="261"/>
      <c r="O58" s="261"/>
      <c r="P58" s="264"/>
      <c r="Q58" s="267"/>
      <c r="R58" s="258"/>
      <c r="S58" s="272"/>
    </row>
    <row r="59" spans="1:19" ht="138.75" customHeight="1" x14ac:dyDescent="0.2">
      <c r="A59" s="272"/>
      <c r="B59" s="272"/>
      <c r="C59" s="272"/>
      <c r="D59" s="274"/>
      <c r="E59" s="276"/>
      <c r="F59" s="279"/>
      <c r="G59" s="282"/>
      <c r="H59" s="285"/>
      <c r="I59" s="264"/>
      <c r="J59" s="261"/>
      <c r="K59" s="264"/>
      <c r="L59" s="261"/>
      <c r="M59" s="264"/>
      <c r="N59" s="261"/>
      <c r="O59" s="261"/>
      <c r="P59" s="264"/>
      <c r="Q59" s="267"/>
      <c r="R59" s="258"/>
      <c r="S59" s="272"/>
    </row>
    <row r="60" spans="1:19" ht="144.75" customHeight="1" x14ac:dyDescent="0.2">
      <c r="A60" s="272"/>
      <c r="B60" s="272"/>
      <c r="C60" s="272"/>
      <c r="D60" s="274"/>
      <c r="E60" s="276"/>
      <c r="F60" s="279"/>
      <c r="G60" s="282"/>
      <c r="H60" s="285"/>
      <c r="I60" s="264"/>
      <c r="J60" s="261"/>
      <c r="K60" s="264"/>
      <c r="L60" s="261"/>
      <c r="M60" s="264"/>
      <c r="N60" s="261"/>
      <c r="O60" s="261"/>
      <c r="P60" s="264"/>
      <c r="Q60" s="267"/>
      <c r="R60" s="258"/>
      <c r="S60" s="272"/>
    </row>
    <row r="61" spans="1:19" ht="272.25" customHeight="1" x14ac:dyDescent="0.2">
      <c r="A61" s="272"/>
      <c r="B61" s="272"/>
      <c r="C61" s="272"/>
      <c r="D61" s="274"/>
      <c r="E61" s="277"/>
      <c r="F61" s="280"/>
      <c r="G61" s="283"/>
      <c r="H61" s="286"/>
      <c r="I61" s="265"/>
      <c r="J61" s="262"/>
      <c r="K61" s="265"/>
      <c r="L61" s="262"/>
      <c r="M61" s="265"/>
      <c r="N61" s="262"/>
      <c r="O61" s="262"/>
      <c r="P61" s="265"/>
      <c r="Q61" s="268"/>
      <c r="R61" s="259"/>
      <c r="S61" s="272"/>
    </row>
    <row r="62" spans="1:19" ht="51" customHeight="1" x14ac:dyDescent="0.2">
      <c r="A62" s="291"/>
      <c r="B62" s="291"/>
      <c r="C62" s="148" t="s">
        <v>361</v>
      </c>
      <c r="D62" s="201" t="s">
        <v>362</v>
      </c>
      <c r="E62" s="200" t="s">
        <v>180</v>
      </c>
      <c r="F62" s="212">
        <v>1</v>
      </c>
      <c r="G62" s="150" t="s">
        <v>92</v>
      </c>
      <c r="H62" s="151" t="s">
        <v>92</v>
      </c>
      <c r="I62" s="152">
        <v>0.71</v>
      </c>
      <c r="J62" s="181">
        <v>0.71</v>
      </c>
      <c r="K62" s="152">
        <v>0.81</v>
      </c>
      <c r="L62" s="181">
        <v>0.81</v>
      </c>
      <c r="M62" s="152">
        <v>1</v>
      </c>
      <c r="N62" s="153"/>
      <c r="O62" s="181">
        <v>0.81</v>
      </c>
      <c r="P62" s="152">
        <v>0.81</v>
      </c>
      <c r="Q62" s="202" t="s">
        <v>363</v>
      </c>
      <c r="R62" s="213" t="s">
        <v>320</v>
      </c>
      <c r="S62" s="291"/>
    </row>
    <row r="63" spans="1:19" ht="15.75" customHeight="1" x14ac:dyDescent="0.2">
      <c r="Q63" s="215"/>
      <c r="R63" s="215"/>
    </row>
    <row r="64" spans="1:19" ht="15.75" customHeight="1" x14ac:dyDescent="0.2">
      <c r="Q64" s="215"/>
      <c r="R64" s="215"/>
    </row>
    <row r="65" spans="17:18" ht="15.75" customHeight="1" x14ac:dyDescent="0.2">
      <c r="Q65" s="215"/>
      <c r="R65" s="215"/>
    </row>
    <row r="66" spans="17:18" ht="15.75" customHeight="1" x14ac:dyDescent="0.2">
      <c r="Q66" s="215"/>
      <c r="R66" s="215"/>
    </row>
    <row r="67" spans="17:18" ht="15.75" customHeight="1" x14ac:dyDescent="0.2">
      <c r="Q67" s="215"/>
      <c r="R67" s="215"/>
    </row>
    <row r="68" spans="17:18" ht="15.75" customHeight="1" x14ac:dyDescent="0.2">
      <c r="Q68" s="215"/>
      <c r="R68" s="215"/>
    </row>
    <row r="69" spans="17:18" ht="15.75" customHeight="1" x14ac:dyDescent="0.2">
      <c r="Q69" s="215"/>
      <c r="R69" s="215"/>
    </row>
    <row r="70" spans="17:18" ht="15.75" customHeight="1" x14ac:dyDescent="0.2">
      <c r="Q70" s="215"/>
      <c r="R70" s="215"/>
    </row>
    <row r="71" spans="17:18" ht="15.75" customHeight="1" x14ac:dyDescent="0.2">
      <c r="Q71" s="215"/>
      <c r="R71" s="215"/>
    </row>
    <row r="72" spans="17:18" ht="15.75" customHeight="1" x14ac:dyDescent="0.2">
      <c r="Q72" s="215"/>
      <c r="R72" s="215"/>
    </row>
    <row r="73" spans="17:18" ht="15.75" customHeight="1" x14ac:dyDescent="0.2">
      <c r="Q73" s="215"/>
      <c r="R73" s="215"/>
    </row>
    <row r="74" spans="17:18" ht="15.75" customHeight="1" x14ac:dyDescent="0.2"/>
    <row r="75" spans="17:18" ht="15.75" customHeight="1" x14ac:dyDescent="0.2"/>
    <row r="76" spans="17:18" ht="15.75" customHeight="1" x14ac:dyDescent="0.2"/>
    <row r="77" spans="17:18" ht="15.75" customHeight="1" x14ac:dyDescent="0.2"/>
    <row r="78" spans="17:18" ht="15.75" customHeight="1" x14ac:dyDescent="0.2"/>
    <row r="79" spans="17:18" ht="15.75" customHeight="1" x14ac:dyDescent="0.2"/>
    <row r="80" spans="17:18"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11:V62" xr:uid="{00000000-0001-0000-0200-000000000000}"/>
  <mergeCells count="204">
    <mergeCell ref="A1:P4"/>
    <mergeCell ref="R2:S4"/>
    <mergeCell ref="A6:S6"/>
    <mergeCell ref="B8:R8"/>
    <mergeCell ref="A9:A11"/>
    <mergeCell ref="B9:D9"/>
    <mergeCell ref="E9:Q9"/>
    <mergeCell ref="R9:R11"/>
    <mergeCell ref="S9:S11"/>
    <mergeCell ref="B10:B11"/>
    <mergeCell ref="P10:P11"/>
    <mergeCell ref="Q10:Q11"/>
    <mergeCell ref="A12:A14"/>
    <mergeCell ref="B12:B14"/>
    <mergeCell ref="S12:S14"/>
    <mergeCell ref="A15:A18"/>
    <mergeCell ref="B15:B18"/>
    <mergeCell ref="C15:C17"/>
    <mergeCell ref="D15:D17"/>
    <mergeCell ref="S15:S18"/>
    <mergeCell ref="C10:C11"/>
    <mergeCell ref="D10:D11"/>
    <mergeCell ref="E10:E11"/>
    <mergeCell ref="F10:F11"/>
    <mergeCell ref="G10:N10"/>
    <mergeCell ref="O10:O11"/>
    <mergeCell ref="Q16:Q17"/>
    <mergeCell ref="R16:R17"/>
    <mergeCell ref="A19:A24"/>
    <mergeCell ref="B19:B24"/>
    <mergeCell ref="C19:C20"/>
    <mergeCell ref="D19:D20"/>
    <mergeCell ref="E19:E20"/>
    <mergeCell ref="F19:F20"/>
    <mergeCell ref="G19:G20"/>
    <mergeCell ref="H19:H20"/>
    <mergeCell ref="K16:K17"/>
    <mergeCell ref="L16:L17"/>
    <mergeCell ref="M16:M17"/>
    <mergeCell ref="N16:N17"/>
    <mergeCell ref="O16:O17"/>
    <mergeCell ref="P16:P17"/>
    <mergeCell ref="E16:E17"/>
    <mergeCell ref="F16:F17"/>
    <mergeCell ref="G16:G17"/>
    <mergeCell ref="H16:H17"/>
    <mergeCell ref="I16:I17"/>
    <mergeCell ref="J16:J17"/>
    <mergeCell ref="H26:H27"/>
    <mergeCell ref="I26:I27"/>
    <mergeCell ref="O19:O20"/>
    <mergeCell ref="P19:P20"/>
    <mergeCell ref="Q19:Q20"/>
    <mergeCell ref="R19:R20"/>
    <mergeCell ref="S19:S24"/>
    <mergeCell ref="C22:C24"/>
    <mergeCell ref="D22:D24"/>
    <mergeCell ref="I19:I20"/>
    <mergeCell ref="J19:J20"/>
    <mergeCell ref="K19:K20"/>
    <mergeCell ref="L19:L20"/>
    <mergeCell ref="M19:M20"/>
    <mergeCell ref="N19:N20"/>
    <mergeCell ref="P26:P27"/>
    <mergeCell ref="Q26:Q27"/>
    <mergeCell ref="R26:R27"/>
    <mergeCell ref="A29:A35"/>
    <mergeCell ref="B29:B35"/>
    <mergeCell ref="S30:S33"/>
    <mergeCell ref="C32:C33"/>
    <mergeCell ref="D32:D33"/>
    <mergeCell ref="E32:E33"/>
    <mergeCell ref="F32:F33"/>
    <mergeCell ref="J26:J27"/>
    <mergeCell ref="K26:K27"/>
    <mergeCell ref="L26:L27"/>
    <mergeCell ref="M26:M27"/>
    <mergeCell ref="N26:N27"/>
    <mergeCell ref="O26:O27"/>
    <mergeCell ref="A25:A28"/>
    <mergeCell ref="B25:B28"/>
    <mergeCell ref="S25:S27"/>
    <mergeCell ref="C26:C27"/>
    <mergeCell ref="D26:D27"/>
    <mergeCell ref="E26:E27"/>
    <mergeCell ref="F26:F27"/>
    <mergeCell ref="G26:G27"/>
    <mergeCell ref="O32:O33"/>
    <mergeCell ref="P32:P33"/>
    <mergeCell ref="Q32:Q33"/>
    <mergeCell ref="R32:R33"/>
    <mergeCell ref="G32:G33"/>
    <mergeCell ref="H32:H33"/>
    <mergeCell ref="I32:I33"/>
    <mergeCell ref="J32:J33"/>
    <mergeCell ref="K32:K33"/>
    <mergeCell ref="L32:L33"/>
    <mergeCell ref="L36:L38"/>
    <mergeCell ref="A36:A42"/>
    <mergeCell ref="B36:B42"/>
    <mergeCell ref="C36:C38"/>
    <mergeCell ref="D36:D38"/>
    <mergeCell ref="E36:E38"/>
    <mergeCell ref="F36:F38"/>
    <mergeCell ref="M32:M33"/>
    <mergeCell ref="N32:N33"/>
    <mergeCell ref="C39:C42"/>
    <mergeCell ref="E39:E42"/>
    <mergeCell ref="F39:F42"/>
    <mergeCell ref="G39:G42"/>
    <mergeCell ref="H39:H42"/>
    <mergeCell ref="I39:I42"/>
    <mergeCell ref="J39:J42"/>
    <mergeCell ref="K39:K42"/>
    <mergeCell ref="L39:L42"/>
    <mergeCell ref="S43:S48"/>
    <mergeCell ref="E44:E47"/>
    <mergeCell ref="F44:F47"/>
    <mergeCell ref="G44:G47"/>
    <mergeCell ref="H44:H47"/>
    <mergeCell ref="I44:I47"/>
    <mergeCell ref="M39:M42"/>
    <mergeCell ref="N39:N42"/>
    <mergeCell ref="O39:O42"/>
    <mergeCell ref="P39:P42"/>
    <mergeCell ref="Q39:Q42"/>
    <mergeCell ref="R39:R42"/>
    <mergeCell ref="S36:S42"/>
    <mergeCell ref="M36:M38"/>
    <mergeCell ref="N36:N38"/>
    <mergeCell ref="O36:O38"/>
    <mergeCell ref="P36:P38"/>
    <mergeCell ref="Q36:Q38"/>
    <mergeCell ref="R36:R38"/>
    <mergeCell ref="G36:G38"/>
    <mergeCell ref="H36:H38"/>
    <mergeCell ref="I36:I38"/>
    <mergeCell ref="J36:J38"/>
    <mergeCell ref="K36:K38"/>
    <mergeCell ref="P44:P47"/>
    <mergeCell ref="Q44:Q47"/>
    <mergeCell ref="R44:R47"/>
    <mergeCell ref="A49:A51"/>
    <mergeCell ref="B49:B51"/>
    <mergeCell ref="C49:C50"/>
    <mergeCell ref="D49:D50"/>
    <mergeCell ref="E49:E50"/>
    <mergeCell ref="F49:F50"/>
    <mergeCell ref="G49:G50"/>
    <mergeCell ref="J44:J47"/>
    <mergeCell ref="K44:K47"/>
    <mergeCell ref="L44:L47"/>
    <mergeCell ref="M44:M47"/>
    <mergeCell ref="N44:N47"/>
    <mergeCell ref="O44:O47"/>
    <mergeCell ref="A43:A48"/>
    <mergeCell ref="B43:B48"/>
    <mergeCell ref="C43:C47"/>
    <mergeCell ref="D43:D47"/>
    <mergeCell ref="N49:N50"/>
    <mergeCell ref="O49:O50"/>
    <mergeCell ref="P49:P50"/>
    <mergeCell ref="Q49:Q50"/>
    <mergeCell ref="R49:R50"/>
    <mergeCell ref="S49:S51"/>
    <mergeCell ref="H49:H50"/>
    <mergeCell ref="I49:I50"/>
    <mergeCell ref="J49:J50"/>
    <mergeCell ref="K49:K50"/>
    <mergeCell ref="L49:L50"/>
    <mergeCell ref="M49:M50"/>
    <mergeCell ref="A52:A62"/>
    <mergeCell ref="B52:B62"/>
    <mergeCell ref="S52:S62"/>
    <mergeCell ref="E53:E54"/>
    <mergeCell ref="F53:F54"/>
    <mergeCell ref="G53:G54"/>
    <mergeCell ref="H53:H54"/>
    <mergeCell ref="I53:I54"/>
    <mergeCell ref="J53:J54"/>
    <mergeCell ref="K53:K54"/>
    <mergeCell ref="R55:R61"/>
    <mergeCell ref="L55:L61"/>
    <mergeCell ref="M55:M61"/>
    <mergeCell ref="N55:N61"/>
    <mergeCell ref="O55:O61"/>
    <mergeCell ref="P55:P61"/>
    <mergeCell ref="Q55:Q61"/>
    <mergeCell ref="R53:R54"/>
    <mergeCell ref="C55:C61"/>
    <mergeCell ref="D55:D61"/>
    <mergeCell ref="E55:E61"/>
    <mergeCell ref="F55:F61"/>
    <mergeCell ref="G55:G61"/>
    <mergeCell ref="H55:H61"/>
    <mergeCell ref="I55:I61"/>
    <mergeCell ref="J55:J61"/>
    <mergeCell ref="K55:K61"/>
    <mergeCell ref="L53:L54"/>
    <mergeCell ref="M53:M54"/>
    <mergeCell ref="N53:N54"/>
    <mergeCell ref="O53:O54"/>
    <mergeCell ref="P53:P54"/>
    <mergeCell ref="Q53:Q54"/>
  </mergeCells>
  <printOptions horizontalCentered="1" verticalCentered="1"/>
  <pageMargins left="0.70866141732283472" right="0.70866141732283472" top="0.74803149606299213" bottom="0.74803149606299213"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N993"/>
  <sheetViews>
    <sheetView tabSelected="1" topLeftCell="E37" zoomScale="90" zoomScaleNormal="90" workbookViewId="0">
      <selection activeCell="F36" sqref="F36"/>
    </sheetView>
  </sheetViews>
  <sheetFormatPr baseColWidth="10" defaultColWidth="14.5" defaultRowHeight="15" customHeight="1" x14ac:dyDescent="0.2"/>
  <cols>
    <col min="1" max="1" width="42.1640625" hidden="1" customWidth="1"/>
    <col min="2" max="2" width="60.5" hidden="1" customWidth="1"/>
    <col min="3" max="3" width="54.5" customWidth="1"/>
    <col min="4" max="4" width="66.1640625" customWidth="1"/>
    <col min="5" max="5" width="37.5" customWidth="1"/>
    <col min="6" max="6" width="53" customWidth="1"/>
    <col min="7" max="7" width="25.6640625" customWidth="1"/>
    <col min="8" max="8" width="23.5" customWidth="1"/>
    <col min="9" max="9" width="43" customWidth="1"/>
    <col min="10" max="10" width="21" customWidth="1"/>
    <col min="11" max="11" width="17.33203125" customWidth="1"/>
    <col min="12" max="12" width="16" customWidth="1"/>
    <col min="13" max="13" width="18" customWidth="1"/>
    <col min="14" max="14" width="16.5" customWidth="1"/>
    <col min="15" max="15" width="18" customWidth="1"/>
    <col min="16" max="16" width="17" customWidth="1"/>
    <col min="17" max="17" width="18" customWidth="1"/>
    <col min="18" max="18" width="14.5" customWidth="1"/>
    <col min="19" max="19" width="24.6640625" customWidth="1"/>
    <col min="20" max="20" width="27.6640625" customWidth="1"/>
    <col min="21" max="21" width="215.5" customWidth="1"/>
    <col min="22" max="40" width="11.5" customWidth="1"/>
  </cols>
  <sheetData>
    <row r="1" spans="1:40" ht="16.5" customHeight="1" x14ac:dyDescent="0.2">
      <c r="A1" s="419" t="s">
        <v>93</v>
      </c>
      <c r="B1" s="420"/>
      <c r="C1" s="420"/>
      <c r="D1" s="420"/>
      <c r="E1" s="420"/>
      <c r="F1" s="420"/>
      <c r="G1" s="420"/>
      <c r="H1" s="420"/>
      <c r="I1" s="420"/>
      <c r="J1" s="420"/>
      <c r="K1" s="420"/>
      <c r="L1" s="420"/>
      <c r="M1" s="420"/>
      <c r="N1" s="420"/>
      <c r="O1" s="420"/>
      <c r="P1" s="420"/>
      <c r="Q1" s="420"/>
      <c r="R1" s="420"/>
      <c r="S1" s="420"/>
      <c r="T1" s="421"/>
      <c r="U1" s="1"/>
      <c r="V1" s="2"/>
      <c r="W1" s="2"/>
      <c r="X1" s="2"/>
      <c r="Y1" s="2"/>
      <c r="Z1" s="2"/>
      <c r="AA1" s="2"/>
      <c r="AB1" s="2"/>
      <c r="AC1" s="2"/>
      <c r="AD1" s="2"/>
      <c r="AE1" s="2"/>
      <c r="AF1" s="2"/>
      <c r="AG1" s="2"/>
      <c r="AH1" s="2"/>
      <c r="AI1" s="2"/>
      <c r="AJ1" s="2"/>
      <c r="AK1" s="2"/>
      <c r="AL1" s="2"/>
      <c r="AM1" s="2"/>
      <c r="AN1" s="2"/>
    </row>
    <row r="2" spans="1:40" ht="16.5" customHeight="1" x14ac:dyDescent="0.2">
      <c r="A2" s="422"/>
      <c r="B2" s="423"/>
      <c r="C2" s="423"/>
      <c r="D2" s="423"/>
      <c r="E2" s="423"/>
      <c r="F2" s="423"/>
      <c r="G2" s="423"/>
      <c r="H2" s="423"/>
      <c r="I2" s="423"/>
      <c r="J2" s="423"/>
      <c r="K2" s="423"/>
      <c r="L2" s="423"/>
      <c r="M2" s="423"/>
      <c r="N2" s="423"/>
      <c r="O2" s="423"/>
      <c r="P2" s="423"/>
      <c r="Q2" s="423"/>
      <c r="R2" s="423"/>
      <c r="S2" s="423"/>
      <c r="T2" s="424"/>
      <c r="U2" s="1"/>
      <c r="V2" s="2"/>
      <c r="W2" s="2"/>
      <c r="X2" s="2"/>
      <c r="Y2" s="2"/>
      <c r="Z2" s="2"/>
      <c r="AA2" s="2"/>
      <c r="AB2" s="2"/>
      <c r="AC2" s="2"/>
      <c r="AD2" s="2"/>
      <c r="AE2" s="2"/>
      <c r="AF2" s="2"/>
      <c r="AG2" s="2"/>
      <c r="AH2" s="2"/>
      <c r="AI2" s="2"/>
      <c r="AJ2" s="2"/>
      <c r="AK2" s="2"/>
      <c r="AL2" s="2"/>
      <c r="AM2" s="2"/>
      <c r="AN2" s="2"/>
    </row>
    <row r="3" spans="1:40" ht="16.5" customHeight="1" x14ac:dyDescent="0.2">
      <c r="A3" s="425"/>
      <c r="B3" s="426"/>
      <c r="C3" s="426"/>
      <c r="D3" s="426"/>
      <c r="E3" s="426"/>
      <c r="F3" s="426"/>
      <c r="G3" s="426"/>
      <c r="H3" s="426"/>
      <c r="I3" s="426"/>
      <c r="J3" s="426"/>
      <c r="K3" s="426"/>
      <c r="L3" s="426"/>
      <c r="M3" s="426"/>
      <c r="N3" s="426"/>
      <c r="O3" s="426"/>
      <c r="P3" s="426"/>
      <c r="Q3" s="426"/>
      <c r="R3" s="426"/>
      <c r="S3" s="426"/>
      <c r="T3" s="427"/>
      <c r="U3" s="1"/>
      <c r="V3" s="2"/>
      <c r="W3" s="2"/>
      <c r="X3" s="2"/>
      <c r="Y3" s="2"/>
      <c r="Z3" s="2"/>
      <c r="AA3" s="2"/>
      <c r="AB3" s="2"/>
      <c r="AC3" s="2"/>
      <c r="AD3" s="2"/>
      <c r="AE3" s="2"/>
      <c r="AF3" s="2"/>
      <c r="AG3" s="2"/>
      <c r="AH3" s="2"/>
      <c r="AI3" s="2"/>
      <c r="AJ3" s="2"/>
      <c r="AK3" s="2"/>
      <c r="AL3" s="2"/>
      <c r="AM3" s="2"/>
      <c r="AN3" s="2"/>
    </row>
    <row r="4" spans="1:40" ht="42.75" customHeight="1" x14ac:dyDescent="0.2">
      <c r="A4" s="428" t="s">
        <v>267</v>
      </c>
      <c r="B4" s="420"/>
      <c r="C4" s="420"/>
      <c r="D4" s="420"/>
      <c r="E4" s="420"/>
      <c r="F4" s="420"/>
      <c r="G4" s="420"/>
      <c r="H4" s="420"/>
      <c r="I4" s="420"/>
      <c r="J4" s="420"/>
      <c r="K4" s="420"/>
      <c r="L4" s="420"/>
      <c r="M4" s="420"/>
      <c r="N4" s="420"/>
      <c r="O4" s="420"/>
      <c r="P4" s="420"/>
      <c r="Q4" s="420"/>
      <c r="R4" s="420"/>
      <c r="S4" s="420"/>
      <c r="T4" s="429"/>
      <c r="U4" s="3"/>
      <c r="V4" s="4"/>
      <c r="W4" s="4"/>
      <c r="X4" s="4"/>
      <c r="Y4" s="4"/>
      <c r="Z4" s="4"/>
      <c r="AA4" s="4"/>
      <c r="AB4" s="4"/>
      <c r="AC4" s="4"/>
      <c r="AD4" s="4"/>
      <c r="AE4" s="4"/>
      <c r="AF4" s="4"/>
      <c r="AG4" s="4"/>
      <c r="AH4" s="4"/>
      <c r="AI4" s="4"/>
      <c r="AJ4" s="4"/>
      <c r="AK4" s="4"/>
      <c r="AL4" s="4"/>
      <c r="AM4" s="4"/>
      <c r="AN4" s="4"/>
    </row>
    <row r="5" spans="1:40" ht="52.5" customHeight="1" x14ac:dyDescent="0.2">
      <c r="A5" s="430"/>
      <c r="B5" s="431"/>
      <c r="C5" s="431"/>
      <c r="D5" s="431"/>
      <c r="E5" s="431"/>
      <c r="F5" s="431"/>
      <c r="G5" s="431"/>
      <c r="H5" s="431"/>
      <c r="I5" s="431"/>
      <c r="J5" s="431"/>
      <c r="K5" s="431"/>
      <c r="L5" s="431"/>
      <c r="M5" s="431"/>
      <c r="N5" s="431"/>
      <c r="O5" s="431"/>
      <c r="P5" s="431"/>
      <c r="Q5" s="431"/>
      <c r="R5" s="431"/>
      <c r="S5" s="431"/>
      <c r="T5" s="432"/>
      <c r="U5" s="5"/>
      <c r="V5" s="4"/>
      <c r="W5" s="4"/>
      <c r="X5" s="4"/>
      <c r="Y5" s="4"/>
      <c r="Z5" s="4"/>
      <c r="AA5" s="4"/>
      <c r="AB5" s="4"/>
      <c r="AC5" s="4"/>
      <c r="AD5" s="4"/>
      <c r="AE5" s="4"/>
      <c r="AF5" s="4"/>
      <c r="AG5" s="4"/>
      <c r="AH5" s="4"/>
      <c r="AI5" s="4"/>
      <c r="AJ5" s="4"/>
      <c r="AK5" s="4"/>
      <c r="AL5" s="4"/>
      <c r="AM5" s="4"/>
      <c r="AN5" s="4"/>
    </row>
    <row r="6" spans="1:40" ht="52.5" customHeight="1" x14ac:dyDescent="0.2">
      <c r="A6" s="5"/>
      <c r="B6" s="5"/>
      <c r="C6" s="5"/>
      <c r="D6" s="5"/>
      <c r="E6" s="5"/>
      <c r="F6" s="6"/>
      <c r="G6" s="5"/>
      <c r="H6" s="5"/>
      <c r="I6" s="5"/>
      <c r="J6" s="407" t="s">
        <v>94</v>
      </c>
      <c r="K6" s="405"/>
      <c r="L6" s="405"/>
      <c r="M6" s="405"/>
      <c r="N6" s="405"/>
      <c r="O6" s="405"/>
      <c r="P6" s="405"/>
      <c r="Q6" s="405"/>
      <c r="R6" s="405"/>
      <c r="S6" s="405"/>
      <c r="T6" s="406"/>
      <c r="U6" s="401" t="s">
        <v>95</v>
      </c>
      <c r="V6" s="4"/>
      <c r="W6" s="4"/>
      <c r="X6" s="4"/>
      <c r="Y6" s="4"/>
      <c r="Z6" s="4"/>
      <c r="AA6" s="4"/>
      <c r="AB6" s="4"/>
      <c r="AC6" s="4"/>
      <c r="AD6" s="4"/>
      <c r="AE6" s="4"/>
      <c r="AF6" s="4"/>
      <c r="AG6" s="4"/>
      <c r="AH6" s="4"/>
      <c r="AI6" s="4"/>
      <c r="AJ6" s="4"/>
      <c r="AK6" s="4"/>
      <c r="AL6" s="4"/>
      <c r="AM6" s="4"/>
      <c r="AN6" s="4"/>
    </row>
    <row r="7" spans="1:40" ht="31.5" customHeight="1" x14ac:dyDescent="0.2">
      <c r="A7" s="5"/>
      <c r="B7" s="5"/>
      <c r="C7" s="5"/>
      <c r="D7" s="5"/>
      <c r="E7" s="5"/>
      <c r="F7" s="404" t="s">
        <v>268</v>
      </c>
      <c r="G7" s="405"/>
      <c r="H7" s="405"/>
      <c r="I7" s="406"/>
      <c r="J7" s="407" t="s">
        <v>81</v>
      </c>
      <c r="K7" s="405"/>
      <c r="L7" s="405"/>
      <c r="M7" s="405"/>
      <c r="N7" s="405"/>
      <c r="O7" s="405"/>
      <c r="P7" s="405"/>
      <c r="Q7" s="405"/>
      <c r="R7" s="405"/>
      <c r="S7" s="405"/>
      <c r="T7" s="406"/>
      <c r="U7" s="402"/>
      <c r="V7" s="4"/>
      <c r="W7" s="4"/>
      <c r="X7" s="4"/>
      <c r="Y7" s="4"/>
      <c r="Z7" s="4"/>
      <c r="AA7" s="4"/>
      <c r="AB7" s="4"/>
      <c r="AC7" s="4"/>
      <c r="AD7" s="4"/>
      <c r="AE7" s="4"/>
      <c r="AF7" s="4"/>
      <c r="AG7" s="4"/>
      <c r="AH7" s="4"/>
      <c r="AI7" s="4"/>
      <c r="AJ7" s="4"/>
      <c r="AK7" s="4"/>
      <c r="AL7" s="4"/>
      <c r="AM7" s="4"/>
      <c r="AN7" s="4"/>
    </row>
    <row r="8" spans="1:40" ht="62.25" customHeight="1" x14ac:dyDescent="0.2">
      <c r="A8" s="7" t="s">
        <v>96</v>
      </c>
      <c r="B8" s="7" t="s">
        <v>97</v>
      </c>
      <c r="C8" s="448" t="s">
        <v>98</v>
      </c>
      <c r="D8" s="448" t="s">
        <v>99</v>
      </c>
      <c r="E8" s="448" t="s">
        <v>100</v>
      </c>
      <c r="F8" s="433" t="s">
        <v>8</v>
      </c>
      <c r="G8" s="435" t="s">
        <v>269</v>
      </c>
      <c r="H8" s="435" t="s">
        <v>270</v>
      </c>
      <c r="I8" s="435" t="s">
        <v>271</v>
      </c>
      <c r="J8" s="8" t="s">
        <v>101</v>
      </c>
      <c r="K8" s="453" t="s">
        <v>84</v>
      </c>
      <c r="L8" s="442" t="s">
        <v>85</v>
      </c>
      <c r="M8" s="453" t="s">
        <v>86</v>
      </c>
      <c r="N8" s="442" t="s">
        <v>87</v>
      </c>
      <c r="O8" s="413" t="s">
        <v>88</v>
      </c>
      <c r="P8" s="415" t="s">
        <v>89</v>
      </c>
      <c r="Q8" s="413" t="s">
        <v>90</v>
      </c>
      <c r="R8" s="415" t="s">
        <v>91</v>
      </c>
      <c r="S8" s="438" t="s">
        <v>129</v>
      </c>
      <c r="T8" s="440" t="s">
        <v>102</v>
      </c>
      <c r="U8" s="402"/>
      <c r="V8" s="9"/>
      <c r="W8" s="9"/>
      <c r="X8" s="9"/>
      <c r="Y8" s="9"/>
      <c r="Z8" s="9"/>
      <c r="AA8" s="9"/>
      <c r="AB8" s="9"/>
      <c r="AC8" s="9"/>
      <c r="AD8" s="9"/>
      <c r="AE8" s="9"/>
      <c r="AF8" s="9"/>
      <c r="AG8" s="9"/>
      <c r="AH8" s="9"/>
      <c r="AI8" s="9"/>
      <c r="AJ8" s="9"/>
      <c r="AK8" s="9"/>
      <c r="AL8" s="9"/>
      <c r="AM8" s="9"/>
      <c r="AN8" s="9"/>
    </row>
    <row r="9" spans="1:40" ht="126" customHeight="1" x14ac:dyDescent="0.2">
      <c r="A9" s="10"/>
      <c r="B9" s="7"/>
      <c r="C9" s="449"/>
      <c r="D9" s="449"/>
      <c r="E9" s="449"/>
      <c r="F9" s="434"/>
      <c r="G9" s="436"/>
      <c r="H9" s="436"/>
      <c r="I9" s="436"/>
      <c r="J9" s="11"/>
      <c r="K9" s="454"/>
      <c r="L9" s="443"/>
      <c r="M9" s="454"/>
      <c r="N9" s="443"/>
      <c r="O9" s="414"/>
      <c r="P9" s="416"/>
      <c r="Q9" s="414"/>
      <c r="R9" s="416"/>
      <c r="S9" s="439"/>
      <c r="T9" s="441"/>
      <c r="U9" s="403"/>
      <c r="V9" s="9"/>
      <c r="W9" s="9"/>
      <c r="X9" s="9"/>
      <c r="Y9" s="9"/>
      <c r="Z9" s="9"/>
      <c r="AA9" s="9"/>
      <c r="AB9" s="9"/>
      <c r="AC9" s="9"/>
      <c r="AD9" s="9"/>
      <c r="AE9" s="9"/>
      <c r="AF9" s="9"/>
      <c r="AG9" s="9"/>
      <c r="AH9" s="9"/>
      <c r="AI9" s="9"/>
      <c r="AJ9" s="9"/>
      <c r="AK9" s="9"/>
      <c r="AL9" s="9"/>
      <c r="AM9" s="9"/>
      <c r="AN9" s="9"/>
    </row>
    <row r="10" spans="1:40" ht="126" x14ac:dyDescent="0.2">
      <c r="A10" s="12" t="s">
        <v>103</v>
      </c>
      <c r="B10" s="12" t="s">
        <v>104</v>
      </c>
      <c r="C10" s="408" t="s">
        <v>244</v>
      </c>
      <c r="D10" s="410" t="s">
        <v>15</v>
      </c>
      <c r="E10" s="411" t="s">
        <v>16</v>
      </c>
      <c r="F10" s="456" t="s">
        <v>364</v>
      </c>
      <c r="G10" s="112">
        <v>40</v>
      </c>
      <c r="H10" s="112">
        <v>40</v>
      </c>
      <c r="I10" s="113">
        <v>0.4</v>
      </c>
      <c r="J10" s="113">
        <v>1</v>
      </c>
      <c r="K10" s="112">
        <v>0</v>
      </c>
      <c r="L10" s="112">
        <v>0</v>
      </c>
      <c r="M10" s="112">
        <v>0</v>
      </c>
      <c r="N10" s="112">
        <v>0</v>
      </c>
      <c r="O10" s="112">
        <v>40</v>
      </c>
      <c r="P10" s="112">
        <v>40</v>
      </c>
      <c r="Q10" s="112">
        <v>100</v>
      </c>
      <c r="R10" s="112"/>
      <c r="S10" s="112">
        <v>40</v>
      </c>
      <c r="T10" s="113">
        <v>0.4</v>
      </c>
      <c r="U10" s="33" t="s">
        <v>110</v>
      </c>
      <c r="V10" s="16"/>
      <c r="W10" s="16"/>
      <c r="X10" s="16"/>
      <c r="Y10" s="16"/>
      <c r="Z10" s="16"/>
      <c r="AA10" s="16"/>
      <c r="AB10" s="16"/>
      <c r="AC10" s="16"/>
      <c r="AD10" s="16"/>
      <c r="AE10" s="16"/>
      <c r="AF10" s="16"/>
      <c r="AG10" s="16"/>
      <c r="AH10" s="16"/>
      <c r="AI10" s="16"/>
      <c r="AJ10" s="16"/>
      <c r="AK10" s="16"/>
      <c r="AL10" s="16"/>
      <c r="AM10" s="16"/>
      <c r="AN10" s="16"/>
    </row>
    <row r="11" spans="1:40" ht="108" customHeight="1" x14ac:dyDescent="0.2">
      <c r="A11" s="12" t="s">
        <v>106</v>
      </c>
      <c r="B11" s="12" t="s">
        <v>107</v>
      </c>
      <c r="C11" s="409"/>
      <c r="D11" s="409"/>
      <c r="E11" s="412"/>
      <c r="F11" s="456" t="s">
        <v>365</v>
      </c>
      <c r="G11" s="108">
        <v>0.75</v>
      </c>
      <c r="H11" s="15">
        <v>0.8</v>
      </c>
      <c r="I11" s="15">
        <v>0.8</v>
      </c>
      <c r="J11" s="15">
        <v>1</v>
      </c>
      <c r="K11" s="113">
        <v>0.25</v>
      </c>
      <c r="L11" s="113">
        <v>0.25</v>
      </c>
      <c r="M11" s="113">
        <v>0.55000000000000004</v>
      </c>
      <c r="N11" s="115">
        <v>0.35</v>
      </c>
      <c r="O11" s="113">
        <v>0.75</v>
      </c>
      <c r="P11" s="113">
        <v>0.8</v>
      </c>
      <c r="Q11" s="113">
        <v>1</v>
      </c>
      <c r="R11" s="18"/>
      <c r="S11" s="216">
        <v>0.8</v>
      </c>
      <c r="T11" s="15">
        <v>0.8</v>
      </c>
      <c r="U11" s="33" t="s">
        <v>110</v>
      </c>
      <c r="V11" s="19"/>
      <c r="W11" s="19"/>
      <c r="X11" s="19"/>
      <c r="Y11" s="19"/>
      <c r="Z11" s="19"/>
      <c r="AA11" s="19"/>
      <c r="AB11" s="19"/>
      <c r="AC11" s="19"/>
      <c r="AD11" s="19"/>
      <c r="AE11" s="19"/>
      <c r="AF11" s="19"/>
      <c r="AG11" s="19"/>
      <c r="AH11" s="19"/>
      <c r="AI11" s="19"/>
      <c r="AJ11" s="19"/>
      <c r="AK11" s="19"/>
      <c r="AL11" s="19"/>
      <c r="AM11" s="19"/>
      <c r="AN11" s="19"/>
    </row>
    <row r="12" spans="1:40" ht="63" x14ac:dyDescent="0.2">
      <c r="A12" s="12" t="s">
        <v>108</v>
      </c>
      <c r="B12" s="12" t="s">
        <v>109</v>
      </c>
      <c r="C12" s="409"/>
      <c r="D12" s="409"/>
      <c r="E12" s="412"/>
      <c r="F12" s="456" t="s">
        <v>17</v>
      </c>
      <c r="G12" s="14">
        <v>5</v>
      </c>
      <c r="H12" s="14">
        <v>5</v>
      </c>
      <c r="I12" s="15">
        <v>0</v>
      </c>
      <c r="J12" s="14">
        <v>5</v>
      </c>
      <c r="K12" s="14">
        <v>0</v>
      </c>
      <c r="L12" s="14">
        <v>0</v>
      </c>
      <c r="M12" s="14">
        <v>0</v>
      </c>
      <c r="N12" s="14">
        <v>0</v>
      </c>
      <c r="O12" s="14">
        <v>5</v>
      </c>
      <c r="P12" s="21">
        <v>5</v>
      </c>
      <c r="Q12" s="21">
        <v>5</v>
      </c>
      <c r="R12" s="21"/>
      <c r="S12" s="21">
        <v>5</v>
      </c>
      <c r="T12" s="116">
        <v>1</v>
      </c>
      <c r="U12" s="105" t="s">
        <v>110</v>
      </c>
      <c r="V12" s="22"/>
      <c r="W12" s="22"/>
      <c r="X12" s="22"/>
      <c r="Y12" s="22"/>
      <c r="Z12" s="22"/>
      <c r="AA12" s="22"/>
      <c r="AB12" s="22"/>
      <c r="AC12" s="22"/>
      <c r="AD12" s="22"/>
      <c r="AE12" s="22"/>
      <c r="AF12" s="22"/>
      <c r="AG12" s="22"/>
      <c r="AH12" s="22"/>
      <c r="AI12" s="22"/>
      <c r="AJ12" s="22"/>
      <c r="AK12" s="22"/>
      <c r="AL12" s="22"/>
      <c r="AM12" s="22"/>
      <c r="AN12" s="22"/>
    </row>
    <row r="13" spans="1:40" ht="84" x14ac:dyDescent="0.2">
      <c r="A13" s="12" t="s">
        <v>111</v>
      </c>
      <c r="B13" s="12" t="s">
        <v>112</v>
      </c>
      <c r="C13" s="410" t="s">
        <v>14</v>
      </c>
      <c r="D13" s="410" t="s">
        <v>19</v>
      </c>
      <c r="E13" s="411" t="s">
        <v>21</v>
      </c>
      <c r="F13" s="456" t="s">
        <v>380</v>
      </c>
      <c r="G13" s="94" t="s">
        <v>105</v>
      </c>
      <c r="H13" s="94" t="s">
        <v>105</v>
      </c>
      <c r="I13" s="108">
        <v>0</v>
      </c>
      <c r="J13" s="119">
        <v>3.3999999999999998E-3</v>
      </c>
      <c r="K13" s="94" t="s">
        <v>105</v>
      </c>
      <c r="L13" s="94" t="s">
        <v>105</v>
      </c>
      <c r="M13" s="94" t="s">
        <v>105</v>
      </c>
      <c r="N13" s="94" t="s">
        <v>105</v>
      </c>
      <c r="O13" s="94" t="s">
        <v>105</v>
      </c>
      <c r="P13" s="14" t="s">
        <v>105</v>
      </c>
      <c r="Q13" s="119">
        <v>3.3999999999999998E-3</v>
      </c>
      <c r="R13" s="94"/>
      <c r="S13" s="108">
        <v>0</v>
      </c>
      <c r="T13" s="120">
        <v>0</v>
      </c>
      <c r="U13" s="105" t="s">
        <v>110</v>
      </c>
      <c r="V13" s="22"/>
      <c r="W13" s="22"/>
      <c r="X13" s="22"/>
      <c r="Y13" s="22"/>
      <c r="Z13" s="22"/>
      <c r="AA13" s="22"/>
      <c r="AB13" s="22"/>
      <c r="AC13" s="22"/>
      <c r="AD13" s="22"/>
      <c r="AE13" s="22"/>
      <c r="AF13" s="22"/>
      <c r="AG13" s="22"/>
      <c r="AH13" s="22"/>
      <c r="AI13" s="22"/>
      <c r="AJ13" s="22"/>
      <c r="AK13" s="22"/>
      <c r="AL13" s="22"/>
      <c r="AM13" s="22"/>
      <c r="AN13" s="22"/>
    </row>
    <row r="14" spans="1:40" ht="98" customHeight="1" x14ac:dyDescent="0.2">
      <c r="A14" s="17"/>
      <c r="B14" s="17"/>
      <c r="C14" s="409"/>
      <c r="D14" s="409"/>
      <c r="E14" s="412"/>
      <c r="F14" s="456" t="s">
        <v>22</v>
      </c>
      <c r="G14" s="21">
        <v>6000</v>
      </c>
      <c r="H14" s="21">
        <v>38670</v>
      </c>
      <c r="I14" s="15">
        <f>T14</f>
        <v>0.36140186915887851</v>
      </c>
      <c r="J14" s="21">
        <v>107000</v>
      </c>
      <c r="K14" s="14">
        <v>0</v>
      </c>
      <c r="L14" s="14">
        <v>0</v>
      </c>
      <c r="M14" s="21">
        <v>6000</v>
      </c>
      <c r="N14" s="118">
        <v>5700</v>
      </c>
      <c r="O14" s="21">
        <v>6000</v>
      </c>
      <c r="P14" s="21">
        <v>38670</v>
      </c>
      <c r="Q14" s="21">
        <v>107000</v>
      </c>
      <c r="R14" s="21"/>
      <c r="S14" s="21">
        <v>38670</v>
      </c>
      <c r="T14" s="116">
        <f>P14/J14</f>
        <v>0.36140186915887851</v>
      </c>
      <c r="U14" s="105" t="s">
        <v>110</v>
      </c>
      <c r="V14" s="22"/>
      <c r="W14" s="22"/>
      <c r="X14" s="22"/>
      <c r="Y14" s="22"/>
      <c r="Z14" s="22"/>
      <c r="AA14" s="22"/>
      <c r="AB14" s="22"/>
      <c r="AC14" s="22"/>
      <c r="AD14" s="22"/>
      <c r="AE14" s="22"/>
      <c r="AF14" s="22"/>
      <c r="AG14" s="22"/>
      <c r="AH14" s="22"/>
      <c r="AI14" s="22"/>
      <c r="AJ14" s="22"/>
      <c r="AK14" s="22"/>
      <c r="AL14" s="22"/>
      <c r="AM14" s="22"/>
      <c r="AN14" s="22"/>
    </row>
    <row r="15" spans="1:40" ht="72.75" customHeight="1" x14ac:dyDescent="0.2">
      <c r="A15" s="17"/>
      <c r="B15" s="17"/>
      <c r="C15" s="417"/>
      <c r="D15" s="417"/>
      <c r="E15" s="437"/>
      <c r="F15" s="457" t="s">
        <v>245</v>
      </c>
      <c r="G15" s="101">
        <v>0.5</v>
      </c>
      <c r="H15" s="15">
        <v>0.61</v>
      </c>
      <c r="I15" s="15">
        <f t="shared" ref="I15:I40" si="0">T15</f>
        <v>0.61</v>
      </c>
      <c r="J15" s="102">
        <v>1</v>
      </c>
      <c r="K15" s="99">
        <v>0</v>
      </c>
      <c r="L15" s="99">
        <v>0</v>
      </c>
      <c r="M15" s="100">
        <v>0</v>
      </c>
      <c r="N15" s="99">
        <v>0</v>
      </c>
      <c r="O15" s="102">
        <v>0.5</v>
      </c>
      <c r="P15" s="102">
        <v>0.61</v>
      </c>
      <c r="Q15" s="102">
        <v>1</v>
      </c>
      <c r="R15" s="100"/>
      <c r="S15" s="102">
        <v>0.61</v>
      </c>
      <c r="T15" s="116">
        <f>P15/J15</f>
        <v>0.61</v>
      </c>
      <c r="U15" s="105" t="s">
        <v>110</v>
      </c>
      <c r="V15" s="22"/>
      <c r="W15" s="22"/>
      <c r="X15" s="22"/>
      <c r="Y15" s="22"/>
      <c r="Z15" s="22"/>
      <c r="AA15" s="22"/>
      <c r="AB15" s="22"/>
      <c r="AC15" s="22"/>
      <c r="AD15" s="22"/>
      <c r="AE15" s="22"/>
      <c r="AF15" s="22"/>
      <c r="AG15" s="22"/>
      <c r="AH15" s="22"/>
      <c r="AI15" s="22"/>
      <c r="AJ15" s="22"/>
      <c r="AK15" s="22"/>
      <c r="AL15" s="22"/>
      <c r="AM15" s="22"/>
      <c r="AN15" s="22"/>
    </row>
    <row r="16" spans="1:40" ht="90" customHeight="1" x14ac:dyDescent="0.2">
      <c r="A16" s="20"/>
      <c r="B16" s="20"/>
      <c r="C16" s="410" t="s">
        <v>24</v>
      </c>
      <c r="D16" s="410" t="s">
        <v>25</v>
      </c>
      <c r="E16" s="411" t="s">
        <v>28</v>
      </c>
      <c r="F16" s="458" t="s">
        <v>26</v>
      </c>
      <c r="G16" s="134">
        <v>900</v>
      </c>
      <c r="H16" s="99">
        <v>0</v>
      </c>
      <c r="I16" s="122">
        <f t="shared" si="0"/>
        <v>0</v>
      </c>
      <c r="J16" s="37">
        <v>3000</v>
      </c>
      <c r="K16" s="36">
        <v>0</v>
      </c>
      <c r="L16" s="36">
        <v>0</v>
      </c>
      <c r="M16" s="36">
        <v>0</v>
      </c>
      <c r="N16" s="36">
        <v>0</v>
      </c>
      <c r="O16" s="36">
        <v>900</v>
      </c>
      <c r="P16" s="226">
        <v>0</v>
      </c>
      <c r="Q16" s="96">
        <v>3000</v>
      </c>
      <c r="R16" s="36"/>
      <c r="S16" s="36">
        <v>0</v>
      </c>
      <c r="T16" s="116">
        <f t="shared" ref="T16:T36" si="1">N16/J16</f>
        <v>0</v>
      </c>
      <c r="U16" s="117" t="s">
        <v>367</v>
      </c>
      <c r="V16" s="22"/>
      <c r="W16" s="22"/>
      <c r="X16" s="22"/>
      <c r="Y16" s="22"/>
      <c r="Z16" s="22"/>
      <c r="AA16" s="22"/>
      <c r="AB16" s="22"/>
      <c r="AC16" s="22"/>
      <c r="AD16" s="22"/>
      <c r="AE16" s="22"/>
      <c r="AF16" s="22"/>
      <c r="AG16" s="22"/>
      <c r="AH16" s="22"/>
      <c r="AI16" s="22"/>
      <c r="AJ16" s="22"/>
      <c r="AK16" s="22"/>
      <c r="AL16" s="22"/>
      <c r="AM16" s="22"/>
      <c r="AN16" s="22"/>
    </row>
    <row r="17" spans="1:40" ht="68.25" customHeight="1" x14ac:dyDescent="0.2">
      <c r="A17" s="13"/>
      <c r="B17" s="13"/>
      <c r="C17" s="409"/>
      <c r="D17" s="409"/>
      <c r="E17" s="412"/>
      <c r="F17" s="459" t="s">
        <v>29</v>
      </c>
      <c r="G17" s="24">
        <v>0</v>
      </c>
      <c r="H17" s="34">
        <v>0</v>
      </c>
      <c r="I17" s="15">
        <f t="shared" si="0"/>
        <v>0</v>
      </c>
      <c r="J17" s="24">
        <v>350</v>
      </c>
      <c r="K17" s="24">
        <v>0</v>
      </c>
      <c r="L17" s="24">
        <v>0</v>
      </c>
      <c r="M17" s="24">
        <v>0</v>
      </c>
      <c r="N17" s="24">
        <v>0</v>
      </c>
      <c r="O17" s="24">
        <v>0</v>
      </c>
      <c r="P17" s="24">
        <v>0</v>
      </c>
      <c r="Q17" s="24">
        <v>350</v>
      </c>
      <c r="R17" s="24"/>
      <c r="S17" s="24">
        <v>0</v>
      </c>
      <c r="T17" s="15">
        <f t="shared" si="1"/>
        <v>0</v>
      </c>
      <c r="U17" s="97" t="s">
        <v>110</v>
      </c>
      <c r="V17" s="22"/>
      <c r="W17" s="22"/>
      <c r="X17" s="22"/>
      <c r="Y17" s="22"/>
      <c r="Z17" s="22"/>
      <c r="AA17" s="22"/>
      <c r="AB17" s="22"/>
      <c r="AC17" s="22"/>
      <c r="AD17" s="22"/>
      <c r="AE17" s="22"/>
      <c r="AF17" s="22"/>
      <c r="AG17" s="22"/>
      <c r="AH17" s="22"/>
      <c r="AI17" s="22"/>
      <c r="AJ17" s="22"/>
      <c r="AK17" s="22"/>
      <c r="AL17" s="22"/>
      <c r="AM17" s="22"/>
      <c r="AN17" s="22"/>
    </row>
    <row r="18" spans="1:40" ht="117" customHeight="1" x14ac:dyDescent="0.2">
      <c r="A18" s="12" t="s">
        <v>113</v>
      </c>
      <c r="B18" s="12" t="s">
        <v>114</v>
      </c>
      <c r="C18" s="409"/>
      <c r="D18" s="409"/>
      <c r="E18" s="412"/>
      <c r="F18" s="456" t="s">
        <v>381</v>
      </c>
      <c r="G18" s="94">
        <v>250</v>
      </c>
      <c r="H18" s="94">
        <v>248</v>
      </c>
      <c r="I18" s="15">
        <f t="shared" si="0"/>
        <v>0.62</v>
      </c>
      <c r="J18" s="21">
        <v>400</v>
      </c>
      <c r="K18" s="94" t="s">
        <v>105</v>
      </c>
      <c r="L18" s="94" t="s">
        <v>105</v>
      </c>
      <c r="M18" s="94">
        <v>200</v>
      </c>
      <c r="N18" s="109">
        <v>210</v>
      </c>
      <c r="O18" s="94">
        <v>250</v>
      </c>
      <c r="P18" s="223">
        <v>248</v>
      </c>
      <c r="Q18" s="14">
        <v>400</v>
      </c>
      <c r="R18" s="108"/>
      <c r="S18" s="94">
        <v>210</v>
      </c>
      <c r="T18" s="15">
        <f>P18/J18</f>
        <v>0.62</v>
      </c>
      <c r="U18" s="117" t="s">
        <v>366</v>
      </c>
      <c r="V18" s="22"/>
      <c r="W18" s="22"/>
      <c r="X18" s="22"/>
      <c r="Y18" s="22"/>
      <c r="Z18" s="22"/>
      <c r="AA18" s="22"/>
      <c r="AB18" s="22"/>
      <c r="AC18" s="22"/>
      <c r="AD18" s="22"/>
      <c r="AE18" s="22"/>
      <c r="AF18" s="22"/>
      <c r="AG18" s="22"/>
      <c r="AH18" s="22"/>
      <c r="AI18" s="22"/>
      <c r="AJ18" s="22"/>
      <c r="AK18" s="22"/>
      <c r="AL18" s="22"/>
      <c r="AM18" s="22"/>
      <c r="AN18" s="22"/>
    </row>
    <row r="19" spans="1:40" ht="94.5" customHeight="1" x14ac:dyDescent="0.2">
      <c r="A19" s="35"/>
      <c r="B19" s="35"/>
      <c r="C19" s="409"/>
      <c r="D19" s="409"/>
      <c r="E19" s="412"/>
      <c r="F19" s="456" t="s">
        <v>246</v>
      </c>
      <c r="G19" s="94">
        <v>1642</v>
      </c>
      <c r="H19" s="94">
        <v>1645</v>
      </c>
      <c r="I19" s="15">
        <f t="shared" si="0"/>
        <v>1.0018270401948843</v>
      </c>
      <c r="J19" s="21">
        <v>1642</v>
      </c>
      <c r="K19" s="94" t="s">
        <v>105</v>
      </c>
      <c r="L19" s="94" t="s">
        <v>105</v>
      </c>
      <c r="M19" s="94">
        <v>1642</v>
      </c>
      <c r="N19" s="94">
        <v>1645</v>
      </c>
      <c r="O19" s="94">
        <v>1642</v>
      </c>
      <c r="P19" s="94">
        <v>1645</v>
      </c>
      <c r="Q19" s="94">
        <v>1642</v>
      </c>
      <c r="R19" s="108"/>
      <c r="S19" s="94">
        <v>1645</v>
      </c>
      <c r="T19" s="121">
        <f>P19/J19</f>
        <v>1.0018270401948843</v>
      </c>
      <c r="U19" s="217" t="s">
        <v>368</v>
      </c>
      <c r="V19" s="22"/>
      <c r="W19" s="22"/>
      <c r="X19" s="22"/>
      <c r="Y19" s="22"/>
      <c r="Z19" s="22"/>
      <c r="AA19" s="22"/>
      <c r="AB19" s="22"/>
      <c r="AC19" s="22"/>
      <c r="AD19" s="22"/>
      <c r="AE19" s="22"/>
      <c r="AF19" s="22"/>
      <c r="AG19" s="22"/>
      <c r="AH19" s="22"/>
      <c r="AI19" s="22"/>
      <c r="AJ19" s="22"/>
      <c r="AK19" s="22"/>
      <c r="AL19" s="22"/>
      <c r="AM19" s="22"/>
      <c r="AN19" s="22"/>
    </row>
    <row r="20" spans="1:40" ht="136.5" customHeight="1" x14ac:dyDescent="0.2">
      <c r="A20" s="17"/>
      <c r="B20" s="17"/>
      <c r="C20" s="417"/>
      <c r="D20" s="417"/>
      <c r="E20" s="418"/>
      <c r="F20" s="456" t="s">
        <v>32</v>
      </c>
      <c r="G20" s="14">
        <v>0</v>
      </c>
      <c r="H20" s="14">
        <v>0</v>
      </c>
      <c r="I20" s="15">
        <f t="shared" si="0"/>
        <v>0</v>
      </c>
      <c r="J20" s="103" t="s">
        <v>371</v>
      </c>
      <c r="K20" s="14">
        <v>0</v>
      </c>
      <c r="L20" s="14">
        <v>0</v>
      </c>
      <c r="M20" s="14">
        <v>0</v>
      </c>
      <c r="N20" s="14">
        <v>0</v>
      </c>
      <c r="O20" s="14">
        <v>140</v>
      </c>
      <c r="P20" s="223">
        <v>0</v>
      </c>
      <c r="Q20" s="14">
        <v>250</v>
      </c>
      <c r="R20" s="14"/>
      <c r="S20" s="14">
        <v>0</v>
      </c>
      <c r="T20" s="15">
        <v>0</v>
      </c>
      <c r="U20" s="117" t="s">
        <v>369</v>
      </c>
      <c r="V20" s="22"/>
      <c r="W20" s="22"/>
      <c r="X20" s="22"/>
      <c r="Y20" s="22"/>
      <c r="Z20" s="22"/>
      <c r="AA20" s="22"/>
      <c r="AB20" s="22"/>
      <c r="AC20" s="22"/>
      <c r="AD20" s="22"/>
      <c r="AE20" s="22"/>
      <c r="AF20" s="22"/>
      <c r="AG20" s="22"/>
      <c r="AH20" s="22"/>
      <c r="AI20" s="22"/>
      <c r="AJ20" s="22"/>
      <c r="AK20" s="22"/>
      <c r="AL20" s="22"/>
      <c r="AM20" s="22"/>
      <c r="AN20" s="22"/>
    </row>
    <row r="21" spans="1:40" ht="195" customHeight="1" x14ac:dyDescent="0.2">
      <c r="A21" s="12" t="s">
        <v>115</v>
      </c>
      <c r="B21" s="12" t="s">
        <v>116</v>
      </c>
      <c r="C21" s="410" t="s">
        <v>34</v>
      </c>
      <c r="D21" s="410" t="s">
        <v>35</v>
      </c>
      <c r="E21" s="411" t="s">
        <v>38</v>
      </c>
      <c r="F21" s="456" t="s">
        <v>36</v>
      </c>
      <c r="G21" s="26">
        <v>0</v>
      </c>
      <c r="H21" s="26">
        <v>0</v>
      </c>
      <c r="I21" s="15">
        <f t="shared" si="0"/>
        <v>0</v>
      </c>
      <c r="J21" s="14">
        <v>5</v>
      </c>
      <c r="K21" s="26">
        <v>0</v>
      </c>
      <c r="L21" s="26">
        <v>0</v>
      </c>
      <c r="M21" s="26">
        <v>0</v>
      </c>
      <c r="N21" s="26">
        <v>0</v>
      </c>
      <c r="O21" s="26">
        <v>0</v>
      </c>
      <c r="P21" s="26">
        <v>0</v>
      </c>
      <c r="Q21" s="26">
        <v>5</v>
      </c>
      <c r="R21" s="26"/>
      <c r="S21" s="26">
        <v>0</v>
      </c>
      <c r="T21" s="15">
        <f t="shared" si="1"/>
        <v>0</v>
      </c>
      <c r="U21" s="23" t="s">
        <v>110</v>
      </c>
      <c r="V21" s="22"/>
      <c r="W21" s="22"/>
      <c r="X21" s="22"/>
      <c r="Y21" s="22"/>
      <c r="Z21" s="22"/>
      <c r="AA21" s="22"/>
      <c r="AB21" s="22"/>
      <c r="AC21" s="22"/>
      <c r="AD21" s="22"/>
      <c r="AE21" s="22"/>
      <c r="AF21" s="22"/>
      <c r="AG21" s="22"/>
      <c r="AH21" s="22"/>
      <c r="AI21" s="22"/>
      <c r="AJ21" s="22"/>
      <c r="AK21" s="22"/>
      <c r="AL21" s="22"/>
      <c r="AM21" s="22"/>
      <c r="AN21" s="22"/>
    </row>
    <row r="22" spans="1:40" ht="195" customHeight="1" x14ac:dyDescent="0.2">
      <c r="A22" s="35"/>
      <c r="B22" s="35"/>
      <c r="C22" s="409"/>
      <c r="D22" s="409"/>
      <c r="E22" s="412"/>
      <c r="F22" s="460" t="s">
        <v>39</v>
      </c>
      <c r="G22" s="26">
        <v>3</v>
      </c>
      <c r="H22" s="26">
        <v>3</v>
      </c>
      <c r="I22" s="15">
        <f t="shared" si="0"/>
        <v>0.375</v>
      </c>
      <c r="J22" s="26">
        <v>8</v>
      </c>
      <c r="K22" s="26">
        <v>0</v>
      </c>
      <c r="L22" s="26">
        <v>0</v>
      </c>
      <c r="M22" s="26">
        <v>3</v>
      </c>
      <c r="N22" s="26">
        <v>3</v>
      </c>
      <c r="O22" s="26">
        <v>5</v>
      </c>
      <c r="P22" s="224">
        <v>3</v>
      </c>
      <c r="Q22" s="26">
        <v>8</v>
      </c>
      <c r="R22" s="15"/>
      <c r="S22" s="26">
        <v>0</v>
      </c>
      <c r="T22" s="15">
        <f>P22/J22</f>
        <v>0.375</v>
      </c>
      <c r="U22" s="117" t="s">
        <v>370</v>
      </c>
      <c r="V22" s="22"/>
      <c r="W22" s="22"/>
      <c r="X22" s="22"/>
      <c r="Y22" s="22"/>
      <c r="Z22" s="22"/>
      <c r="AA22" s="22"/>
      <c r="AB22" s="22"/>
      <c r="AC22" s="22"/>
      <c r="AD22" s="22"/>
      <c r="AE22" s="22"/>
      <c r="AF22" s="22"/>
      <c r="AG22" s="22"/>
      <c r="AH22" s="22"/>
      <c r="AI22" s="22"/>
      <c r="AJ22" s="22"/>
      <c r="AK22" s="22"/>
      <c r="AL22" s="22"/>
      <c r="AM22" s="22"/>
      <c r="AN22" s="22"/>
    </row>
    <row r="23" spans="1:40" ht="196.5" customHeight="1" x14ac:dyDescent="0.2">
      <c r="A23" s="20"/>
      <c r="B23" s="20"/>
      <c r="C23" s="417"/>
      <c r="D23" s="417"/>
      <c r="E23" s="437"/>
      <c r="F23" s="461" t="s">
        <v>247</v>
      </c>
      <c r="G23" s="104">
        <v>0</v>
      </c>
      <c r="H23" s="104">
        <v>18</v>
      </c>
      <c r="I23" s="15">
        <f t="shared" si="0"/>
        <v>3.6</v>
      </c>
      <c r="J23" s="104">
        <v>5</v>
      </c>
      <c r="K23" s="111" t="s">
        <v>105</v>
      </c>
      <c r="L23" s="111" t="s">
        <v>105</v>
      </c>
      <c r="M23" s="104">
        <v>0</v>
      </c>
      <c r="N23" s="104">
        <v>0</v>
      </c>
      <c r="O23" s="104">
        <v>0</v>
      </c>
      <c r="P23" s="225">
        <v>18</v>
      </c>
      <c r="Q23" s="104">
        <v>5</v>
      </c>
      <c r="R23" s="101"/>
      <c r="S23" s="104">
        <v>0</v>
      </c>
      <c r="T23" s="15">
        <f>P23/J23</f>
        <v>3.6</v>
      </c>
      <c r="U23" s="218" t="s">
        <v>372</v>
      </c>
      <c r="V23" s="22"/>
      <c r="W23" s="22"/>
      <c r="X23" s="22"/>
      <c r="Y23" s="22"/>
      <c r="Z23" s="22"/>
      <c r="AA23" s="22"/>
      <c r="AB23" s="22"/>
      <c r="AC23" s="22"/>
      <c r="AD23" s="22"/>
      <c r="AE23" s="22"/>
      <c r="AF23" s="22"/>
      <c r="AG23" s="22"/>
      <c r="AH23" s="22"/>
      <c r="AI23" s="22"/>
      <c r="AJ23" s="22"/>
      <c r="AK23" s="22"/>
      <c r="AL23" s="22"/>
      <c r="AM23" s="22"/>
      <c r="AN23" s="22"/>
    </row>
    <row r="24" spans="1:40" ht="138.75" customHeight="1" x14ac:dyDescent="0.2">
      <c r="A24" s="13" t="s">
        <v>117</v>
      </c>
      <c r="B24" s="13" t="s">
        <v>118</v>
      </c>
      <c r="C24" s="410" t="s">
        <v>34</v>
      </c>
      <c r="D24" s="410" t="s">
        <v>42</v>
      </c>
      <c r="E24" s="411" t="s">
        <v>45</v>
      </c>
      <c r="F24" s="462" t="s">
        <v>43</v>
      </c>
      <c r="G24" s="34">
        <v>0</v>
      </c>
      <c r="H24" s="34">
        <v>0</v>
      </c>
      <c r="I24" s="15">
        <f t="shared" si="0"/>
        <v>0</v>
      </c>
      <c r="J24" s="34">
        <v>4</v>
      </c>
      <c r="K24" s="36">
        <v>0</v>
      </c>
      <c r="L24" s="36">
        <v>0</v>
      </c>
      <c r="M24" s="36">
        <v>0</v>
      </c>
      <c r="N24" s="36">
        <v>0</v>
      </c>
      <c r="O24" s="36">
        <v>0</v>
      </c>
      <c r="P24" s="36">
        <v>0</v>
      </c>
      <c r="Q24" s="36">
        <v>4</v>
      </c>
      <c r="R24" s="36"/>
      <c r="S24" s="36">
        <v>0</v>
      </c>
      <c r="T24" s="15">
        <f t="shared" si="1"/>
        <v>0</v>
      </c>
      <c r="U24" s="97" t="s">
        <v>110</v>
      </c>
      <c r="V24" s="22"/>
      <c r="W24" s="22"/>
      <c r="X24" s="22"/>
      <c r="Y24" s="22"/>
      <c r="Z24" s="22"/>
      <c r="AA24" s="22"/>
      <c r="AB24" s="22"/>
      <c r="AC24" s="22"/>
      <c r="AD24" s="22"/>
      <c r="AE24" s="22"/>
      <c r="AF24" s="22"/>
      <c r="AG24" s="22"/>
      <c r="AH24" s="22"/>
      <c r="AI24" s="22"/>
      <c r="AJ24" s="22"/>
      <c r="AK24" s="22"/>
      <c r="AL24" s="22"/>
      <c r="AM24" s="22"/>
      <c r="AN24" s="22"/>
    </row>
    <row r="25" spans="1:40" ht="126" customHeight="1" x14ac:dyDescent="0.2">
      <c r="A25" s="13"/>
      <c r="B25" s="13"/>
      <c r="C25" s="409"/>
      <c r="D25" s="409"/>
      <c r="E25" s="412"/>
      <c r="F25" s="456" t="s">
        <v>46</v>
      </c>
      <c r="G25" s="14">
        <v>0</v>
      </c>
      <c r="H25" s="14">
        <v>8</v>
      </c>
      <c r="I25" s="15">
        <f t="shared" si="0"/>
        <v>1.6</v>
      </c>
      <c r="J25" s="14">
        <v>5</v>
      </c>
      <c r="K25" s="14">
        <v>0</v>
      </c>
      <c r="L25" s="14">
        <v>0</v>
      </c>
      <c r="M25" s="14">
        <v>0</v>
      </c>
      <c r="N25" s="14">
        <v>0</v>
      </c>
      <c r="O25" s="14">
        <v>0</v>
      </c>
      <c r="P25" s="223">
        <v>8</v>
      </c>
      <c r="Q25" s="14">
        <v>5</v>
      </c>
      <c r="R25" s="14"/>
      <c r="S25" s="14">
        <v>8</v>
      </c>
      <c r="T25" s="15">
        <f>P25/J25</f>
        <v>1.6</v>
      </c>
      <c r="U25" s="218" t="s">
        <v>373</v>
      </c>
      <c r="V25" s="22"/>
      <c r="W25" s="22"/>
      <c r="X25" s="22"/>
      <c r="Y25" s="22"/>
      <c r="Z25" s="22"/>
      <c r="AA25" s="22"/>
      <c r="AB25" s="22"/>
      <c r="AC25" s="22"/>
      <c r="AD25" s="22"/>
      <c r="AE25" s="22"/>
      <c r="AF25" s="22"/>
      <c r="AG25" s="22"/>
      <c r="AH25" s="22"/>
      <c r="AI25" s="22"/>
      <c r="AJ25" s="22"/>
      <c r="AK25" s="22"/>
      <c r="AL25" s="22"/>
      <c r="AM25" s="22"/>
      <c r="AN25" s="22"/>
    </row>
    <row r="26" spans="1:40" ht="101" customHeight="1" x14ac:dyDescent="0.2">
      <c r="A26" s="13"/>
      <c r="B26" s="13"/>
      <c r="C26" s="409"/>
      <c r="D26" s="409"/>
      <c r="E26" s="455"/>
      <c r="F26" s="457" t="s">
        <v>374</v>
      </c>
      <c r="G26" s="127">
        <v>0</v>
      </c>
      <c r="H26" s="127">
        <v>0</v>
      </c>
      <c r="I26" s="101">
        <f t="shared" si="0"/>
        <v>0</v>
      </c>
      <c r="J26" s="128">
        <v>4</v>
      </c>
      <c r="K26" s="127" t="s">
        <v>105</v>
      </c>
      <c r="L26" s="127" t="s">
        <v>105</v>
      </c>
      <c r="M26" s="127">
        <v>0</v>
      </c>
      <c r="N26" s="127">
        <v>0</v>
      </c>
      <c r="O26" s="127">
        <v>0</v>
      </c>
      <c r="P26" s="127">
        <v>0</v>
      </c>
      <c r="Q26" s="127">
        <v>4</v>
      </c>
      <c r="R26" s="127"/>
      <c r="S26" s="127">
        <v>0</v>
      </c>
      <c r="T26" s="122">
        <f t="shared" si="1"/>
        <v>0</v>
      </c>
      <c r="U26" s="23" t="s">
        <v>110</v>
      </c>
      <c r="V26" s="22"/>
      <c r="W26" s="22"/>
      <c r="X26" s="22"/>
      <c r="Y26" s="22"/>
      <c r="Z26" s="22"/>
      <c r="AA26" s="22"/>
      <c r="AB26" s="22"/>
      <c r="AC26" s="22"/>
      <c r="AD26" s="22"/>
      <c r="AE26" s="22"/>
      <c r="AF26" s="22"/>
      <c r="AG26" s="22"/>
      <c r="AH26" s="22"/>
      <c r="AI26" s="22"/>
      <c r="AJ26" s="22"/>
      <c r="AK26" s="22"/>
      <c r="AL26" s="22"/>
      <c r="AM26" s="22"/>
      <c r="AN26" s="22"/>
    </row>
    <row r="27" spans="1:40" ht="136.5" customHeight="1" x14ac:dyDescent="0.2">
      <c r="A27" s="13"/>
      <c r="B27" s="13"/>
      <c r="C27" s="409"/>
      <c r="D27" s="409"/>
      <c r="E27" s="412"/>
      <c r="F27" s="462" t="s">
        <v>248</v>
      </c>
      <c r="G27" s="123">
        <v>0</v>
      </c>
      <c r="H27" s="124">
        <v>8</v>
      </c>
      <c r="I27" s="95">
        <f t="shared" si="0"/>
        <v>0.10666666666666667</v>
      </c>
      <c r="J27" s="125">
        <v>75</v>
      </c>
      <c r="K27" s="127" t="s">
        <v>105</v>
      </c>
      <c r="L27" s="127" t="s">
        <v>105</v>
      </c>
      <c r="M27" s="127">
        <v>0</v>
      </c>
      <c r="N27" s="127">
        <v>0</v>
      </c>
      <c r="O27" s="127">
        <v>0</v>
      </c>
      <c r="P27" s="127">
        <v>8</v>
      </c>
      <c r="Q27" s="129">
        <v>75</v>
      </c>
      <c r="R27" s="126"/>
      <c r="S27" s="129">
        <v>8</v>
      </c>
      <c r="T27" s="15">
        <f>P27/J27</f>
        <v>0.10666666666666667</v>
      </c>
      <c r="U27" s="23" t="s">
        <v>110</v>
      </c>
      <c r="V27" s="22"/>
      <c r="W27" s="22"/>
      <c r="X27" s="22"/>
      <c r="Y27" s="22"/>
      <c r="Z27" s="22"/>
      <c r="AA27" s="22"/>
      <c r="AB27" s="22"/>
      <c r="AC27" s="22"/>
      <c r="AD27" s="22"/>
      <c r="AE27" s="22"/>
      <c r="AF27" s="22"/>
      <c r="AG27" s="22"/>
      <c r="AH27" s="22"/>
      <c r="AI27" s="22"/>
      <c r="AJ27" s="22"/>
      <c r="AK27" s="22"/>
      <c r="AL27" s="22"/>
      <c r="AM27" s="22"/>
      <c r="AN27" s="22"/>
    </row>
    <row r="28" spans="1:40" ht="146.25" customHeight="1" x14ac:dyDescent="0.2">
      <c r="A28" s="13"/>
      <c r="B28" s="13"/>
      <c r="C28" s="409"/>
      <c r="D28" s="409"/>
      <c r="E28" s="412"/>
      <c r="F28" s="459" t="s">
        <v>48</v>
      </c>
      <c r="G28" s="24">
        <v>0</v>
      </c>
      <c r="H28" s="24">
        <v>0</v>
      </c>
      <c r="I28" s="15">
        <f t="shared" si="0"/>
        <v>0</v>
      </c>
      <c r="J28" s="24">
        <v>139</v>
      </c>
      <c r="K28" s="14">
        <v>0</v>
      </c>
      <c r="L28" s="14">
        <v>0</v>
      </c>
      <c r="M28" s="14">
        <v>0</v>
      </c>
      <c r="N28" s="14">
        <v>0</v>
      </c>
      <c r="O28" s="14">
        <v>0</v>
      </c>
      <c r="P28" s="14">
        <v>0</v>
      </c>
      <c r="Q28" s="14">
        <v>139</v>
      </c>
      <c r="R28" s="14"/>
      <c r="S28" s="14">
        <v>0</v>
      </c>
      <c r="T28" s="15">
        <f t="shared" si="1"/>
        <v>0</v>
      </c>
      <c r="U28" s="23" t="s">
        <v>110</v>
      </c>
      <c r="V28" s="22"/>
      <c r="W28" s="22"/>
      <c r="X28" s="22"/>
      <c r="Y28" s="22"/>
      <c r="Z28" s="22"/>
      <c r="AA28" s="22"/>
      <c r="AB28" s="22"/>
      <c r="AC28" s="22"/>
      <c r="AD28" s="22"/>
      <c r="AE28" s="22"/>
      <c r="AF28" s="22"/>
      <c r="AG28" s="22"/>
      <c r="AH28" s="22"/>
      <c r="AI28" s="22"/>
      <c r="AJ28" s="22"/>
      <c r="AK28" s="22"/>
      <c r="AL28" s="22"/>
      <c r="AM28" s="22"/>
      <c r="AN28" s="22"/>
    </row>
    <row r="29" spans="1:40" ht="196.5" customHeight="1" x14ac:dyDescent="0.2">
      <c r="A29" s="13"/>
      <c r="B29" s="13"/>
      <c r="C29" s="417"/>
      <c r="D29" s="417"/>
      <c r="E29" s="418"/>
      <c r="F29" s="463" t="s">
        <v>49</v>
      </c>
      <c r="G29" s="106">
        <v>0</v>
      </c>
      <c r="H29" s="106">
        <v>0</v>
      </c>
      <c r="I29" s="108">
        <f t="shared" si="0"/>
        <v>0</v>
      </c>
      <c r="J29" s="106">
        <v>80</v>
      </c>
      <c r="K29" s="106" t="s">
        <v>105</v>
      </c>
      <c r="L29" s="106" t="s">
        <v>105</v>
      </c>
      <c r="M29" s="106">
        <v>0</v>
      </c>
      <c r="N29" s="106">
        <v>0</v>
      </c>
      <c r="O29" s="106">
        <v>0</v>
      </c>
      <c r="P29" s="106">
        <v>0</v>
      </c>
      <c r="Q29" s="106">
        <v>80</v>
      </c>
      <c r="R29" s="106"/>
      <c r="S29" s="106" t="s">
        <v>105</v>
      </c>
      <c r="T29" s="15">
        <f t="shared" si="1"/>
        <v>0</v>
      </c>
      <c r="U29" s="23" t="s">
        <v>110</v>
      </c>
      <c r="V29" s="22"/>
      <c r="W29" s="22"/>
      <c r="X29" s="22"/>
      <c r="Y29" s="22"/>
      <c r="Z29" s="22"/>
      <c r="AA29" s="22"/>
      <c r="AB29" s="22"/>
      <c r="AC29" s="22"/>
      <c r="AD29" s="22"/>
      <c r="AE29" s="22"/>
      <c r="AF29" s="22"/>
      <c r="AG29" s="22"/>
      <c r="AH29" s="22"/>
      <c r="AI29" s="22"/>
      <c r="AJ29" s="22"/>
      <c r="AK29" s="22"/>
      <c r="AL29" s="22"/>
      <c r="AM29" s="22"/>
      <c r="AN29" s="22"/>
    </row>
    <row r="30" spans="1:40" ht="136.5" customHeight="1" x14ac:dyDescent="0.2">
      <c r="A30" s="13"/>
      <c r="B30" s="13"/>
      <c r="C30" s="35"/>
      <c r="D30" s="410" t="s">
        <v>52</v>
      </c>
      <c r="E30" s="411" t="s">
        <v>54</v>
      </c>
      <c r="F30" s="463" t="s">
        <v>249</v>
      </c>
      <c r="G30" s="106">
        <v>0</v>
      </c>
      <c r="H30" s="106">
        <v>0</v>
      </c>
      <c r="I30" s="15">
        <f t="shared" si="0"/>
        <v>0</v>
      </c>
      <c r="J30" s="107">
        <v>0.15</v>
      </c>
      <c r="K30" s="94" t="s">
        <v>105</v>
      </c>
      <c r="L30" s="94" t="s">
        <v>105</v>
      </c>
      <c r="M30" s="94">
        <v>0</v>
      </c>
      <c r="N30" s="94">
        <v>0</v>
      </c>
      <c r="O30" s="94">
        <v>0</v>
      </c>
      <c r="P30" s="94">
        <v>0</v>
      </c>
      <c r="Q30" s="108">
        <v>0.15</v>
      </c>
      <c r="R30" s="94"/>
      <c r="S30" s="94">
        <v>0</v>
      </c>
      <c r="T30" s="15">
        <f t="shared" si="1"/>
        <v>0</v>
      </c>
      <c r="U30" s="23" t="s">
        <v>110</v>
      </c>
      <c r="V30" s="22"/>
      <c r="W30" s="22"/>
      <c r="X30" s="22"/>
      <c r="Y30" s="22"/>
      <c r="Z30" s="22"/>
      <c r="AA30" s="22"/>
      <c r="AB30" s="22"/>
      <c r="AC30" s="22"/>
      <c r="AD30" s="22"/>
      <c r="AE30" s="22"/>
      <c r="AF30" s="22"/>
      <c r="AG30" s="22"/>
      <c r="AH30" s="22"/>
      <c r="AI30" s="22"/>
      <c r="AJ30" s="22"/>
      <c r="AK30" s="22"/>
      <c r="AL30" s="22"/>
      <c r="AM30" s="22"/>
      <c r="AN30" s="22"/>
    </row>
    <row r="31" spans="1:40" ht="159.75" customHeight="1" x14ac:dyDescent="0.2">
      <c r="A31" s="13" t="s">
        <v>119</v>
      </c>
      <c r="B31" s="13" t="s">
        <v>120</v>
      </c>
      <c r="C31" s="31" t="s">
        <v>51</v>
      </c>
      <c r="D31" s="452"/>
      <c r="E31" s="418"/>
      <c r="F31" s="459" t="s">
        <v>53</v>
      </c>
      <c r="G31" s="24">
        <v>6</v>
      </c>
      <c r="H31" s="24">
        <v>6</v>
      </c>
      <c r="I31" s="15">
        <f t="shared" si="0"/>
        <v>0.42857142857142855</v>
      </c>
      <c r="J31" s="24">
        <v>14</v>
      </c>
      <c r="K31" s="14">
        <v>0</v>
      </c>
      <c r="L31" s="14">
        <v>0</v>
      </c>
      <c r="M31" s="14">
        <v>0</v>
      </c>
      <c r="N31" s="14">
        <v>0</v>
      </c>
      <c r="O31" s="14">
        <v>6</v>
      </c>
      <c r="P31" s="14">
        <v>6</v>
      </c>
      <c r="Q31" s="14">
        <v>14</v>
      </c>
      <c r="R31" s="14"/>
      <c r="S31" s="14">
        <v>6</v>
      </c>
      <c r="T31" s="15">
        <f>P31/J31</f>
        <v>0.42857142857142855</v>
      </c>
      <c r="U31" s="23" t="s">
        <v>110</v>
      </c>
      <c r="V31" s="22"/>
      <c r="W31" s="22"/>
      <c r="X31" s="22"/>
      <c r="Y31" s="22"/>
      <c r="Z31" s="22"/>
      <c r="AA31" s="22"/>
      <c r="AB31" s="22"/>
      <c r="AC31" s="22"/>
      <c r="AD31" s="22"/>
      <c r="AE31" s="22"/>
      <c r="AF31" s="22"/>
      <c r="AG31" s="22"/>
      <c r="AH31" s="22"/>
      <c r="AI31" s="22"/>
      <c r="AJ31" s="22"/>
      <c r="AK31" s="22"/>
      <c r="AL31" s="22"/>
      <c r="AM31" s="22"/>
      <c r="AN31" s="22"/>
    </row>
    <row r="32" spans="1:40" ht="211.5" customHeight="1" x14ac:dyDescent="0.2">
      <c r="A32" s="13" t="s">
        <v>121</v>
      </c>
      <c r="B32" s="32" t="s">
        <v>122</v>
      </c>
      <c r="C32" s="444" t="s">
        <v>51</v>
      </c>
      <c r="D32" s="444" t="s">
        <v>55</v>
      </c>
      <c r="E32" s="445" t="s">
        <v>54</v>
      </c>
      <c r="F32" s="464" t="s">
        <v>56</v>
      </c>
      <c r="G32" s="106">
        <v>0</v>
      </c>
      <c r="H32" s="106">
        <v>0</v>
      </c>
      <c r="I32" s="108">
        <f t="shared" si="0"/>
        <v>0</v>
      </c>
      <c r="J32" s="106">
        <v>12</v>
      </c>
      <c r="K32" s="94" t="s">
        <v>105</v>
      </c>
      <c r="L32" s="106" t="s">
        <v>105</v>
      </c>
      <c r="M32" s="106">
        <v>0</v>
      </c>
      <c r="N32" s="106">
        <v>0</v>
      </c>
      <c r="O32" s="106">
        <v>0</v>
      </c>
      <c r="P32" s="106">
        <v>0</v>
      </c>
      <c r="Q32" s="106">
        <v>12</v>
      </c>
      <c r="R32" s="106"/>
      <c r="S32" s="106">
        <v>0</v>
      </c>
      <c r="T32" s="108">
        <f t="shared" si="1"/>
        <v>0</v>
      </c>
      <c r="U32" s="23" t="s">
        <v>110</v>
      </c>
      <c r="V32" s="22"/>
      <c r="W32" s="22"/>
      <c r="X32" s="22"/>
      <c r="Y32" s="22"/>
      <c r="Z32" s="22"/>
      <c r="AA32" s="22"/>
      <c r="AB32" s="22"/>
      <c r="AC32" s="22"/>
      <c r="AD32" s="22"/>
      <c r="AE32" s="22"/>
      <c r="AF32" s="22"/>
      <c r="AG32" s="22"/>
      <c r="AH32" s="22"/>
      <c r="AI32" s="22"/>
      <c r="AJ32" s="22"/>
      <c r="AK32" s="22"/>
      <c r="AL32" s="22"/>
      <c r="AM32" s="22"/>
      <c r="AN32" s="22"/>
    </row>
    <row r="33" spans="1:40" ht="211.5" customHeight="1" x14ac:dyDescent="0.2">
      <c r="A33" s="13"/>
      <c r="B33" s="32"/>
      <c r="C33" s="444"/>
      <c r="D33" s="444"/>
      <c r="E33" s="446"/>
      <c r="F33" s="456" t="s">
        <v>57</v>
      </c>
      <c r="G33" s="14">
        <v>0</v>
      </c>
      <c r="H33" s="14">
        <v>9</v>
      </c>
      <c r="I33" s="15">
        <f t="shared" si="0"/>
        <v>1.8</v>
      </c>
      <c r="J33" s="14">
        <v>5</v>
      </c>
      <c r="K33" s="14">
        <v>0</v>
      </c>
      <c r="L33" s="14">
        <v>0</v>
      </c>
      <c r="M33" s="14">
        <v>0</v>
      </c>
      <c r="N33" s="14">
        <v>0</v>
      </c>
      <c r="O33" s="14">
        <v>0</v>
      </c>
      <c r="P33" s="223">
        <v>9</v>
      </c>
      <c r="Q33" s="14">
        <v>5</v>
      </c>
      <c r="R33" s="14"/>
      <c r="S33" s="14">
        <v>9</v>
      </c>
      <c r="T33" s="15">
        <f>P33/J33</f>
        <v>1.8</v>
      </c>
      <c r="U33" s="218" t="s">
        <v>375</v>
      </c>
      <c r="V33" s="22"/>
      <c r="W33" s="22"/>
      <c r="X33" s="22"/>
      <c r="Y33" s="22"/>
      <c r="Z33" s="22"/>
      <c r="AA33" s="22"/>
      <c r="AB33" s="22"/>
      <c r="AC33" s="22"/>
      <c r="AD33" s="22"/>
      <c r="AE33" s="22"/>
      <c r="AF33" s="22"/>
      <c r="AG33" s="22"/>
      <c r="AH33" s="22"/>
      <c r="AI33" s="22"/>
      <c r="AJ33" s="22"/>
      <c r="AK33" s="22"/>
      <c r="AL33" s="22"/>
      <c r="AM33" s="22"/>
      <c r="AN33" s="22"/>
    </row>
    <row r="34" spans="1:40" ht="168" customHeight="1" x14ac:dyDescent="0.2">
      <c r="A34" s="13"/>
      <c r="B34" s="32"/>
      <c r="C34" s="444"/>
      <c r="D34" s="444"/>
      <c r="E34" s="447"/>
      <c r="F34" s="457" t="s">
        <v>250</v>
      </c>
      <c r="G34" s="99">
        <v>0</v>
      </c>
      <c r="H34" s="99">
        <v>0</v>
      </c>
      <c r="I34" s="15">
        <f t="shared" si="0"/>
        <v>0</v>
      </c>
      <c r="J34" s="101">
        <v>0.2</v>
      </c>
      <c r="K34" s="98" t="s">
        <v>105</v>
      </c>
      <c r="L34" s="98" t="s">
        <v>105</v>
      </c>
      <c r="M34" s="99">
        <v>0</v>
      </c>
      <c r="N34" s="99">
        <v>0</v>
      </c>
      <c r="O34" s="99">
        <v>0</v>
      </c>
      <c r="P34" s="99">
        <v>0</v>
      </c>
      <c r="Q34" s="101">
        <v>0.2</v>
      </c>
      <c r="R34" s="99"/>
      <c r="S34" s="99">
        <v>0</v>
      </c>
      <c r="T34" s="15">
        <f t="shared" si="1"/>
        <v>0</v>
      </c>
      <c r="U34" s="23" t="s">
        <v>110</v>
      </c>
      <c r="V34" s="22"/>
      <c r="W34" s="22"/>
      <c r="X34" s="22"/>
      <c r="Y34" s="22"/>
      <c r="Z34" s="22"/>
      <c r="AA34" s="22"/>
      <c r="AB34" s="22"/>
      <c r="AC34" s="22"/>
      <c r="AD34" s="22"/>
      <c r="AE34" s="22"/>
      <c r="AF34" s="22"/>
      <c r="AG34" s="22"/>
      <c r="AH34" s="22"/>
      <c r="AI34" s="22"/>
      <c r="AJ34" s="22"/>
      <c r="AK34" s="22"/>
      <c r="AL34" s="22"/>
      <c r="AM34" s="22"/>
      <c r="AN34" s="22"/>
    </row>
    <row r="35" spans="1:40" ht="125.25" customHeight="1" x14ac:dyDescent="0.2">
      <c r="A35" s="13" t="s">
        <v>123</v>
      </c>
      <c r="B35" s="32" t="s">
        <v>124</v>
      </c>
      <c r="C35" s="444" t="s">
        <v>18</v>
      </c>
      <c r="D35" s="444" t="s">
        <v>58</v>
      </c>
      <c r="E35" s="450" t="s">
        <v>61</v>
      </c>
      <c r="F35" s="458" t="s">
        <v>59</v>
      </c>
      <c r="G35" s="36">
        <v>9</v>
      </c>
      <c r="H35" s="36">
        <v>11</v>
      </c>
      <c r="I35" s="15">
        <f t="shared" si="0"/>
        <v>0.91666666666666663</v>
      </c>
      <c r="J35" s="36">
        <v>12</v>
      </c>
      <c r="K35" s="36">
        <v>3</v>
      </c>
      <c r="L35" s="36">
        <v>3</v>
      </c>
      <c r="M35" s="36">
        <v>6</v>
      </c>
      <c r="N35" s="36">
        <v>8</v>
      </c>
      <c r="O35" s="36">
        <v>9</v>
      </c>
      <c r="P35" s="36">
        <v>11</v>
      </c>
      <c r="Q35" s="36">
        <v>12</v>
      </c>
      <c r="R35" s="36"/>
      <c r="S35" s="36">
        <v>11</v>
      </c>
      <c r="T35" s="116">
        <f>P35/J35</f>
        <v>0.91666666666666663</v>
      </c>
      <c r="U35" s="105" t="s">
        <v>110</v>
      </c>
      <c r="V35" s="22"/>
      <c r="W35" s="22"/>
      <c r="X35" s="22"/>
      <c r="Y35" s="22"/>
      <c r="Z35" s="22"/>
      <c r="AA35" s="22"/>
      <c r="AB35" s="22"/>
      <c r="AC35" s="22"/>
      <c r="AD35" s="22"/>
      <c r="AE35" s="22"/>
      <c r="AF35" s="22"/>
      <c r="AG35" s="22"/>
      <c r="AH35" s="22"/>
      <c r="AI35" s="22"/>
      <c r="AJ35" s="22"/>
      <c r="AK35" s="22"/>
      <c r="AL35" s="22"/>
      <c r="AM35" s="22"/>
      <c r="AN35" s="22"/>
    </row>
    <row r="36" spans="1:40" ht="207" customHeight="1" x14ac:dyDescent="0.2">
      <c r="A36" s="13" t="s">
        <v>125</v>
      </c>
      <c r="B36" s="32" t="s">
        <v>126</v>
      </c>
      <c r="C36" s="444"/>
      <c r="D36" s="444"/>
      <c r="E36" s="451"/>
      <c r="F36" s="456" t="s">
        <v>62</v>
      </c>
      <c r="G36" s="14">
        <v>6</v>
      </c>
      <c r="H36" s="14">
        <v>6</v>
      </c>
      <c r="I36" s="15">
        <f t="shared" si="0"/>
        <v>0.5</v>
      </c>
      <c r="J36" s="14">
        <v>12</v>
      </c>
      <c r="K36" s="14">
        <v>3</v>
      </c>
      <c r="L36" s="14">
        <v>3</v>
      </c>
      <c r="M36" s="14">
        <v>6</v>
      </c>
      <c r="N36" s="14">
        <v>6</v>
      </c>
      <c r="O36" s="14">
        <v>9</v>
      </c>
      <c r="P36" s="223">
        <v>6</v>
      </c>
      <c r="Q36" s="14">
        <v>12</v>
      </c>
      <c r="R36" s="14"/>
      <c r="S36" s="14">
        <v>6</v>
      </c>
      <c r="T36" s="15">
        <f t="shared" si="1"/>
        <v>0.5</v>
      </c>
      <c r="U36" s="219" t="s">
        <v>376</v>
      </c>
      <c r="V36" s="22"/>
      <c r="W36" s="22"/>
      <c r="X36" s="22"/>
      <c r="Y36" s="22"/>
      <c r="Z36" s="22"/>
      <c r="AA36" s="22"/>
      <c r="AB36" s="22"/>
      <c r="AC36" s="22"/>
      <c r="AD36" s="22"/>
      <c r="AE36" s="22"/>
      <c r="AF36" s="22"/>
      <c r="AG36" s="22"/>
      <c r="AH36" s="22"/>
      <c r="AI36" s="22"/>
      <c r="AJ36" s="22"/>
      <c r="AK36" s="22"/>
      <c r="AL36" s="22"/>
      <c r="AM36" s="22"/>
      <c r="AN36" s="22"/>
    </row>
    <row r="37" spans="1:40" ht="114.75" customHeight="1" x14ac:dyDescent="0.2">
      <c r="A37" s="13" t="s">
        <v>127</v>
      </c>
      <c r="B37" s="32" t="s">
        <v>128</v>
      </c>
      <c r="C37" s="444" t="s">
        <v>64</v>
      </c>
      <c r="D37" s="444" t="s">
        <v>65</v>
      </c>
      <c r="E37" s="445" t="s">
        <v>68</v>
      </c>
      <c r="F37" s="459" t="s">
        <v>66</v>
      </c>
      <c r="G37" s="27" t="s">
        <v>105</v>
      </c>
      <c r="H37" s="27" t="s">
        <v>105</v>
      </c>
      <c r="I37" s="15">
        <f t="shared" si="0"/>
        <v>0</v>
      </c>
      <c r="J37" s="220" t="s">
        <v>178</v>
      </c>
      <c r="K37" s="24" t="s">
        <v>105</v>
      </c>
      <c r="L37" s="24" t="s">
        <v>105</v>
      </c>
      <c r="M37" s="106" t="s">
        <v>105</v>
      </c>
      <c r="N37" s="106" t="s">
        <v>105</v>
      </c>
      <c r="O37" s="24">
        <v>10</v>
      </c>
      <c r="P37" s="27" t="s">
        <v>105</v>
      </c>
      <c r="Q37" s="27" t="s">
        <v>105</v>
      </c>
      <c r="R37" s="27"/>
      <c r="S37" s="27">
        <v>0</v>
      </c>
      <c r="T37" s="15">
        <v>0</v>
      </c>
      <c r="U37" s="23" t="s">
        <v>377</v>
      </c>
      <c r="V37" s="22"/>
      <c r="W37" s="22"/>
      <c r="X37" s="22"/>
      <c r="Y37" s="22"/>
      <c r="Z37" s="22"/>
      <c r="AA37" s="22"/>
      <c r="AB37" s="22"/>
      <c r="AC37" s="22"/>
      <c r="AD37" s="22"/>
      <c r="AE37" s="22"/>
      <c r="AF37" s="22"/>
      <c r="AG37" s="22"/>
      <c r="AH37" s="22"/>
      <c r="AI37" s="22"/>
      <c r="AJ37" s="22"/>
      <c r="AK37" s="22"/>
      <c r="AL37" s="22"/>
      <c r="AM37" s="22"/>
      <c r="AN37" s="22"/>
    </row>
    <row r="38" spans="1:40" ht="74.25" customHeight="1" x14ac:dyDescent="0.2">
      <c r="A38" s="13"/>
      <c r="B38" s="32"/>
      <c r="C38" s="444"/>
      <c r="D38" s="444"/>
      <c r="E38" s="446"/>
      <c r="F38" s="465" t="s">
        <v>69</v>
      </c>
      <c r="G38" s="25">
        <v>0.55000000000000004</v>
      </c>
      <c r="H38" s="130">
        <v>0.49</v>
      </c>
      <c r="I38" s="15">
        <f t="shared" si="0"/>
        <v>0.61249999999999993</v>
      </c>
      <c r="J38" s="25">
        <v>0.8</v>
      </c>
      <c r="K38" s="25">
        <v>0.05</v>
      </c>
      <c r="L38" s="130">
        <v>7.3999999999999996E-2</v>
      </c>
      <c r="M38" s="25">
        <v>0.2</v>
      </c>
      <c r="N38" s="130">
        <v>0.24199999999999999</v>
      </c>
      <c r="O38" s="25">
        <v>0.55000000000000004</v>
      </c>
      <c r="P38" s="222">
        <v>0.49</v>
      </c>
      <c r="Q38" s="25">
        <v>0.8</v>
      </c>
      <c r="R38" s="25"/>
      <c r="S38" s="25">
        <v>0.49</v>
      </c>
      <c r="T38" s="15">
        <f>P38/J38</f>
        <v>0.61249999999999993</v>
      </c>
      <c r="U38" s="221" t="s">
        <v>378</v>
      </c>
      <c r="V38" s="22"/>
      <c r="W38" s="22"/>
      <c r="X38" s="22"/>
      <c r="Y38" s="22"/>
      <c r="Z38" s="22"/>
      <c r="AA38" s="22"/>
      <c r="AB38" s="22"/>
      <c r="AC38" s="22"/>
      <c r="AD38" s="22"/>
      <c r="AE38" s="22"/>
      <c r="AF38" s="22"/>
      <c r="AG38" s="22"/>
      <c r="AH38" s="22"/>
      <c r="AI38" s="22"/>
      <c r="AJ38" s="22"/>
      <c r="AK38" s="22"/>
      <c r="AL38" s="22"/>
      <c r="AM38" s="22"/>
      <c r="AN38" s="22"/>
    </row>
    <row r="39" spans="1:40" ht="60.75" customHeight="1" x14ac:dyDescent="0.2">
      <c r="A39" s="13"/>
      <c r="B39" s="32"/>
      <c r="C39" s="444"/>
      <c r="D39" s="444"/>
      <c r="E39" s="446"/>
      <c r="F39" s="464" t="s">
        <v>72</v>
      </c>
      <c r="G39" s="108">
        <v>0.7</v>
      </c>
      <c r="H39" s="108">
        <v>0.67</v>
      </c>
      <c r="I39" s="15">
        <f t="shared" si="0"/>
        <v>0.67</v>
      </c>
      <c r="J39" s="108">
        <v>1</v>
      </c>
      <c r="K39" s="94" t="s">
        <v>105</v>
      </c>
      <c r="L39" s="94" t="s">
        <v>105</v>
      </c>
      <c r="M39" s="108">
        <v>0.4</v>
      </c>
      <c r="N39" s="108">
        <v>0.43</v>
      </c>
      <c r="O39" s="108">
        <v>0.7</v>
      </c>
      <c r="P39" s="114">
        <v>0.67</v>
      </c>
      <c r="Q39" s="131">
        <v>1</v>
      </c>
      <c r="R39" s="109"/>
      <c r="S39" s="131">
        <v>0.67</v>
      </c>
      <c r="T39" s="15">
        <v>0.67</v>
      </c>
      <c r="U39" s="221" t="s">
        <v>379</v>
      </c>
      <c r="V39" s="22"/>
      <c r="W39" s="22"/>
      <c r="X39" s="22"/>
      <c r="Y39" s="22"/>
      <c r="Z39" s="22"/>
      <c r="AA39" s="22"/>
      <c r="AB39" s="22"/>
      <c r="AC39" s="22"/>
      <c r="AD39" s="22"/>
      <c r="AE39" s="22"/>
      <c r="AF39" s="22"/>
      <c r="AG39" s="22"/>
      <c r="AH39" s="22"/>
      <c r="AI39" s="22"/>
      <c r="AJ39" s="22"/>
      <c r="AK39" s="22"/>
      <c r="AL39" s="22"/>
      <c r="AM39" s="22"/>
      <c r="AN39" s="22"/>
    </row>
    <row r="40" spans="1:40" ht="74.25" customHeight="1" x14ac:dyDescent="0.2">
      <c r="A40" s="13"/>
      <c r="B40" s="32"/>
      <c r="C40" s="444"/>
      <c r="D40" s="444"/>
      <c r="E40" s="447"/>
      <c r="F40" s="466" t="s">
        <v>251</v>
      </c>
      <c r="G40" s="110">
        <v>0.81</v>
      </c>
      <c r="H40" s="110">
        <v>0.81</v>
      </c>
      <c r="I40" s="101">
        <f t="shared" si="0"/>
        <v>0.81</v>
      </c>
      <c r="J40" s="110">
        <v>1</v>
      </c>
      <c r="K40" s="98" t="s">
        <v>105</v>
      </c>
      <c r="L40" s="98" t="s">
        <v>105</v>
      </c>
      <c r="M40" s="110">
        <v>0.71</v>
      </c>
      <c r="N40" s="110">
        <v>0.71</v>
      </c>
      <c r="O40" s="110">
        <v>0.81</v>
      </c>
      <c r="P40" s="132">
        <v>0.81</v>
      </c>
      <c r="Q40" s="132">
        <v>1</v>
      </c>
      <c r="R40" s="111"/>
      <c r="S40" s="132">
        <v>0.81</v>
      </c>
      <c r="T40" s="101">
        <f>P40/J40</f>
        <v>0.81</v>
      </c>
      <c r="U40" s="105" t="s">
        <v>110</v>
      </c>
      <c r="V40" s="22"/>
      <c r="W40" s="22"/>
      <c r="X40" s="22"/>
      <c r="Y40" s="22"/>
      <c r="Z40" s="22"/>
      <c r="AA40" s="22"/>
      <c r="AB40" s="22"/>
      <c r="AC40" s="22"/>
      <c r="AD40" s="22"/>
      <c r="AE40" s="22"/>
      <c r="AF40" s="22"/>
      <c r="AG40" s="22"/>
      <c r="AH40" s="22"/>
      <c r="AI40" s="22"/>
      <c r="AJ40" s="22"/>
      <c r="AK40" s="22"/>
      <c r="AL40" s="22"/>
      <c r="AM40" s="22"/>
      <c r="AN40" s="22"/>
    </row>
    <row r="41" spans="1:40" ht="16.5" customHeight="1" x14ac:dyDescent="0.2">
      <c r="A41" s="28"/>
      <c r="B41" s="28"/>
      <c r="C41" s="28"/>
      <c r="D41" s="28"/>
      <c r="E41" s="29"/>
      <c r="F41" s="28"/>
      <c r="G41" s="29"/>
      <c r="H41" s="29"/>
      <c r="I41" s="29"/>
      <c r="J41" s="29"/>
      <c r="K41" s="29"/>
      <c r="L41" s="29"/>
      <c r="M41" s="29"/>
      <c r="N41" s="29"/>
      <c r="O41" s="29"/>
      <c r="P41" s="29"/>
      <c r="Q41" s="29"/>
      <c r="R41" s="29"/>
      <c r="S41" s="29"/>
      <c r="T41" s="30"/>
      <c r="U41" s="30"/>
      <c r="V41" s="2"/>
      <c r="W41" s="2"/>
      <c r="X41" s="2"/>
      <c r="Y41" s="2"/>
      <c r="Z41" s="2"/>
      <c r="AA41" s="2"/>
      <c r="AB41" s="2"/>
      <c r="AC41" s="2"/>
      <c r="AD41" s="2"/>
      <c r="AE41" s="2"/>
      <c r="AF41" s="2"/>
      <c r="AG41" s="2"/>
      <c r="AH41" s="2"/>
      <c r="AI41" s="2"/>
      <c r="AJ41" s="2"/>
      <c r="AK41" s="2"/>
      <c r="AL41" s="2"/>
      <c r="AM41" s="2"/>
      <c r="AN41" s="2"/>
    </row>
    <row r="42" spans="1:40" ht="16.5" customHeight="1" x14ac:dyDescent="0.2">
      <c r="A42" s="28"/>
      <c r="B42" s="28"/>
      <c r="C42" s="28"/>
      <c r="D42" s="28"/>
      <c r="E42" s="29"/>
      <c r="F42" s="28"/>
      <c r="G42" s="29"/>
      <c r="H42" s="29"/>
      <c r="I42" s="29"/>
      <c r="J42" s="29"/>
      <c r="K42" s="29"/>
      <c r="L42" s="29"/>
      <c r="M42" s="29"/>
      <c r="N42" s="29"/>
      <c r="O42" s="29"/>
      <c r="P42" s="29"/>
      <c r="Q42" s="29"/>
      <c r="R42" s="29"/>
      <c r="S42" s="29"/>
      <c r="T42" s="30"/>
      <c r="U42" s="30"/>
      <c r="V42" s="2"/>
      <c r="W42" s="2"/>
      <c r="X42" s="2"/>
      <c r="Y42" s="2"/>
      <c r="Z42" s="2"/>
      <c r="AA42" s="2"/>
      <c r="AB42" s="2"/>
      <c r="AC42" s="2"/>
      <c r="AD42" s="2"/>
      <c r="AE42" s="2"/>
      <c r="AF42" s="2"/>
      <c r="AG42" s="2"/>
      <c r="AH42" s="2"/>
      <c r="AI42" s="2"/>
      <c r="AJ42" s="2"/>
      <c r="AK42" s="2"/>
      <c r="AL42" s="2"/>
      <c r="AM42" s="2"/>
      <c r="AN42" s="2"/>
    </row>
    <row r="43" spans="1:40" ht="16.5" customHeight="1" x14ac:dyDescent="0.2">
      <c r="A43" s="28"/>
      <c r="B43" s="28"/>
      <c r="C43" s="28"/>
      <c r="D43" s="28"/>
      <c r="E43" s="29"/>
      <c r="F43" s="28"/>
      <c r="G43" s="29"/>
      <c r="H43" s="29"/>
      <c r="I43" s="29"/>
      <c r="J43" s="29"/>
      <c r="K43" s="29"/>
      <c r="L43" s="29"/>
      <c r="M43" s="29"/>
      <c r="N43" s="29"/>
      <c r="O43" s="29"/>
      <c r="P43" s="29"/>
      <c r="Q43" s="29"/>
      <c r="R43" s="29"/>
      <c r="S43" s="29"/>
      <c r="T43" s="30"/>
      <c r="U43" s="30"/>
      <c r="V43" s="2"/>
      <c r="W43" s="2"/>
      <c r="X43" s="2"/>
      <c r="Y43" s="2"/>
      <c r="Z43" s="2"/>
      <c r="AA43" s="2"/>
      <c r="AB43" s="2"/>
      <c r="AC43" s="2"/>
      <c r="AD43" s="2"/>
      <c r="AE43" s="2"/>
      <c r="AF43" s="2"/>
      <c r="AG43" s="2"/>
      <c r="AH43" s="2"/>
      <c r="AI43" s="2"/>
      <c r="AJ43" s="2"/>
      <c r="AK43" s="2"/>
      <c r="AL43" s="2"/>
      <c r="AM43" s="2"/>
      <c r="AN43" s="2"/>
    </row>
    <row r="44" spans="1:40" ht="16.5" customHeight="1" x14ac:dyDescent="0.2">
      <c r="A44" s="28"/>
      <c r="B44" s="28"/>
      <c r="C44" s="28"/>
      <c r="D44" s="28"/>
      <c r="E44" s="29"/>
      <c r="F44" s="28"/>
      <c r="G44" s="29"/>
      <c r="H44" s="29"/>
      <c r="I44" s="29"/>
      <c r="J44" s="29"/>
      <c r="K44" s="29"/>
      <c r="L44" s="29"/>
      <c r="M44" s="29"/>
      <c r="N44" s="29"/>
      <c r="O44" s="29"/>
      <c r="P44" s="29"/>
      <c r="Q44" s="29"/>
      <c r="R44" s="29"/>
      <c r="S44" s="29"/>
      <c r="T44" s="30"/>
      <c r="U44" s="30"/>
      <c r="V44" s="2"/>
      <c r="W44" s="2"/>
      <c r="X44" s="2"/>
      <c r="Y44" s="2"/>
      <c r="Z44" s="2"/>
      <c r="AA44" s="2"/>
      <c r="AB44" s="2"/>
      <c r="AC44" s="2"/>
      <c r="AD44" s="2"/>
      <c r="AE44" s="2"/>
      <c r="AF44" s="2"/>
      <c r="AG44" s="2"/>
      <c r="AH44" s="2"/>
      <c r="AI44" s="2"/>
      <c r="AJ44" s="2"/>
      <c r="AK44" s="2"/>
      <c r="AL44" s="2"/>
      <c r="AM44" s="2"/>
      <c r="AN44" s="2"/>
    </row>
    <row r="45" spans="1:40" ht="16.5" customHeight="1" x14ac:dyDescent="0.2">
      <c r="A45" s="28"/>
      <c r="B45" s="28"/>
      <c r="C45" s="28"/>
      <c r="D45" s="28"/>
      <c r="E45" s="29"/>
      <c r="F45" s="28"/>
      <c r="G45" s="29"/>
      <c r="H45" s="29"/>
      <c r="I45" s="29"/>
      <c r="J45" s="29"/>
      <c r="K45" s="29"/>
      <c r="L45" s="29"/>
      <c r="M45" s="29"/>
      <c r="N45" s="29"/>
      <c r="O45" s="29"/>
      <c r="P45" s="29"/>
      <c r="Q45" s="29"/>
      <c r="R45" s="29"/>
      <c r="S45" s="29"/>
      <c r="T45" s="30"/>
      <c r="U45" s="30"/>
      <c r="V45" s="2"/>
      <c r="W45" s="2"/>
      <c r="X45" s="2"/>
      <c r="Y45" s="2"/>
      <c r="Z45" s="2"/>
      <c r="AA45" s="2"/>
      <c r="AB45" s="2"/>
      <c r="AC45" s="2"/>
      <c r="AD45" s="2"/>
      <c r="AE45" s="2"/>
      <c r="AF45" s="2"/>
      <c r="AG45" s="2"/>
      <c r="AH45" s="2"/>
      <c r="AI45" s="2"/>
      <c r="AJ45" s="2"/>
      <c r="AK45" s="2"/>
      <c r="AL45" s="2"/>
      <c r="AM45" s="2"/>
      <c r="AN45" s="2"/>
    </row>
    <row r="46" spans="1:40" ht="16.5" customHeight="1" x14ac:dyDescent="0.2">
      <c r="A46" s="28"/>
      <c r="B46" s="28"/>
      <c r="C46" s="28"/>
      <c r="D46" s="28"/>
      <c r="E46" s="29"/>
      <c r="F46" s="28"/>
      <c r="G46" s="29"/>
      <c r="H46" s="29"/>
      <c r="I46" s="29"/>
      <c r="J46" s="29"/>
      <c r="K46" s="29"/>
      <c r="L46" s="29"/>
      <c r="M46" s="29"/>
      <c r="N46" s="29"/>
      <c r="O46" s="29"/>
      <c r="P46" s="29"/>
      <c r="Q46" s="29"/>
      <c r="R46" s="29"/>
      <c r="S46" s="29"/>
      <c r="T46" s="30"/>
      <c r="U46" s="30"/>
      <c r="V46" s="2"/>
      <c r="W46" s="2"/>
      <c r="X46" s="2"/>
      <c r="Y46" s="2"/>
      <c r="Z46" s="2"/>
      <c r="AA46" s="2"/>
      <c r="AB46" s="2"/>
      <c r="AC46" s="2"/>
      <c r="AD46" s="2"/>
      <c r="AE46" s="2"/>
      <c r="AF46" s="2"/>
      <c r="AG46" s="2"/>
      <c r="AH46" s="2"/>
      <c r="AI46" s="2"/>
      <c r="AJ46" s="2"/>
      <c r="AK46" s="2"/>
      <c r="AL46" s="2"/>
      <c r="AM46" s="2"/>
      <c r="AN46" s="2"/>
    </row>
    <row r="47" spans="1:40" ht="16.5" customHeight="1" x14ac:dyDescent="0.2">
      <c r="A47" s="28"/>
      <c r="B47" s="28"/>
      <c r="C47" s="28"/>
      <c r="D47" s="28"/>
      <c r="E47" s="29"/>
      <c r="F47" s="28"/>
      <c r="G47" s="29"/>
      <c r="H47" s="29"/>
      <c r="I47" s="29"/>
      <c r="J47" s="29"/>
      <c r="K47" s="29"/>
      <c r="L47" s="29"/>
      <c r="M47" s="29"/>
      <c r="N47" s="29"/>
      <c r="O47" s="29"/>
      <c r="P47" s="29"/>
      <c r="Q47" s="29"/>
      <c r="R47" s="29"/>
      <c r="S47" s="29"/>
      <c r="T47" s="30"/>
      <c r="U47" s="30"/>
      <c r="V47" s="2"/>
      <c r="W47" s="2"/>
      <c r="X47" s="2"/>
      <c r="Y47" s="2"/>
      <c r="Z47" s="2"/>
      <c r="AA47" s="2"/>
      <c r="AB47" s="2"/>
      <c r="AC47" s="2"/>
      <c r="AD47" s="2"/>
      <c r="AE47" s="2"/>
      <c r="AF47" s="2"/>
      <c r="AG47" s="2"/>
      <c r="AH47" s="2"/>
      <c r="AI47" s="2"/>
      <c r="AJ47" s="2"/>
      <c r="AK47" s="2"/>
      <c r="AL47" s="2"/>
      <c r="AM47" s="2"/>
      <c r="AN47" s="2"/>
    </row>
    <row r="48" spans="1:40" ht="16.5" customHeight="1" x14ac:dyDescent="0.2">
      <c r="A48" s="28"/>
      <c r="B48" s="28"/>
      <c r="C48" s="28"/>
      <c r="D48" s="28"/>
      <c r="E48" s="29"/>
      <c r="F48" s="28"/>
      <c r="G48" s="29"/>
      <c r="H48" s="29"/>
      <c r="I48" s="29"/>
      <c r="J48" s="29"/>
      <c r="K48" s="29"/>
      <c r="L48" s="29"/>
      <c r="M48" s="29"/>
      <c r="N48" s="29"/>
      <c r="O48" s="29"/>
      <c r="P48" s="29"/>
      <c r="Q48" s="29"/>
      <c r="R48" s="29"/>
      <c r="S48" s="29"/>
      <c r="T48" s="30"/>
      <c r="U48" s="30"/>
      <c r="V48" s="2"/>
      <c r="W48" s="2"/>
      <c r="X48" s="2"/>
      <c r="Y48" s="2"/>
      <c r="Z48" s="2"/>
      <c r="AA48" s="2"/>
      <c r="AB48" s="2"/>
      <c r="AC48" s="2"/>
      <c r="AD48" s="2"/>
      <c r="AE48" s="2"/>
      <c r="AF48" s="2"/>
      <c r="AG48" s="2"/>
      <c r="AH48" s="2"/>
      <c r="AI48" s="2"/>
      <c r="AJ48" s="2"/>
      <c r="AK48" s="2"/>
      <c r="AL48" s="2"/>
      <c r="AM48" s="2"/>
      <c r="AN48" s="2"/>
    </row>
    <row r="49" spans="1:40" ht="16.5" customHeight="1" x14ac:dyDescent="0.2">
      <c r="A49" s="28"/>
      <c r="B49" s="28"/>
      <c r="C49" s="28"/>
      <c r="D49" s="28"/>
      <c r="E49" s="29"/>
      <c r="F49" s="28"/>
      <c r="G49" s="29"/>
      <c r="H49" s="29"/>
      <c r="I49" s="29"/>
      <c r="J49" s="29"/>
      <c r="K49" s="29"/>
      <c r="L49" s="29"/>
      <c r="M49" s="29"/>
      <c r="N49" s="29"/>
      <c r="O49" s="29"/>
      <c r="P49" s="29"/>
      <c r="Q49" s="29"/>
      <c r="R49" s="29"/>
      <c r="S49" s="29"/>
      <c r="T49" s="30"/>
      <c r="U49" s="30"/>
      <c r="V49" s="2"/>
      <c r="W49" s="2"/>
      <c r="X49" s="2"/>
      <c r="Y49" s="2"/>
      <c r="Z49" s="2"/>
      <c r="AA49" s="2"/>
      <c r="AB49" s="2"/>
      <c r="AC49" s="2"/>
      <c r="AD49" s="2"/>
      <c r="AE49" s="2"/>
      <c r="AF49" s="2"/>
      <c r="AG49" s="2"/>
      <c r="AH49" s="2"/>
      <c r="AI49" s="2"/>
      <c r="AJ49" s="2"/>
      <c r="AK49" s="2"/>
      <c r="AL49" s="2"/>
      <c r="AM49" s="2"/>
      <c r="AN49" s="2"/>
    </row>
    <row r="50" spans="1:40" ht="16.5" customHeight="1" x14ac:dyDescent="0.2">
      <c r="A50" s="28"/>
      <c r="B50" s="28"/>
      <c r="C50" s="28"/>
      <c r="D50" s="28"/>
      <c r="E50" s="29"/>
      <c r="F50" s="28"/>
      <c r="G50" s="29"/>
      <c r="H50" s="29"/>
      <c r="I50" s="29"/>
      <c r="J50" s="29"/>
      <c r="K50" s="29"/>
      <c r="L50" s="29"/>
      <c r="M50" s="29"/>
      <c r="N50" s="29"/>
      <c r="O50" s="29"/>
      <c r="P50" s="29"/>
      <c r="Q50" s="29"/>
      <c r="R50" s="29"/>
      <c r="S50" s="29"/>
      <c r="T50" s="30"/>
      <c r="U50" s="30"/>
      <c r="V50" s="2"/>
      <c r="W50" s="2"/>
      <c r="X50" s="2"/>
      <c r="Y50" s="2"/>
      <c r="Z50" s="2"/>
      <c r="AA50" s="2"/>
      <c r="AB50" s="2"/>
      <c r="AC50" s="2"/>
      <c r="AD50" s="2"/>
      <c r="AE50" s="2"/>
      <c r="AF50" s="2"/>
      <c r="AG50" s="2"/>
      <c r="AH50" s="2"/>
      <c r="AI50" s="2"/>
      <c r="AJ50" s="2"/>
      <c r="AK50" s="2"/>
      <c r="AL50" s="2"/>
      <c r="AM50" s="2"/>
      <c r="AN50" s="2"/>
    </row>
    <row r="51" spans="1:40" ht="16.5" customHeight="1" x14ac:dyDescent="0.2">
      <c r="A51" s="28"/>
      <c r="B51" s="28"/>
      <c r="C51" s="28"/>
      <c r="D51" s="28"/>
      <c r="E51" s="29"/>
      <c r="F51" s="28"/>
      <c r="G51" s="29"/>
      <c r="H51" s="29"/>
      <c r="I51" s="29"/>
      <c r="J51" s="29"/>
      <c r="K51" s="29"/>
      <c r="L51" s="29"/>
      <c r="M51" s="29"/>
      <c r="N51" s="29"/>
      <c r="O51" s="29"/>
      <c r="P51" s="29"/>
      <c r="Q51" s="29"/>
      <c r="R51" s="29"/>
      <c r="S51" s="29"/>
      <c r="T51" s="30"/>
      <c r="U51" s="30"/>
      <c r="V51" s="2"/>
      <c r="W51" s="2"/>
      <c r="X51" s="2"/>
      <c r="Y51" s="2"/>
      <c r="Z51" s="2"/>
      <c r="AA51" s="2"/>
      <c r="AB51" s="2"/>
      <c r="AC51" s="2"/>
      <c r="AD51" s="2"/>
      <c r="AE51" s="2"/>
      <c r="AF51" s="2"/>
      <c r="AG51" s="2"/>
      <c r="AH51" s="2"/>
      <c r="AI51" s="2"/>
      <c r="AJ51" s="2"/>
      <c r="AK51" s="2"/>
      <c r="AL51" s="2"/>
      <c r="AM51" s="2"/>
      <c r="AN51" s="2"/>
    </row>
    <row r="52" spans="1:40" ht="16.5" customHeight="1" x14ac:dyDescent="0.2">
      <c r="A52" s="28"/>
      <c r="B52" s="28"/>
      <c r="C52" s="28"/>
      <c r="D52" s="28"/>
      <c r="E52" s="29"/>
      <c r="F52" s="28"/>
      <c r="G52" s="29"/>
      <c r="H52" s="29"/>
      <c r="I52" s="29"/>
      <c r="J52" s="29"/>
      <c r="K52" s="29"/>
      <c r="L52" s="29"/>
      <c r="M52" s="29"/>
      <c r="N52" s="29"/>
      <c r="O52" s="29"/>
      <c r="P52" s="29"/>
      <c r="Q52" s="29"/>
      <c r="R52" s="29"/>
      <c r="S52" s="29"/>
      <c r="T52" s="30"/>
      <c r="U52" s="30"/>
      <c r="V52" s="2"/>
      <c r="W52" s="2"/>
      <c r="X52" s="2"/>
      <c r="Y52" s="2"/>
      <c r="Z52" s="2"/>
      <c r="AA52" s="2"/>
      <c r="AB52" s="2"/>
      <c r="AC52" s="2"/>
      <c r="AD52" s="2"/>
      <c r="AE52" s="2"/>
      <c r="AF52" s="2"/>
      <c r="AG52" s="2"/>
      <c r="AH52" s="2"/>
      <c r="AI52" s="2"/>
      <c r="AJ52" s="2"/>
      <c r="AK52" s="2"/>
      <c r="AL52" s="2"/>
      <c r="AM52" s="2"/>
      <c r="AN52" s="2"/>
    </row>
    <row r="53" spans="1:40" ht="16.5" customHeight="1" x14ac:dyDescent="0.2">
      <c r="A53" s="28"/>
      <c r="B53" s="28"/>
      <c r="C53" s="28"/>
      <c r="D53" s="28"/>
      <c r="E53" s="29"/>
      <c r="F53" s="28"/>
      <c r="G53" s="29"/>
      <c r="H53" s="29"/>
      <c r="I53" s="29"/>
      <c r="J53" s="29"/>
      <c r="K53" s="29"/>
      <c r="L53" s="29"/>
      <c r="M53" s="29"/>
      <c r="N53" s="29"/>
      <c r="O53" s="29"/>
      <c r="P53" s="29"/>
      <c r="Q53" s="29"/>
      <c r="R53" s="29"/>
      <c r="S53" s="29"/>
      <c r="T53" s="30"/>
      <c r="U53" s="30"/>
      <c r="V53" s="2"/>
      <c r="W53" s="2"/>
      <c r="X53" s="2"/>
      <c r="Y53" s="2"/>
      <c r="Z53" s="2"/>
      <c r="AA53" s="2"/>
      <c r="AB53" s="2"/>
      <c r="AC53" s="2"/>
      <c r="AD53" s="2"/>
      <c r="AE53" s="2"/>
      <c r="AF53" s="2"/>
      <c r="AG53" s="2"/>
      <c r="AH53" s="2"/>
      <c r="AI53" s="2"/>
      <c r="AJ53" s="2"/>
      <c r="AK53" s="2"/>
      <c r="AL53" s="2"/>
      <c r="AM53" s="2"/>
      <c r="AN53" s="2"/>
    </row>
    <row r="54" spans="1:40" ht="16.5" customHeight="1" x14ac:dyDescent="0.2">
      <c r="A54" s="28"/>
      <c r="B54" s="28"/>
      <c r="C54" s="28"/>
      <c r="D54" s="28"/>
      <c r="E54" s="29"/>
      <c r="F54" s="28"/>
      <c r="G54" s="29"/>
      <c r="H54" s="29"/>
      <c r="I54" s="29"/>
      <c r="J54" s="29"/>
      <c r="K54" s="29"/>
      <c r="L54" s="29"/>
      <c r="M54" s="29"/>
      <c r="N54" s="29"/>
      <c r="O54" s="29"/>
      <c r="P54" s="29"/>
      <c r="Q54" s="29"/>
      <c r="R54" s="29"/>
      <c r="S54" s="29"/>
      <c r="T54" s="30"/>
      <c r="U54" s="30"/>
      <c r="V54" s="2"/>
      <c r="W54" s="2"/>
      <c r="X54" s="2"/>
      <c r="Y54" s="2"/>
      <c r="Z54" s="2"/>
      <c r="AA54" s="2"/>
      <c r="AB54" s="2"/>
      <c r="AC54" s="2"/>
      <c r="AD54" s="2"/>
      <c r="AE54" s="2"/>
      <c r="AF54" s="2"/>
      <c r="AG54" s="2"/>
      <c r="AH54" s="2"/>
      <c r="AI54" s="2"/>
      <c r="AJ54" s="2"/>
      <c r="AK54" s="2"/>
      <c r="AL54" s="2"/>
      <c r="AM54" s="2"/>
      <c r="AN54" s="2"/>
    </row>
    <row r="55" spans="1:40" ht="16.5" customHeight="1" x14ac:dyDescent="0.2">
      <c r="A55" s="28"/>
      <c r="B55" s="28"/>
      <c r="C55" s="28"/>
      <c r="D55" s="28"/>
      <c r="E55" s="29"/>
      <c r="F55" s="28"/>
      <c r="G55" s="29"/>
      <c r="H55" s="29"/>
      <c r="I55" s="29"/>
      <c r="J55" s="29"/>
      <c r="K55" s="29"/>
      <c r="L55" s="29"/>
      <c r="M55" s="29"/>
      <c r="N55" s="29"/>
      <c r="O55" s="29"/>
      <c r="P55" s="29"/>
      <c r="Q55" s="29"/>
      <c r="R55" s="29"/>
      <c r="S55" s="29"/>
      <c r="T55" s="30"/>
      <c r="U55" s="30"/>
      <c r="V55" s="2"/>
      <c r="W55" s="2"/>
      <c r="X55" s="2"/>
      <c r="Y55" s="2"/>
      <c r="Z55" s="2"/>
      <c r="AA55" s="2"/>
      <c r="AB55" s="2"/>
      <c r="AC55" s="2"/>
      <c r="AD55" s="2"/>
      <c r="AE55" s="2"/>
      <c r="AF55" s="2"/>
      <c r="AG55" s="2"/>
      <c r="AH55" s="2"/>
      <c r="AI55" s="2"/>
      <c r="AJ55" s="2"/>
      <c r="AK55" s="2"/>
      <c r="AL55" s="2"/>
      <c r="AM55" s="2"/>
      <c r="AN55" s="2"/>
    </row>
    <row r="56" spans="1:40" ht="16.5" customHeight="1" x14ac:dyDescent="0.2">
      <c r="A56" s="28"/>
      <c r="B56" s="28"/>
      <c r="C56" s="28"/>
      <c r="D56" s="28"/>
      <c r="E56" s="29"/>
      <c r="F56" s="28"/>
      <c r="G56" s="29"/>
      <c r="H56" s="29"/>
      <c r="I56" s="29"/>
      <c r="J56" s="29"/>
      <c r="K56" s="29"/>
      <c r="L56" s="29"/>
      <c r="M56" s="29"/>
      <c r="N56" s="29"/>
      <c r="O56" s="29"/>
      <c r="P56" s="29"/>
      <c r="Q56" s="29"/>
      <c r="R56" s="29"/>
      <c r="S56" s="29"/>
      <c r="T56" s="30"/>
      <c r="U56" s="30"/>
      <c r="V56" s="2"/>
      <c r="W56" s="2"/>
      <c r="X56" s="2"/>
      <c r="Y56" s="2"/>
      <c r="Z56" s="2"/>
      <c r="AA56" s="2"/>
      <c r="AB56" s="2"/>
      <c r="AC56" s="2"/>
      <c r="AD56" s="2"/>
      <c r="AE56" s="2"/>
      <c r="AF56" s="2"/>
      <c r="AG56" s="2"/>
      <c r="AH56" s="2"/>
      <c r="AI56" s="2"/>
      <c r="AJ56" s="2"/>
      <c r="AK56" s="2"/>
      <c r="AL56" s="2"/>
      <c r="AM56" s="2"/>
      <c r="AN56" s="2"/>
    </row>
    <row r="57" spans="1:40" ht="16.5" customHeight="1" x14ac:dyDescent="0.2">
      <c r="A57" s="28"/>
      <c r="B57" s="28"/>
      <c r="C57" s="28"/>
      <c r="D57" s="28"/>
      <c r="E57" s="29"/>
      <c r="F57" s="28"/>
      <c r="G57" s="29"/>
      <c r="H57" s="29"/>
      <c r="I57" s="29"/>
      <c r="J57" s="29"/>
      <c r="K57" s="29"/>
      <c r="L57" s="29"/>
      <c r="M57" s="29"/>
      <c r="N57" s="29"/>
      <c r="O57" s="29"/>
      <c r="P57" s="29"/>
      <c r="Q57" s="29"/>
      <c r="R57" s="29"/>
      <c r="S57" s="29"/>
      <c r="T57" s="30"/>
      <c r="U57" s="30"/>
      <c r="V57" s="2"/>
      <c r="W57" s="2"/>
      <c r="X57" s="2"/>
      <c r="Y57" s="2"/>
      <c r="Z57" s="2"/>
      <c r="AA57" s="2"/>
      <c r="AB57" s="2"/>
      <c r="AC57" s="2"/>
      <c r="AD57" s="2"/>
      <c r="AE57" s="2"/>
      <c r="AF57" s="2"/>
      <c r="AG57" s="2"/>
      <c r="AH57" s="2"/>
      <c r="AI57" s="2"/>
      <c r="AJ57" s="2"/>
      <c r="AK57" s="2"/>
      <c r="AL57" s="2"/>
      <c r="AM57" s="2"/>
      <c r="AN57" s="2"/>
    </row>
    <row r="58" spans="1:40" ht="16.5" customHeight="1" x14ac:dyDescent="0.2">
      <c r="A58" s="28"/>
      <c r="B58" s="28"/>
      <c r="C58" s="28"/>
      <c r="D58" s="28"/>
      <c r="E58" s="29"/>
      <c r="F58" s="28"/>
      <c r="G58" s="29"/>
      <c r="H58" s="29"/>
      <c r="I58" s="29"/>
      <c r="J58" s="29"/>
      <c r="K58" s="29"/>
      <c r="L58" s="29"/>
      <c r="M58" s="29"/>
      <c r="N58" s="29"/>
      <c r="O58" s="29"/>
      <c r="P58" s="29"/>
      <c r="Q58" s="29"/>
      <c r="R58" s="29"/>
      <c r="S58" s="29"/>
      <c r="T58" s="30"/>
      <c r="U58" s="30"/>
      <c r="V58" s="2"/>
      <c r="W58" s="2"/>
      <c r="X58" s="2"/>
      <c r="Y58" s="2"/>
      <c r="Z58" s="2"/>
      <c r="AA58" s="2"/>
      <c r="AB58" s="2"/>
      <c r="AC58" s="2"/>
      <c r="AD58" s="2"/>
      <c r="AE58" s="2"/>
      <c r="AF58" s="2"/>
      <c r="AG58" s="2"/>
      <c r="AH58" s="2"/>
      <c r="AI58" s="2"/>
      <c r="AJ58" s="2"/>
      <c r="AK58" s="2"/>
      <c r="AL58" s="2"/>
      <c r="AM58" s="2"/>
      <c r="AN58" s="2"/>
    </row>
    <row r="59" spans="1:40" ht="16.5" customHeight="1" x14ac:dyDescent="0.2">
      <c r="A59" s="28"/>
      <c r="B59" s="28"/>
      <c r="C59" s="28"/>
      <c r="D59" s="28"/>
      <c r="E59" s="29"/>
      <c r="F59" s="28"/>
      <c r="G59" s="29"/>
      <c r="H59" s="29"/>
      <c r="I59" s="29"/>
      <c r="J59" s="29"/>
      <c r="K59" s="29"/>
      <c r="L59" s="29"/>
      <c r="M59" s="29"/>
      <c r="N59" s="29"/>
      <c r="O59" s="29"/>
      <c r="P59" s="29"/>
      <c r="Q59" s="29"/>
      <c r="R59" s="29"/>
      <c r="S59" s="29"/>
      <c r="T59" s="30"/>
      <c r="U59" s="30"/>
      <c r="V59" s="2"/>
      <c r="W59" s="2"/>
      <c r="X59" s="2"/>
      <c r="Y59" s="2"/>
      <c r="Z59" s="2"/>
      <c r="AA59" s="2"/>
      <c r="AB59" s="2"/>
      <c r="AC59" s="2"/>
      <c r="AD59" s="2"/>
      <c r="AE59" s="2"/>
      <c r="AF59" s="2"/>
      <c r="AG59" s="2"/>
      <c r="AH59" s="2"/>
      <c r="AI59" s="2"/>
      <c r="AJ59" s="2"/>
      <c r="AK59" s="2"/>
      <c r="AL59" s="2"/>
      <c r="AM59" s="2"/>
      <c r="AN59" s="2"/>
    </row>
    <row r="60" spans="1:40" ht="16.5" customHeight="1" x14ac:dyDescent="0.2">
      <c r="A60" s="28"/>
      <c r="B60" s="28"/>
      <c r="C60" s="28"/>
      <c r="D60" s="28"/>
      <c r="E60" s="29"/>
      <c r="F60" s="28"/>
      <c r="G60" s="29"/>
      <c r="H60" s="29"/>
      <c r="I60" s="29"/>
      <c r="J60" s="29"/>
      <c r="K60" s="29"/>
      <c r="L60" s="29"/>
      <c r="M60" s="29"/>
      <c r="N60" s="29"/>
      <c r="O60" s="29"/>
      <c r="P60" s="29"/>
      <c r="Q60" s="29"/>
      <c r="R60" s="29"/>
      <c r="S60" s="29"/>
      <c r="T60" s="30"/>
      <c r="U60" s="30"/>
      <c r="V60" s="2"/>
      <c r="W60" s="2"/>
      <c r="X60" s="2"/>
      <c r="Y60" s="2"/>
      <c r="Z60" s="2"/>
      <c r="AA60" s="2"/>
      <c r="AB60" s="2"/>
      <c r="AC60" s="2"/>
      <c r="AD60" s="2"/>
      <c r="AE60" s="2"/>
      <c r="AF60" s="2"/>
      <c r="AG60" s="2"/>
      <c r="AH60" s="2"/>
      <c r="AI60" s="2"/>
      <c r="AJ60" s="2"/>
      <c r="AK60" s="2"/>
      <c r="AL60" s="2"/>
      <c r="AM60" s="2"/>
      <c r="AN60" s="2"/>
    </row>
    <row r="61" spans="1:40" ht="16.5" customHeight="1" x14ac:dyDescent="0.2">
      <c r="A61" s="28"/>
      <c r="B61" s="28"/>
      <c r="C61" s="28"/>
      <c r="D61" s="28"/>
      <c r="E61" s="29"/>
      <c r="F61" s="28"/>
      <c r="G61" s="29"/>
      <c r="H61" s="29"/>
      <c r="I61" s="29"/>
      <c r="J61" s="29"/>
      <c r="K61" s="29"/>
      <c r="L61" s="29"/>
      <c r="M61" s="29"/>
      <c r="N61" s="29"/>
      <c r="O61" s="29"/>
      <c r="P61" s="29"/>
      <c r="Q61" s="29"/>
      <c r="R61" s="29"/>
      <c r="S61" s="29"/>
      <c r="T61" s="30"/>
      <c r="U61" s="30"/>
      <c r="V61" s="2"/>
      <c r="W61" s="2"/>
      <c r="X61" s="2"/>
      <c r="Y61" s="2"/>
      <c r="Z61" s="2"/>
      <c r="AA61" s="2"/>
      <c r="AB61" s="2"/>
      <c r="AC61" s="2"/>
      <c r="AD61" s="2"/>
      <c r="AE61" s="2"/>
      <c r="AF61" s="2"/>
      <c r="AG61" s="2"/>
      <c r="AH61" s="2"/>
      <c r="AI61" s="2"/>
      <c r="AJ61" s="2"/>
      <c r="AK61" s="2"/>
      <c r="AL61" s="2"/>
      <c r="AM61" s="2"/>
      <c r="AN61" s="2"/>
    </row>
    <row r="62" spans="1:40" ht="16.5" customHeight="1" x14ac:dyDescent="0.2">
      <c r="A62" s="28"/>
      <c r="B62" s="28"/>
      <c r="C62" s="28"/>
      <c r="D62" s="28"/>
      <c r="E62" s="29"/>
      <c r="F62" s="28"/>
      <c r="G62" s="29"/>
      <c r="H62" s="29"/>
      <c r="I62" s="29"/>
      <c r="J62" s="29"/>
      <c r="K62" s="29"/>
      <c r="L62" s="29"/>
      <c r="M62" s="29"/>
      <c r="N62" s="29"/>
      <c r="O62" s="29"/>
      <c r="P62" s="29"/>
      <c r="Q62" s="29"/>
      <c r="R62" s="29"/>
      <c r="S62" s="29"/>
      <c r="T62" s="30"/>
      <c r="U62" s="30"/>
      <c r="V62" s="2"/>
      <c r="W62" s="2"/>
      <c r="X62" s="2"/>
      <c r="Y62" s="2"/>
      <c r="Z62" s="2"/>
      <c r="AA62" s="2"/>
      <c r="AB62" s="2"/>
      <c r="AC62" s="2"/>
      <c r="AD62" s="2"/>
      <c r="AE62" s="2"/>
      <c r="AF62" s="2"/>
      <c r="AG62" s="2"/>
      <c r="AH62" s="2"/>
      <c r="AI62" s="2"/>
      <c r="AJ62" s="2"/>
      <c r="AK62" s="2"/>
      <c r="AL62" s="2"/>
      <c r="AM62" s="2"/>
      <c r="AN62" s="2"/>
    </row>
    <row r="63" spans="1:40" ht="16.5" customHeight="1" x14ac:dyDescent="0.2">
      <c r="A63" s="28"/>
      <c r="B63" s="28"/>
      <c r="C63" s="28"/>
      <c r="D63" s="28"/>
      <c r="E63" s="29"/>
      <c r="F63" s="28"/>
      <c r="G63" s="29"/>
      <c r="H63" s="29"/>
      <c r="I63" s="29"/>
      <c r="J63" s="29"/>
      <c r="K63" s="29"/>
      <c r="L63" s="29"/>
      <c r="M63" s="29"/>
      <c r="N63" s="29"/>
      <c r="O63" s="29"/>
      <c r="P63" s="29"/>
      <c r="Q63" s="29"/>
      <c r="R63" s="29"/>
      <c r="S63" s="29"/>
      <c r="T63" s="30"/>
      <c r="U63" s="30"/>
      <c r="V63" s="2"/>
      <c r="W63" s="2"/>
      <c r="X63" s="2"/>
      <c r="Y63" s="2"/>
      <c r="Z63" s="2"/>
      <c r="AA63" s="2"/>
      <c r="AB63" s="2"/>
      <c r="AC63" s="2"/>
      <c r="AD63" s="2"/>
      <c r="AE63" s="2"/>
      <c r="AF63" s="2"/>
      <c r="AG63" s="2"/>
      <c r="AH63" s="2"/>
      <c r="AI63" s="2"/>
      <c r="AJ63" s="2"/>
      <c r="AK63" s="2"/>
      <c r="AL63" s="2"/>
      <c r="AM63" s="2"/>
      <c r="AN63" s="2"/>
    </row>
    <row r="64" spans="1:40" ht="16.5" customHeight="1" x14ac:dyDescent="0.2">
      <c r="A64" s="28"/>
      <c r="B64" s="28"/>
      <c r="C64" s="28"/>
      <c r="D64" s="28"/>
      <c r="E64" s="29"/>
      <c r="F64" s="28"/>
      <c r="G64" s="29"/>
      <c r="H64" s="29"/>
      <c r="I64" s="29"/>
      <c r="J64" s="29"/>
      <c r="K64" s="29"/>
      <c r="L64" s="29"/>
      <c r="M64" s="29"/>
      <c r="N64" s="29"/>
      <c r="O64" s="29"/>
      <c r="P64" s="29"/>
      <c r="Q64" s="29"/>
      <c r="R64" s="29"/>
      <c r="S64" s="29"/>
      <c r="T64" s="30"/>
      <c r="U64" s="30"/>
      <c r="V64" s="2"/>
      <c r="W64" s="2"/>
      <c r="X64" s="2"/>
      <c r="Y64" s="2"/>
      <c r="Z64" s="2"/>
      <c r="AA64" s="2"/>
      <c r="AB64" s="2"/>
      <c r="AC64" s="2"/>
      <c r="AD64" s="2"/>
      <c r="AE64" s="2"/>
      <c r="AF64" s="2"/>
      <c r="AG64" s="2"/>
      <c r="AH64" s="2"/>
      <c r="AI64" s="2"/>
      <c r="AJ64" s="2"/>
      <c r="AK64" s="2"/>
      <c r="AL64" s="2"/>
      <c r="AM64" s="2"/>
      <c r="AN64" s="2"/>
    </row>
    <row r="65" spans="1:40" ht="16.5" customHeight="1" x14ac:dyDescent="0.2">
      <c r="A65" s="28"/>
      <c r="B65" s="28"/>
      <c r="C65" s="28"/>
      <c r="D65" s="28"/>
      <c r="E65" s="29"/>
      <c r="F65" s="28"/>
      <c r="G65" s="29"/>
      <c r="H65" s="29"/>
      <c r="I65" s="29"/>
      <c r="J65" s="29"/>
      <c r="K65" s="29"/>
      <c r="L65" s="29"/>
      <c r="M65" s="29"/>
      <c r="N65" s="29"/>
      <c r="O65" s="29"/>
      <c r="P65" s="29"/>
      <c r="Q65" s="29"/>
      <c r="R65" s="29"/>
      <c r="S65" s="29"/>
      <c r="T65" s="30"/>
      <c r="U65" s="30"/>
      <c r="V65" s="2"/>
      <c r="W65" s="2"/>
      <c r="X65" s="2"/>
      <c r="Y65" s="2"/>
      <c r="Z65" s="2"/>
      <c r="AA65" s="2"/>
      <c r="AB65" s="2"/>
      <c r="AC65" s="2"/>
      <c r="AD65" s="2"/>
      <c r="AE65" s="2"/>
      <c r="AF65" s="2"/>
      <c r="AG65" s="2"/>
      <c r="AH65" s="2"/>
      <c r="AI65" s="2"/>
      <c r="AJ65" s="2"/>
      <c r="AK65" s="2"/>
      <c r="AL65" s="2"/>
      <c r="AM65" s="2"/>
      <c r="AN65" s="2"/>
    </row>
    <row r="66" spans="1:40" ht="16.5" customHeight="1" x14ac:dyDescent="0.2">
      <c r="A66" s="28"/>
      <c r="B66" s="28"/>
      <c r="C66" s="28"/>
      <c r="D66" s="28"/>
      <c r="E66" s="29"/>
      <c r="F66" s="28"/>
      <c r="G66" s="29"/>
      <c r="H66" s="29"/>
      <c r="I66" s="29"/>
      <c r="J66" s="29"/>
      <c r="K66" s="29"/>
      <c r="L66" s="29"/>
      <c r="M66" s="29"/>
      <c r="N66" s="29"/>
      <c r="O66" s="29"/>
      <c r="P66" s="29"/>
      <c r="Q66" s="29"/>
      <c r="R66" s="29"/>
      <c r="S66" s="29"/>
      <c r="T66" s="30"/>
      <c r="U66" s="30"/>
      <c r="V66" s="2"/>
      <c r="W66" s="2"/>
      <c r="X66" s="2"/>
      <c r="Y66" s="2"/>
      <c r="Z66" s="2"/>
      <c r="AA66" s="2"/>
      <c r="AB66" s="2"/>
      <c r="AC66" s="2"/>
      <c r="AD66" s="2"/>
      <c r="AE66" s="2"/>
      <c r="AF66" s="2"/>
      <c r="AG66" s="2"/>
      <c r="AH66" s="2"/>
      <c r="AI66" s="2"/>
      <c r="AJ66" s="2"/>
      <c r="AK66" s="2"/>
      <c r="AL66" s="2"/>
      <c r="AM66" s="2"/>
      <c r="AN66" s="2"/>
    </row>
    <row r="67" spans="1:40" ht="16.5" customHeight="1" x14ac:dyDescent="0.2">
      <c r="A67" s="28"/>
      <c r="B67" s="28"/>
      <c r="C67" s="28"/>
      <c r="D67" s="28"/>
      <c r="E67" s="29"/>
      <c r="F67" s="28"/>
      <c r="G67" s="29"/>
      <c r="H67" s="29"/>
      <c r="I67" s="29"/>
      <c r="J67" s="29"/>
      <c r="K67" s="29"/>
      <c r="L67" s="29"/>
      <c r="M67" s="29"/>
      <c r="N67" s="29"/>
      <c r="O67" s="29"/>
      <c r="P67" s="29"/>
      <c r="Q67" s="29"/>
      <c r="R67" s="29"/>
      <c r="S67" s="29"/>
      <c r="T67" s="30"/>
      <c r="U67" s="30"/>
      <c r="V67" s="2"/>
      <c r="W67" s="2"/>
      <c r="X67" s="2"/>
      <c r="Y67" s="2"/>
      <c r="Z67" s="2"/>
      <c r="AA67" s="2"/>
      <c r="AB67" s="2"/>
      <c r="AC67" s="2"/>
      <c r="AD67" s="2"/>
      <c r="AE67" s="2"/>
      <c r="AF67" s="2"/>
      <c r="AG67" s="2"/>
      <c r="AH67" s="2"/>
      <c r="AI67" s="2"/>
      <c r="AJ67" s="2"/>
      <c r="AK67" s="2"/>
      <c r="AL67" s="2"/>
      <c r="AM67" s="2"/>
      <c r="AN67" s="2"/>
    </row>
    <row r="68" spans="1:40" ht="16.5" customHeight="1" x14ac:dyDescent="0.2">
      <c r="A68" s="28"/>
      <c r="B68" s="28"/>
      <c r="C68" s="28"/>
      <c r="D68" s="28"/>
      <c r="E68" s="29"/>
      <c r="F68" s="28"/>
      <c r="G68" s="29"/>
      <c r="H68" s="29"/>
      <c r="I68" s="29"/>
      <c r="J68" s="29"/>
      <c r="K68" s="29"/>
      <c r="L68" s="29"/>
      <c r="M68" s="29"/>
      <c r="N68" s="29"/>
      <c r="O68" s="29"/>
      <c r="P68" s="29"/>
      <c r="Q68" s="29"/>
      <c r="R68" s="29"/>
      <c r="S68" s="29"/>
      <c r="T68" s="30"/>
      <c r="U68" s="30"/>
      <c r="V68" s="2"/>
      <c r="W68" s="2"/>
      <c r="X68" s="2"/>
      <c r="Y68" s="2"/>
      <c r="Z68" s="2"/>
      <c r="AA68" s="2"/>
      <c r="AB68" s="2"/>
      <c r="AC68" s="2"/>
      <c r="AD68" s="2"/>
      <c r="AE68" s="2"/>
      <c r="AF68" s="2"/>
      <c r="AG68" s="2"/>
      <c r="AH68" s="2"/>
      <c r="AI68" s="2"/>
      <c r="AJ68" s="2"/>
      <c r="AK68" s="2"/>
      <c r="AL68" s="2"/>
      <c r="AM68" s="2"/>
      <c r="AN68" s="2"/>
    </row>
    <row r="69" spans="1:40" ht="16.5" customHeight="1" x14ac:dyDescent="0.2">
      <c r="A69" s="28"/>
      <c r="B69" s="28"/>
      <c r="C69" s="28"/>
      <c r="D69" s="28"/>
      <c r="E69" s="29"/>
      <c r="F69" s="28"/>
      <c r="G69" s="29"/>
      <c r="H69" s="29"/>
      <c r="I69" s="29"/>
      <c r="J69" s="29"/>
      <c r="K69" s="29"/>
      <c r="L69" s="29"/>
      <c r="M69" s="29"/>
      <c r="N69" s="29"/>
      <c r="O69" s="29"/>
      <c r="P69" s="29"/>
      <c r="Q69" s="29"/>
      <c r="R69" s="29"/>
      <c r="S69" s="29"/>
      <c r="T69" s="30"/>
      <c r="U69" s="30"/>
      <c r="V69" s="2"/>
      <c r="W69" s="2"/>
      <c r="X69" s="2"/>
      <c r="Y69" s="2"/>
      <c r="Z69" s="2"/>
      <c r="AA69" s="2"/>
      <c r="AB69" s="2"/>
      <c r="AC69" s="2"/>
      <c r="AD69" s="2"/>
      <c r="AE69" s="2"/>
      <c r="AF69" s="2"/>
      <c r="AG69" s="2"/>
      <c r="AH69" s="2"/>
      <c r="AI69" s="2"/>
      <c r="AJ69" s="2"/>
      <c r="AK69" s="2"/>
      <c r="AL69" s="2"/>
      <c r="AM69" s="2"/>
      <c r="AN69" s="2"/>
    </row>
    <row r="70" spans="1:40" ht="16.5" customHeight="1" x14ac:dyDescent="0.2">
      <c r="A70" s="28"/>
      <c r="B70" s="28"/>
      <c r="C70" s="28"/>
      <c r="D70" s="28"/>
      <c r="E70" s="29"/>
      <c r="F70" s="28"/>
      <c r="G70" s="29"/>
      <c r="H70" s="29"/>
      <c r="I70" s="29"/>
      <c r="J70" s="29"/>
      <c r="K70" s="29"/>
      <c r="L70" s="29"/>
      <c r="M70" s="29"/>
      <c r="N70" s="29"/>
      <c r="O70" s="29"/>
      <c r="P70" s="29"/>
      <c r="Q70" s="29"/>
      <c r="R70" s="29"/>
      <c r="S70" s="29"/>
      <c r="T70" s="30"/>
      <c r="U70" s="30"/>
      <c r="V70" s="2"/>
      <c r="W70" s="2"/>
      <c r="X70" s="2"/>
      <c r="Y70" s="2"/>
      <c r="Z70" s="2"/>
      <c r="AA70" s="2"/>
      <c r="AB70" s="2"/>
      <c r="AC70" s="2"/>
      <c r="AD70" s="2"/>
      <c r="AE70" s="2"/>
      <c r="AF70" s="2"/>
      <c r="AG70" s="2"/>
      <c r="AH70" s="2"/>
      <c r="AI70" s="2"/>
      <c r="AJ70" s="2"/>
      <c r="AK70" s="2"/>
      <c r="AL70" s="2"/>
      <c r="AM70" s="2"/>
      <c r="AN70" s="2"/>
    </row>
    <row r="71" spans="1:40" ht="16.5" customHeight="1" x14ac:dyDescent="0.2">
      <c r="A71" s="28"/>
      <c r="B71" s="28"/>
      <c r="C71" s="28"/>
      <c r="D71" s="28"/>
      <c r="E71" s="29"/>
      <c r="F71" s="28"/>
      <c r="G71" s="29"/>
      <c r="H71" s="29"/>
      <c r="I71" s="29"/>
      <c r="J71" s="29"/>
      <c r="K71" s="29"/>
      <c r="L71" s="29"/>
      <c r="M71" s="29"/>
      <c r="N71" s="29"/>
      <c r="O71" s="29"/>
      <c r="P71" s="29"/>
      <c r="Q71" s="29"/>
      <c r="R71" s="29"/>
      <c r="S71" s="29"/>
      <c r="T71" s="30"/>
      <c r="U71" s="30"/>
      <c r="V71" s="2"/>
      <c r="W71" s="2"/>
      <c r="X71" s="2"/>
      <c r="Y71" s="2"/>
      <c r="Z71" s="2"/>
      <c r="AA71" s="2"/>
      <c r="AB71" s="2"/>
      <c r="AC71" s="2"/>
      <c r="AD71" s="2"/>
      <c r="AE71" s="2"/>
      <c r="AF71" s="2"/>
      <c r="AG71" s="2"/>
      <c r="AH71" s="2"/>
      <c r="AI71" s="2"/>
      <c r="AJ71" s="2"/>
      <c r="AK71" s="2"/>
      <c r="AL71" s="2"/>
      <c r="AM71" s="2"/>
      <c r="AN71" s="2"/>
    </row>
    <row r="72" spans="1:40" ht="16.5" customHeight="1" x14ac:dyDescent="0.2">
      <c r="A72" s="28"/>
      <c r="B72" s="28"/>
      <c r="C72" s="28"/>
      <c r="D72" s="28"/>
      <c r="E72" s="29"/>
      <c r="F72" s="28"/>
      <c r="G72" s="29"/>
      <c r="H72" s="29"/>
      <c r="I72" s="29"/>
      <c r="J72" s="29"/>
      <c r="K72" s="29"/>
      <c r="L72" s="29"/>
      <c r="M72" s="29"/>
      <c r="N72" s="29"/>
      <c r="O72" s="29"/>
      <c r="P72" s="29"/>
      <c r="Q72" s="29"/>
      <c r="R72" s="29"/>
      <c r="S72" s="29"/>
      <c r="T72" s="30"/>
      <c r="U72" s="30"/>
      <c r="V72" s="2"/>
      <c r="W72" s="2"/>
      <c r="X72" s="2"/>
      <c r="Y72" s="2"/>
      <c r="Z72" s="2"/>
      <c r="AA72" s="2"/>
      <c r="AB72" s="2"/>
      <c r="AC72" s="2"/>
      <c r="AD72" s="2"/>
      <c r="AE72" s="2"/>
      <c r="AF72" s="2"/>
      <c r="AG72" s="2"/>
      <c r="AH72" s="2"/>
      <c r="AI72" s="2"/>
      <c r="AJ72" s="2"/>
      <c r="AK72" s="2"/>
      <c r="AL72" s="2"/>
      <c r="AM72" s="2"/>
      <c r="AN72" s="2"/>
    </row>
    <row r="73" spans="1:40" ht="16.5" customHeight="1" x14ac:dyDescent="0.2">
      <c r="A73" s="28"/>
      <c r="B73" s="28"/>
      <c r="C73" s="28"/>
      <c r="D73" s="28"/>
      <c r="E73" s="29"/>
      <c r="F73" s="28"/>
      <c r="G73" s="29"/>
      <c r="H73" s="29"/>
      <c r="I73" s="29"/>
      <c r="J73" s="29"/>
      <c r="K73" s="29"/>
      <c r="L73" s="29"/>
      <c r="M73" s="29"/>
      <c r="N73" s="29"/>
      <c r="O73" s="29"/>
      <c r="P73" s="29"/>
      <c r="Q73" s="29"/>
      <c r="R73" s="29"/>
      <c r="S73" s="29"/>
      <c r="T73" s="30"/>
      <c r="U73" s="30"/>
      <c r="V73" s="2"/>
      <c r="W73" s="2"/>
      <c r="X73" s="2"/>
      <c r="Y73" s="2"/>
      <c r="Z73" s="2"/>
      <c r="AA73" s="2"/>
      <c r="AB73" s="2"/>
      <c r="AC73" s="2"/>
      <c r="AD73" s="2"/>
      <c r="AE73" s="2"/>
      <c r="AF73" s="2"/>
      <c r="AG73" s="2"/>
      <c r="AH73" s="2"/>
      <c r="AI73" s="2"/>
      <c r="AJ73" s="2"/>
      <c r="AK73" s="2"/>
      <c r="AL73" s="2"/>
      <c r="AM73" s="2"/>
      <c r="AN73" s="2"/>
    </row>
    <row r="74" spans="1:40" ht="16.5" customHeight="1" x14ac:dyDescent="0.2">
      <c r="A74" s="28"/>
      <c r="B74" s="28"/>
      <c r="C74" s="28"/>
      <c r="D74" s="28"/>
      <c r="E74" s="29"/>
      <c r="F74" s="28"/>
      <c r="G74" s="29"/>
      <c r="H74" s="29"/>
      <c r="I74" s="29"/>
      <c r="J74" s="29"/>
      <c r="K74" s="29"/>
      <c r="L74" s="29"/>
      <c r="M74" s="29"/>
      <c r="N74" s="29"/>
      <c r="O74" s="29"/>
      <c r="P74" s="29"/>
      <c r="Q74" s="29"/>
      <c r="R74" s="29"/>
      <c r="S74" s="29"/>
      <c r="T74" s="30"/>
      <c r="U74" s="30"/>
      <c r="V74" s="2"/>
      <c r="W74" s="2"/>
      <c r="X74" s="2"/>
      <c r="Y74" s="2"/>
      <c r="Z74" s="2"/>
      <c r="AA74" s="2"/>
      <c r="AB74" s="2"/>
      <c r="AC74" s="2"/>
      <c r="AD74" s="2"/>
      <c r="AE74" s="2"/>
      <c r="AF74" s="2"/>
      <c r="AG74" s="2"/>
      <c r="AH74" s="2"/>
      <c r="AI74" s="2"/>
      <c r="AJ74" s="2"/>
      <c r="AK74" s="2"/>
      <c r="AL74" s="2"/>
      <c r="AM74" s="2"/>
      <c r="AN74" s="2"/>
    </row>
    <row r="75" spans="1:40" ht="16.5" customHeight="1" x14ac:dyDescent="0.2">
      <c r="A75" s="28"/>
      <c r="B75" s="28"/>
      <c r="C75" s="28"/>
      <c r="D75" s="28"/>
      <c r="E75" s="29"/>
      <c r="F75" s="28"/>
      <c r="G75" s="29"/>
      <c r="H75" s="29"/>
      <c r="I75" s="29"/>
      <c r="J75" s="29"/>
      <c r="K75" s="29"/>
      <c r="L75" s="29"/>
      <c r="M75" s="29"/>
      <c r="N75" s="29"/>
      <c r="O75" s="29"/>
      <c r="P75" s="29"/>
      <c r="Q75" s="29"/>
      <c r="R75" s="29"/>
      <c r="S75" s="29"/>
      <c r="T75" s="30"/>
      <c r="U75" s="30"/>
      <c r="V75" s="2"/>
      <c r="W75" s="2"/>
      <c r="X75" s="2"/>
      <c r="Y75" s="2"/>
      <c r="Z75" s="2"/>
      <c r="AA75" s="2"/>
      <c r="AB75" s="2"/>
      <c r="AC75" s="2"/>
      <c r="AD75" s="2"/>
      <c r="AE75" s="2"/>
      <c r="AF75" s="2"/>
      <c r="AG75" s="2"/>
      <c r="AH75" s="2"/>
      <c r="AI75" s="2"/>
      <c r="AJ75" s="2"/>
      <c r="AK75" s="2"/>
      <c r="AL75" s="2"/>
      <c r="AM75" s="2"/>
      <c r="AN75" s="2"/>
    </row>
    <row r="76" spans="1:40" ht="16.5" customHeight="1" x14ac:dyDescent="0.2">
      <c r="A76" s="28"/>
      <c r="B76" s="28"/>
      <c r="C76" s="28"/>
      <c r="D76" s="28"/>
      <c r="E76" s="29"/>
      <c r="F76" s="28"/>
      <c r="G76" s="29"/>
      <c r="H76" s="29"/>
      <c r="I76" s="29"/>
      <c r="J76" s="29"/>
      <c r="K76" s="29"/>
      <c r="L76" s="29"/>
      <c r="M76" s="29"/>
      <c r="N76" s="29"/>
      <c r="O76" s="29"/>
      <c r="P76" s="29"/>
      <c r="Q76" s="29"/>
      <c r="R76" s="29"/>
      <c r="S76" s="29"/>
      <c r="T76" s="30"/>
      <c r="U76" s="30"/>
      <c r="V76" s="2"/>
      <c r="W76" s="2"/>
      <c r="X76" s="2"/>
      <c r="Y76" s="2"/>
      <c r="Z76" s="2"/>
      <c r="AA76" s="2"/>
      <c r="AB76" s="2"/>
      <c r="AC76" s="2"/>
      <c r="AD76" s="2"/>
      <c r="AE76" s="2"/>
      <c r="AF76" s="2"/>
      <c r="AG76" s="2"/>
      <c r="AH76" s="2"/>
      <c r="AI76" s="2"/>
      <c r="AJ76" s="2"/>
      <c r="AK76" s="2"/>
      <c r="AL76" s="2"/>
      <c r="AM76" s="2"/>
      <c r="AN76" s="2"/>
    </row>
    <row r="77" spans="1:40" ht="16.5" customHeight="1" x14ac:dyDescent="0.2">
      <c r="A77" s="28"/>
      <c r="B77" s="28"/>
      <c r="C77" s="28"/>
      <c r="D77" s="28"/>
      <c r="E77" s="29"/>
      <c r="F77" s="28"/>
      <c r="G77" s="29"/>
      <c r="H77" s="29"/>
      <c r="I77" s="29"/>
      <c r="J77" s="29"/>
      <c r="K77" s="29"/>
      <c r="L77" s="29"/>
      <c r="M77" s="29"/>
      <c r="N77" s="29"/>
      <c r="O77" s="29"/>
      <c r="P77" s="29"/>
      <c r="Q77" s="29"/>
      <c r="R77" s="29"/>
      <c r="S77" s="29"/>
      <c r="T77" s="30"/>
      <c r="U77" s="30"/>
      <c r="V77" s="2"/>
      <c r="W77" s="2"/>
      <c r="X77" s="2"/>
      <c r="Y77" s="2"/>
      <c r="Z77" s="2"/>
      <c r="AA77" s="2"/>
      <c r="AB77" s="2"/>
      <c r="AC77" s="2"/>
      <c r="AD77" s="2"/>
      <c r="AE77" s="2"/>
      <c r="AF77" s="2"/>
      <c r="AG77" s="2"/>
      <c r="AH77" s="2"/>
      <c r="AI77" s="2"/>
      <c r="AJ77" s="2"/>
      <c r="AK77" s="2"/>
      <c r="AL77" s="2"/>
      <c r="AM77" s="2"/>
      <c r="AN77" s="2"/>
    </row>
    <row r="78" spans="1:40" ht="16.5" customHeight="1" x14ac:dyDescent="0.2">
      <c r="A78" s="28"/>
      <c r="B78" s="28"/>
      <c r="C78" s="28"/>
      <c r="D78" s="28"/>
      <c r="E78" s="29"/>
      <c r="F78" s="28"/>
      <c r="G78" s="29"/>
      <c r="H78" s="29"/>
      <c r="I78" s="29"/>
      <c r="J78" s="29"/>
      <c r="K78" s="29"/>
      <c r="L78" s="29"/>
      <c r="M78" s="29"/>
      <c r="N78" s="29"/>
      <c r="O78" s="29"/>
      <c r="P78" s="29"/>
      <c r="Q78" s="29"/>
      <c r="R78" s="29"/>
      <c r="S78" s="29"/>
      <c r="T78" s="30"/>
      <c r="U78" s="30"/>
      <c r="V78" s="2"/>
      <c r="W78" s="2"/>
      <c r="X78" s="2"/>
      <c r="Y78" s="2"/>
      <c r="Z78" s="2"/>
      <c r="AA78" s="2"/>
      <c r="AB78" s="2"/>
      <c r="AC78" s="2"/>
      <c r="AD78" s="2"/>
      <c r="AE78" s="2"/>
      <c r="AF78" s="2"/>
      <c r="AG78" s="2"/>
      <c r="AH78" s="2"/>
      <c r="AI78" s="2"/>
      <c r="AJ78" s="2"/>
      <c r="AK78" s="2"/>
      <c r="AL78" s="2"/>
      <c r="AM78" s="2"/>
      <c r="AN78" s="2"/>
    </row>
    <row r="79" spans="1:40" ht="16.5" customHeight="1" x14ac:dyDescent="0.2">
      <c r="A79" s="28"/>
      <c r="B79" s="28"/>
      <c r="C79" s="28"/>
      <c r="D79" s="28"/>
      <c r="E79" s="29"/>
      <c r="F79" s="28"/>
      <c r="G79" s="29"/>
      <c r="H79" s="29"/>
      <c r="I79" s="29"/>
      <c r="J79" s="29"/>
      <c r="K79" s="29"/>
      <c r="L79" s="29"/>
      <c r="M79" s="29"/>
      <c r="N79" s="29"/>
      <c r="O79" s="29"/>
      <c r="P79" s="29"/>
      <c r="Q79" s="29"/>
      <c r="R79" s="29"/>
      <c r="S79" s="29"/>
      <c r="T79" s="30"/>
      <c r="U79" s="30"/>
      <c r="V79" s="2"/>
      <c r="W79" s="2"/>
      <c r="X79" s="2"/>
      <c r="Y79" s="2"/>
      <c r="Z79" s="2"/>
      <c r="AA79" s="2"/>
      <c r="AB79" s="2"/>
      <c r="AC79" s="2"/>
      <c r="AD79" s="2"/>
      <c r="AE79" s="2"/>
      <c r="AF79" s="2"/>
      <c r="AG79" s="2"/>
      <c r="AH79" s="2"/>
      <c r="AI79" s="2"/>
      <c r="AJ79" s="2"/>
      <c r="AK79" s="2"/>
      <c r="AL79" s="2"/>
      <c r="AM79" s="2"/>
      <c r="AN79" s="2"/>
    </row>
    <row r="80" spans="1:40" ht="16.5" customHeight="1" x14ac:dyDescent="0.2">
      <c r="A80" s="28"/>
      <c r="B80" s="28"/>
      <c r="C80" s="28"/>
      <c r="D80" s="28"/>
      <c r="E80" s="29"/>
      <c r="F80" s="28"/>
      <c r="G80" s="29"/>
      <c r="H80" s="29"/>
      <c r="I80" s="29"/>
      <c r="J80" s="29"/>
      <c r="K80" s="29"/>
      <c r="L80" s="29"/>
      <c r="M80" s="29"/>
      <c r="N80" s="29"/>
      <c r="O80" s="29"/>
      <c r="P80" s="29"/>
      <c r="Q80" s="29"/>
      <c r="R80" s="29"/>
      <c r="S80" s="29"/>
      <c r="T80" s="30"/>
      <c r="U80" s="30"/>
      <c r="V80" s="2"/>
      <c r="W80" s="2"/>
      <c r="X80" s="2"/>
      <c r="Y80" s="2"/>
      <c r="Z80" s="2"/>
      <c r="AA80" s="2"/>
      <c r="AB80" s="2"/>
      <c r="AC80" s="2"/>
      <c r="AD80" s="2"/>
      <c r="AE80" s="2"/>
      <c r="AF80" s="2"/>
      <c r="AG80" s="2"/>
      <c r="AH80" s="2"/>
      <c r="AI80" s="2"/>
      <c r="AJ80" s="2"/>
      <c r="AK80" s="2"/>
      <c r="AL80" s="2"/>
      <c r="AM80" s="2"/>
      <c r="AN80" s="2"/>
    </row>
    <row r="81" spans="1:40" ht="16.5" customHeight="1" x14ac:dyDescent="0.2">
      <c r="A81" s="28"/>
      <c r="B81" s="28"/>
      <c r="C81" s="28"/>
      <c r="D81" s="28"/>
      <c r="E81" s="29"/>
      <c r="F81" s="28"/>
      <c r="G81" s="29"/>
      <c r="H81" s="29"/>
      <c r="I81" s="29"/>
      <c r="J81" s="29"/>
      <c r="K81" s="29"/>
      <c r="L81" s="29"/>
      <c r="M81" s="29"/>
      <c r="N81" s="29"/>
      <c r="O81" s="29"/>
      <c r="P81" s="29"/>
      <c r="Q81" s="29"/>
      <c r="R81" s="29"/>
      <c r="S81" s="29"/>
      <c r="T81" s="30"/>
      <c r="U81" s="30"/>
      <c r="V81" s="2"/>
      <c r="W81" s="2"/>
      <c r="X81" s="2"/>
      <c r="Y81" s="2"/>
      <c r="Z81" s="2"/>
      <c r="AA81" s="2"/>
      <c r="AB81" s="2"/>
      <c r="AC81" s="2"/>
      <c r="AD81" s="2"/>
      <c r="AE81" s="2"/>
      <c r="AF81" s="2"/>
      <c r="AG81" s="2"/>
      <c r="AH81" s="2"/>
      <c r="AI81" s="2"/>
      <c r="AJ81" s="2"/>
      <c r="AK81" s="2"/>
      <c r="AL81" s="2"/>
      <c r="AM81" s="2"/>
      <c r="AN81" s="2"/>
    </row>
    <row r="82" spans="1:40" ht="16.5" customHeight="1" x14ac:dyDescent="0.2">
      <c r="A82" s="28"/>
      <c r="B82" s="28"/>
      <c r="C82" s="28"/>
      <c r="D82" s="28"/>
      <c r="E82" s="29"/>
      <c r="F82" s="28"/>
      <c r="G82" s="29"/>
      <c r="H82" s="29"/>
      <c r="I82" s="29"/>
      <c r="J82" s="29"/>
      <c r="K82" s="29"/>
      <c r="L82" s="29"/>
      <c r="M82" s="29"/>
      <c r="N82" s="29"/>
      <c r="O82" s="29"/>
      <c r="P82" s="29"/>
      <c r="Q82" s="29"/>
      <c r="R82" s="29"/>
      <c r="S82" s="29"/>
      <c r="T82" s="30"/>
      <c r="U82" s="30"/>
      <c r="V82" s="2"/>
      <c r="W82" s="2"/>
      <c r="X82" s="2"/>
      <c r="Y82" s="2"/>
      <c r="Z82" s="2"/>
      <c r="AA82" s="2"/>
      <c r="AB82" s="2"/>
      <c r="AC82" s="2"/>
      <c r="AD82" s="2"/>
      <c r="AE82" s="2"/>
      <c r="AF82" s="2"/>
      <c r="AG82" s="2"/>
      <c r="AH82" s="2"/>
      <c r="AI82" s="2"/>
      <c r="AJ82" s="2"/>
      <c r="AK82" s="2"/>
      <c r="AL82" s="2"/>
      <c r="AM82" s="2"/>
      <c r="AN82" s="2"/>
    </row>
    <row r="83" spans="1:40" ht="16.5" customHeight="1" x14ac:dyDescent="0.2">
      <c r="A83" s="28"/>
      <c r="B83" s="28"/>
      <c r="C83" s="28"/>
      <c r="D83" s="28"/>
      <c r="E83" s="29"/>
      <c r="F83" s="28"/>
      <c r="G83" s="29"/>
      <c r="H83" s="29"/>
      <c r="I83" s="29"/>
      <c r="J83" s="29"/>
      <c r="K83" s="29"/>
      <c r="L83" s="29"/>
      <c r="M83" s="29"/>
      <c r="N83" s="29"/>
      <c r="O83" s="29"/>
      <c r="P83" s="29"/>
      <c r="Q83" s="29"/>
      <c r="R83" s="29"/>
      <c r="S83" s="29"/>
      <c r="T83" s="30"/>
      <c r="U83" s="30"/>
      <c r="V83" s="2"/>
      <c r="W83" s="2"/>
      <c r="X83" s="2"/>
      <c r="Y83" s="2"/>
      <c r="Z83" s="2"/>
      <c r="AA83" s="2"/>
      <c r="AB83" s="2"/>
      <c r="AC83" s="2"/>
      <c r="AD83" s="2"/>
      <c r="AE83" s="2"/>
      <c r="AF83" s="2"/>
      <c r="AG83" s="2"/>
      <c r="AH83" s="2"/>
      <c r="AI83" s="2"/>
      <c r="AJ83" s="2"/>
      <c r="AK83" s="2"/>
      <c r="AL83" s="2"/>
      <c r="AM83" s="2"/>
      <c r="AN83" s="2"/>
    </row>
    <row r="84" spans="1:40" ht="16.5" customHeight="1" x14ac:dyDescent="0.2">
      <c r="A84" s="28"/>
      <c r="B84" s="28"/>
      <c r="C84" s="28"/>
      <c r="D84" s="28"/>
      <c r="E84" s="29"/>
      <c r="F84" s="28"/>
      <c r="G84" s="29"/>
      <c r="H84" s="29"/>
      <c r="I84" s="29"/>
      <c r="J84" s="29"/>
      <c r="K84" s="29"/>
      <c r="L84" s="29"/>
      <c r="M84" s="29"/>
      <c r="N84" s="29"/>
      <c r="O84" s="29"/>
      <c r="P84" s="29"/>
      <c r="Q84" s="29"/>
      <c r="R84" s="29"/>
      <c r="S84" s="29"/>
      <c r="T84" s="30"/>
      <c r="U84" s="30"/>
      <c r="V84" s="2"/>
      <c r="W84" s="2"/>
      <c r="X84" s="2"/>
      <c r="Y84" s="2"/>
      <c r="Z84" s="2"/>
      <c r="AA84" s="2"/>
      <c r="AB84" s="2"/>
      <c r="AC84" s="2"/>
      <c r="AD84" s="2"/>
      <c r="AE84" s="2"/>
      <c r="AF84" s="2"/>
      <c r="AG84" s="2"/>
      <c r="AH84" s="2"/>
      <c r="AI84" s="2"/>
      <c r="AJ84" s="2"/>
      <c r="AK84" s="2"/>
      <c r="AL84" s="2"/>
      <c r="AM84" s="2"/>
      <c r="AN84" s="2"/>
    </row>
    <row r="85" spans="1:40" ht="16.5" customHeight="1" x14ac:dyDescent="0.2">
      <c r="A85" s="28"/>
      <c r="B85" s="28"/>
      <c r="C85" s="28"/>
      <c r="D85" s="28"/>
      <c r="E85" s="29"/>
      <c r="F85" s="28"/>
      <c r="G85" s="29"/>
      <c r="H85" s="29"/>
      <c r="I85" s="29"/>
      <c r="J85" s="29"/>
      <c r="K85" s="29"/>
      <c r="L85" s="29"/>
      <c r="M85" s="29"/>
      <c r="N85" s="29"/>
      <c r="O85" s="29"/>
      <c r="P85" s="29"/>
      <c r="Q85" s="29"/>
      <c r="R85" s="29"/>
      <c r="S85" s="29"/>
      <c r="T85" s="30"/>
      <c r="U85" s="30"/>
      <c r="V85" s="2"/>
      <c r="W85" s="2"/>
      <c r="X85" s="2"/>
      <c r="Y85" s="2"/>
      <c r="Z85" s="2"/>
      <c r="AA85" s="2"/>
      <c r="AB85" s="2"/>
      <c r="AC85" s="2"/>
      <c r="AD85" s="2"/>
      <c r="AE85" s="2"/>
      <c r="AF85" s="2"/>
      <c r="AG85" s="2"/>
      <c r="AH85" s="2"/>
      <c r="AI85" s="2"/>
      <c r="AJ85" s="2"/>
      <c r="AK85" s="2"/>
      <c r="AL85" s="2"/>
      <c r="AM85" s="2"/>
      <c r="AN85" s="2"/>
    </row>
    <row r="86" spans="1:40" ht="16.5" customHeight="1" x14ac:dyDescent="0.2">
      <c r="A86" s="28"/>
      <c r="B86" s="28"/>
      <c r="C86" s="28"/>
      <c r="D86" s="28"/>
      <c r="E86" s="29"/>
      <c r="F86" s="28"/>
      <c r="G86" s="29"/>
      <c r="H86" s="29"/>
      <c r="I86" s="29"/>
      <c r="J86" s="29"/>
      <c r="K86" s="29"/>
      <c r="L86" s="29"/>
      <c r="M86" s="29"/>
      <c r="N86" s="29"/>
      <c r="O86" s="29"/>
      <c r="P86" s="29"/>
      <c r="Q86" s="29"/>
      <c r="R86" s="29"/>
      <c r="S86" s="29"/>
      <c r="T86" s="30"/>
      <c r="U86" s="30"/>
      <c r="V86" s="2"/>
      <c r="W86" s="2"/>
      <c r="X86" s="2"/>
      <c r="Y86" s="2"/>
      <c r="Z86" s="2"/>
      <c r="AA86" s="2"/>
      <c r="AB86" s="2"/>
      <c r="AC86" s="2"/>
      <c r="AD86" s="2"/>
      <c r="AE86" s="2"/>
      <c r="AF86" s="2"/>
      <c r="AG86" s="2"/>
      <c r="AH86" s="2"/>
      <c r="AI86" s="2"/>
      <c r="AJ86" s="2"/>
      <c r="AK86" s="2"/>
      <c r="AL86" s="2"/>
      <c r="AM86" s="2"/>
      <c r="AN86" s="2"/>
    </row>
    <row r="87" spans="1:40" ht="16.5" customHeight="1" x14ac:dyDescent="0.2">
      <c r="A87" s="28"/>
      <c r="B87" s="28"/>
      <c r="C87" s="28"/>
      <c r="D87" s="28"/>
      <c r="E87" s="29"/>
      <c r="F87" s="28"/>
      <c r="G87" s="29"/>
      <c r="H87" s="29"/>
      <c r="I87" s="29"/>
      <c r="J87" s="29"/>
      <c r="K87" s="29"/>
      <c r="L87" s="29"/>
      <c r="M87" s="29"/>
      <c r="N87" s="29"/>
      <c r="O87" s="29"/>
      <c r="P87" s="29"/>
      <c r="Q87" s="29"/>
      <c r="R87" s="29"/>
      <c r="S87" s="29"/>
      <c r="T87" s="30"/>
      <c r="U87" s="30"/>
      <c r="V87" s="2"/>
      <c r="W87" s="2"/>
      <c r="X87" s="2"/>
      <c r="Y87" s="2"/>
      <c r="Z87" s="2"/>
      <c r="AA87" s="2"/>
      <c r="AB87" s="2"/>
      <c r="AC87" s="2"/>
      <c r="AD87" s="2"/>
      <c r="AE87" s="2"/>
      <c r="AF87" s="2"/>
      <c r="AG87" s="2"/>
      <c r="AH87" s="2"/>
      <c r="AI87" s="2"/>
      <c r="AJ87" s="2"/>
      <c r="AK87" s="2"/>
      <c r="AL87" s="2"/>
      <c r="AM87" s="2"/>
      <c r="AN87" s="2"/>
    </row>
    <row r="88" spans="1:40" ht="16.5" customHeight="1" x14ac:dyDescent="0.2">
      <c r="A88" s="28"/>
      <c r="B88" s="28"/>
      <c r="C88" s="28"/>
      <c r="D88" s="28"/>
      <c r="E88" s="29"/>
      <c r="F88" s="28"/>
      <c r="G88" s="29"/>
      <c r="H88" s="29"/>
      <c r="I88" s="29"/>
      <c r="J88" s="29"/>
      <c r="K88" s="29"/>
      <c r="L88" s="29"/>
      <c r="M88" s="29"/>
      <c r="N88" s="29"/>
      <c r="O88" s="29"/>
      <c r="P88" s="29"/>
      <c r="Q88" s="29"/>
      <c r="R88" s="29"/>
      <c r="S88" s="29"/>
      <c r="T88" s="30"/>
      <c r="U88" s="30"/>
      <c r="V88" s="2"/>
      <c r="W88" s="2"/>
      <c r="X88" s="2"/>
      <c r="Y88" s="2"/>
      <c r="Z88" s="2"/>
      <c r="AA88" s="2"/>
      <c r="AB88" s="2"/>
      <c r="AC88" s="2"/>
      <c r="AD88" s="2"/>
      <c r="AE88" s="2"/>
      <c r="AF88" s="2"/>
      <c r="AG88" s="2"/>
      <c r="AH88" s="2"/>
      <c r="AI88" s="2"/>
      <c r="AJ88" s="2"/>
      <c r="AK88" s="2"/>
      <c r="AL88" s="2"/>
      <c r="AM88" s="2"/>
      <c r="AN88" s="2"/>
    </row>
    <row r="89" spans="1:40" ht="16.5" customHeight="1" x14ac:dyDescent="0.2">
      <c r="A89" s="28"/>
      <c r="B89" s="28"/>
      <c r="C89" s="28"/>
      <c r="D89" s="28"/>
      <c r="E89" s="29"/>
      <c r="F89" s="28"/>
      <c r="G89" s="29"/>
      <c r="H89" s="29"/>
      <c r="I89" s="29"/>
      <c r="J89" s="29"/>
      <c r="K89" s="29"/>
      <c r="L89" s="29"/>
      <c r="M89" s="29"/>
      <c r="N89" s="29"/>
      <c r="O89" s="29"/>
      <c r="P89" s="29"/>
      <c r="Q89" s="29"/>
      <c r="R89" s="29"/>
      <c r="S89" s="29"/>
      <c r="T89" s="30"/>
      <c r="U89" s="30"/>
      <c r="V89" s="2"/>
      <c r="W89" s="2"/>
      <c r="X89" s="2"/>
      <c r="Y89" s="2"/>
      <c r="Z89" s="2"/>
      <c r="AA89" s="2"/>
      <c r="AB89" s="2"/>
      <c r="AC89" s="2"/>
      <c r="AD89" s="2"/>
      <c r="AE89" s="2"/>
      <c r="AF89" s="2"/>
      <c r="AG89" s="2"/>
      <c r="AH89" s="2"/>
      <c r="AI89" s="2"/>
      <c r="AJ89" s="2"/>
      <c r="AK89" s="2"/>
      <c r="AL89" s="2"/>
      <c r="AM89" s="2"/>
      <c r="AN89" s="2"/>
    </row>
    <row r="90" spans="1:40" ht="16.5" customHeight="1" x14ac:dyDescent="0.2">
      <c r="A90" s="28"/>
      <c r="B90" s="28"/>
      <c r="C90" s="28"/>
      <c r="D90" s="28"/>
      <c r="E90" s="29"/>
      <c r="F90" s="28"/>
      <c r="G90" s="29"/>
      <c r="H90" s="29"/>
      <c r="I90" s="29"/>
      <c r="J90" s="29"/>
      <c r="K90" s="29"/>
      <c r="L90" s="29"/>
      <c r="M90" s="29"/>
      <c r="N90" s="29"/>
      <c r="O90" s="29"/>
      <c r="P90" s="29"/>
      <c r="Q90" s="29"/>
      <c r="R90" s="29"/>
      <c r="S90" s="29"/>
      <c r="T90" s="30"/>
      <c r="U90" s="30"/>
      <c r="V90" s="2"/>
      <c r="W90" s="2"/>
      <c r="X90" s="2"/>
      <c r="Y90" s="2"/>
      <c r="Z90" s="2"/>
      <c r="AA90" s="2"/>
      <c r="AB90" s="2"/>
      <c r="AC90" s="2"/>
      <c r="AD90" s="2"/>
      <c r="AE90" s="2"/>
      <c r="AF90" s="2"/>
      <c r="AG90" s="2"/>
      <c r="AH90" s="2"/>
      <c r="AI90" s="2"/>
      <c r="AJ90" s="2"/>
      <c r="AK90" s="2"/>
      <c r="AL90" s="2"/>
      <c r="AM90" s="2"/>
      <c r="AN90" s="2"/>
    </row>
    <row r="91" spans="1:40" ht="16.5" customHeight="1" x14ac:dyDescent="0.2">
      <c r="A91" s="28"/>
      <c r="B91" s="28"/>
      <c r="C91" s="28"/>
      <c r="D91" s="28"/>
      <c r="E91" s="29"/>
      <c r="F91" s="28"/>
      <c r="G91" s="29"/>
      <c r="H91" s="29"/>
      <c r="I91" s="29"/>
      <c r="J91" s="29"/>
      <c r="K91" s="29"/>
      <c r="L91" s="29"/>
      <c r="M91" s="29"/>
      <c r="N91" s="29"/>
      <c r="O91" s="29"/>
      <c r="P91" s="29"/>
      <c r="Q91" s="29"/>
      <c r="R91" s="29"/>
      <c r="S91" s="29"/>
      <c r="T91" s="30"/>
      <c r="U91" s="30"/>
      <c r="V91" s="2"/>
      <c r="W91" s="2"/>
      <c r="X91" s="2"/>
      <c r="Y91" s="2"/>
      <c r="Z91" s="2"/>
      <c r="AA91" s="2"/>
      <c r="AB91" s="2"/>
      <c r="AC91" s="2"/>
      <c r="AD91" s="2"/>
      <c r="AE91" s="2"/>
      <c r="AF91" s="2"/>
      <c r="AG91" s="2"/>
      <c r="AH91" s="2"/>
      <c r="AI91" s="2"/>
      <c r="AJ91" s="2"/>
      <c r="AK91" s="2"/>
      <c r="AL91" s="2"/>
      <c r="AM91" s="2"/>
      <c r="AN91" s="2"/>
    </row>
    <row r="92" spans="1:40" ht="16.5" customHeight="1" x14ac:dyDescent="0.2">
      <c r="A92" s="28"/>
      <c r="B92" s="28"/>
      <c r="C92" s="28"/>
      <c r="D92" s="28"/>
      <c r="E92" s="29"/>
      <c r="F92" s="28"/>
      <c r="G92" s="29"/>
      <c r="H92" s="29"/>
      <c r="I92" s="29"/>
      <c r="J92" s="29"/>
      <c r="K92" s="29"/>
      <c r="L92" s="29"/>
      <c r="M92" s="29"/>
      <c r="N92" s="29"/>
      <c r="O92" s="29"/>
      <c r="P92" s="29"/>
      <c r="Q92" s="29"/>
      <c r="R92" s="29"/>
      <c r="S92" s="29"/>
      <c r="T92" s="30"/>
      <c r="U92" s="30"/>
      <c r="V92" s="2"/>
      <c r="W92" s="2"/>
      <c r="X92" s="2"/>
      <c r="Y92" s="2"/>
      <c r="Z92" s="2"/>
      <c r="AA92" s="2"/>
      <c r="AB92" s="2"/>
      <c r="AC92" s="2"/>
      <c r="AD92" s="2"/>
      <c r="AE92" s="2"/>
      <c r="AF92" s="2"/>
      <c r="AG92" s="2"/>
      <c r="AH92" s="2"/>
      <c r="AI92" s="2"/>
      <c r="AJ92" s="2"/>
      <c r="AK92" s="2"/>
      <c r="AL92" s="2"/>
      <c r="AM92" s="2"/>
      <c r="AN92" s="2"/>
    </row>
    <row r="93" spans="1:40" ht="16.5" customHeight="1" x14ac:dyDescent="0.2">
      <c r="A93" s="28"/>
      <c r="B93" s="28"/>
      <c r="C93" s="28"/>
      <c r="D93" s="28"/>
      <c r="E93" s="29"/>
      <c r="F93" s="28"/>
      <c r="G93" s="29"/>
      <c r="H93" s="29"/>
      <c r="I93" s="29"/>
      <c r="J93" s="29"/>
      <c r="K93" s="29"/>
      <c r="L93" s="29"/>
      <c r="M93" s="29"/>
      <c r="N93" s="29"/>
      <c r="O93" s="29"/>
      <c r="P93" s="29"/>
      <c r="Q93" s="29"/>
      <c r="R93" s="29"/>
      <c r="S93" s="29"/>
      <c r="T93" s="30"/>
      <c r="U93" s="30"/>
      <c r="V93" s="2"/>
      <c r="W93" s="2"/>
      <c r="X93" s="2"/>
      <c r="Y93" s="2"/>
      <c r="Z93" s="2"/>
      <c r="AA93" s="2"/>
      <c r="AB93" s="2"/>
      <c r="AC93" s="2"/>
      <c r="AD93" s="2"/>
      <c r="AE93" s="2"/>
      <c r="AF93" s="2"/>
      <c r="AG93" s="2"/>
      <c r="AH93" s="2"/>
      <c r="AI93" s="2"/>
      <c r="AJ93" s="2"/>
      <c r="AK93" s="2"/>
      <c r="AL93" s="2"/>
      <c r="AM93" s="2"/>
      <c r="AN93" s="2"/>
    </row>
    <row r="94" spans="1:40" ht="16.5" customHeight="1" x14ac:dyDescent="0.2">
      <c r="A94" s="28"/>
      <c r="B94" s="28"/>
      <c r="C94" s="28"/>
      <c r="D94" s="28"/>
      <c r="E94" s="29"/>
      <c r="F94" s="28"/>
      <c r="G94" s="29"/>
      <c r="H94" s="29"/>
      <c r="I94" s="29"/>
      <c r="J94" s="29"/>
      <c r="K94" s="29"/>
      <c r="L94" s="29"/>
      <c r="M94" s="29"/>
      <c r="N94" s="29"/>
      <c r="O94" s="29"/>
      <c r="P94" s="29"/>
      <c r="Q94" s="29"/>
      <c r="R94" s="29"/>
      <c r="S94" s="29"/>
      <c r="T94" s="30"/>
      <c r="U94" s="30"/>
      <c r="V94" s="2"/>
      <c r="W94" s="2"/>
      <c r="X94" s="2"/>
      <c r="Y94" s="2"/>
      <c r="Z94" s="2"/>
      <c r="AA94" s="2"/>
      <c r="AB94" s="2"/>
      <c r="AC94" s="2"/>
      <c r="AD94" s="2"/>
      <c r="AE94" s="2"/>
      <c r="AF94" s="2"/>
      <c r="AG94" s="2"/>
      <c r="AH94" s="2"/>
      <c r="AI94" s="2"/>
      <c r="AJ94" s="2"/>
      <c r="AK94" s="2"/>
      <c r="AL94" s="2"/>
      <c r="AM94" s="2"/>
      <c r="AN94" s="2"/>
    </row>
    <row r="95" spans="1:40" ht="16.5" customHeight="1" x14ac:dyDescent="0.2">
      <c r="A95" s="28"/>
      <c r="B95" s="28"/>
      <c r="C95" s="28"/>
      <c r="D95" s="28"/>
      <c r="E95" s="29"/>
      <c r="F95" s="28"/>
      <c r="G95" s="29"/>
      <c r="H95" s="29"/>
      <c r="I95" s="29"/>
      <c r="J95" s="29"/>
      <c r="K95" s="29"/>
      <c r="L95" s="29"/>
      <c r="M95" s="29"/>
      <c r="N95" s="29"/>
      <c r="O95" s="29"/>
      <c r="P95" s="29"/>
      <c r="Q95" s="29"/>
      <c r="R95" s="29"/>
      <c r="S95" s="29"/>
      <c r="T95" s="30"/>
      <c r="U95" s="30"/>
      <c r="V95" s="2"/>
      <c r="W95" s="2"/>
      <c r="X95" s="2"/>
      <c r="Y95" s="2"/>
      <c r="Z95" s="2"/>
      <c r="AA95" s="2"/>
      <c r="AB95" s="2"/>
      <c r="AC95" s="2"/>
      <c r="AD95" s="2"/>
      <c r="AE95" s="2"/>
      <c r="AF95" s="2"/>
      <c r="AG95" s="2"/>
      <c r="AH95" s="2"/>
      <c r="AI95" s="2"/>
      <c r="AJ95" s="2"/>
      <c r="AK95" s="2"/>
      <c r="AL95" s="2"/>
      <c r="AM95" s="2"/>
      <c r="AN95" s="2"/>
    </row>
    <row r="96" spans="1:40" ht="16.5" customHeight="1" x14ac:dyDescent="0.2">
      <c r="A96" s="28"/>
      <c r="B96" s="28"/>
      <c r="C96" s="28"/>
      <c r="D96" s="28"/>
      <c r="E96" s="29"/>
      <c r="F96" s="28"/>
      <c r="G96" s="29"/>
      <c r="H96" s="29"/>
      <c r="I96" s="29"/>
      <c r="J96" s="29"/>
      <c r="K96" s="29"/>
      <c r="L96" s="29"/>
      <c r="M96" s="29"/>
      <c r="N96" s="29"/>
      <c r="O96" s="29"/>
      <c r="P96" s="29"/>
      <c r="Q96" s="29"/>
      <c r="R96" s="29"/>
      <c r="S96" s="29"/>
      <c r="T96" s="30"/>
      <c r="U96" s="30"/>
      <c r="V96" s="2"/>
      <c r="W96" s="2"/>
      <c r="X96" s="2"/>
      <c r="Y96" s="2"/>
      <c r="Z96" s="2"/>
      <c r="AA96" s="2"/>
      <c r="AB96" s="2"/>
      <c r="AC96" s="2"/>
      <c r="AD96" s="2"/>
      <c r="AE96" s="2"/>
      <c r="AF96" s="2"/>
      <c r="AG96" s="2"/>
      <c r="AH96" s="2"/>
      <c r="AI96" s="2"/>
      <c r="AJ96" s="2"/>
      <c r="AK96" s="2"/>
      <c r="AL96" s="2"/>
      <c r="AM96" s="2"/>
      <c r="AN96" s="2"/>
    </row>
    <row r="97" spans="1:40" ht="16.5" customHeight="1" x14ac:dyDescent="0.2">
      <c r="A97" s="28"/>
      <c r="B97" s="28"/>
      <c r="C97" s="28"/>
      <c r="D97" s="28"/>
      <c r="E97" s="29"/>
      <c r="F97" s="28"/>
      <c r="G97" s="29"/>
      <c r="H97" s="29"/>
      <c r="I97" s="29"/>
      <c r="J97" s="29"/>
      <c r="K97" s="29"/>
      <c r="L97" s="29"/>
      <c r="M97" s="29"/>
      <c r="N97" s="29"/>
      <c r="O97" s="29"/>
      <c r="P97" s="29"/>
      <c r="Q97" s="29"/>
      <c r="R97" s="29"/>
      <c r="S97" s="29"/>
      <c r="T97" s="30"/>
      <c r="U97" s="30"/>
      <c r="V97" s="2"/>
      <c r="W97" s="2"/>
      <c r="X97" s="2"/>
      <c r="Y97" s="2"/>
      <c r="Z97" s="2"/>
      <c r="AA97" s="2"/>
      <c r="AB97" s="2"/>
      <c r="AC97" s="2"/>
      <c r="AD97" s="2"/>
      <c r="AE97" s="2"/>
      <c r="AF97" s="2"/>
      <c r="AG97" s="2"/>
      <c r="AH97" s="2"/>
      <c r="AI97" s="2"/>
      <c r="AJ97" s="2"/>
      <c r="AK97" s="2"/>
      <c r="AL97" s="2"/>
      <c r="AM97" s="2"/>
      <c r="AN97" s="2"/>
    </row>
    <row r="98" spans="1:40" ht="16.5" customHeight="1" x14ac:dyDescent="0.2">
      <c r="A98" s="28"/>
      <c r="B98" s="28"/>
      <c r="C98" s="28"/>
      <c r="D98" s="28"/>
      <c r="E98" s="29"/>
      <c r="F98" s="28"/>
      <c r="G98" s="29"/>
      <c r="H98" s="29"/>
      <c r="I98" s="29"/>
      <c r="J98" s="29"/>
      <c r="K98" s="29"/>
      <c r="L98" s="29"/>
      <c r="M98" s="29"/>
      <c r="N98" s="29"/>
      <c r="O98" s="29"/>
      <c r="P98" s="29"/>
      <c r="Q98" s="29"/>
      <c r="R98" s="29"/>
      <c r="S98" s="29"/>
      <c r="T98" s="30"/>
      <c r="U98" s="30"/>
      <c r="V98" s="2"/>
      <c r="W98" s="2"/>
      <c r="X98" s="2"/>
      <c r="Y98" s="2"/>
      <c r="Z98" s="2"/>
      <c r="AA98" s="2"/>
      <c r="AB98" s="2"/>
      <c r="AC98" s="2"/>
      <c r="AD98" s="2"/>
      <c r="AE98" s="2"/>
      <c r="AF98" s="2"/>
      <c r="AG98" s="2"/>
      <c r="AH98" s="2"/>
      <c r="AI98" s="2"/>
      <c r="AJ98" s="2"/>
      <c r="AK98" s="2"/>
      <c r="AL98" s="2"/>
      <c r="AM98" s="2"/>
      <c r="AN98" s="2"/>
    </row>
    <row r="99" spans="1:40" ht="16.5" customHeight="1" x14ac:dyDescent="0.2">
      <c r="A99" s="28"/>
      <c r="B99" s="28"/>
      <c r="C99" s="28"/>
      <c r="D99" s="28"/>
      <c r="E99" s="29"/>
      <c r="F99" s="28"/>
      <c r="G99" s="29"/>
      <c r="H99" s="29"/>
      <c r="I99" s="29"/>
      <c r="J99" s="29"/>
      <c r="K99" s="29"/>
      <c r="L99" s="29"/>
      <c r="M99" s="29"/>
      <c r="N99" s="29"/>
      <c r="O99" s="29"/>
      <c r="P99" s="29"/>
      <c r="Q99" s="29"/>
      <c r="R99" s="29"/>
      <c r="S99" s="29"/>
      <c r="T99" s="30"/>
      <c r="U99" s="30"/>
      <c r="V99" s="2"/>
      <c r="W99" s="2"/>
      <c r="X99" s="2"/>
      <c r="Y99" s="2"/>
      <c r="Z99" s="2"/>
      <c r="AA99" s="2"/>
      <c r="AB99" s="2"/>
      <c r="AC99" s="2"/>
      <c r="AD99" s="2"/>
      <c r="AE99" s="2"/>
      <c r="AF99" s="2"/>
      <c r="AG99" s="2"/>
      <c r="AH99" s="2"/>
      <c r="AI99" s="2"/>
      <c r="AJ99" s="2"/>
      <c r="AK99" s="2"/>
      <c r="AL99" s="2"/>
      <c r="AM99" s="2"/>
      <c r="AN99" s="2"/>
    </row>
    <row r="100" spans="1:40" ht="16.5" customHeight="1" x14ac:dyDescent="0.2">
      <c r="A100" s="28"/>
      <c r="B100" s="28"/>
      <c r="C100" s="28"/>
      <c r="D100" s="28"/>
      <c r="E100" s="29"/>
      <c r="F100" s="28"/>
      <c r="G100" s="29"/>
      <c r="H100" s="29"/>
      <c r="I100" s="29"/>
      <c r="J100" s="29"/>
      <c r="K100" s="29"/>
      <c r="L100" s="29"/>
      <c r="M100" s="29"/>
      <c r="N100" s="29"/>
      <c r="O100" s="29"/>
      <c r="P100" s="29"/>
      <c r="Q100" s="29"/>
      <c r="R100" s="29"/>
      <c r="S100" s="29"/>
      <c r="T100" s="30"/>
      <c r="U100" s="30"/>
      <c r="V100" s="2"/>
      <c r="W100" s="2"/>
      <c r="X100" s="2"/>
      <c r="Y100" s="2"/>
      <c r="Z100" s="2"/>
      <c r="AA100" s="2"/>
      <c r="AB100" s="2"/>
      <c r="AC100" s="2"/>
      <c r="AD100" s="2"/>
      <c r="AE100" s="2"/>
      <c r="AF100" s="2"/>
      <c r="AG100" s="2"/>
      <c r="AH100" s="2"/>
      <c r="AI100" s="2"/>
      <c r="AJ100" s="2"/>
      <c r="AK100" s="2"/>
      <c r="AL100" s="2"/>
      <c r="AM100" s="2"/>
      <c r="AN100" s="2"/>
    </row>
    <row r="101" spans="1:40" ht="16.5" customHeight="1" x14ac:dyDescent="0.2">
      <c r="A101" s="28"/>
      <c r="B101" s="28"/>
      <c r="C101" s="28"/>
      <c r="D101" s="28"/>
      <c r="E101" s="29"/>
      <c r="F101" s="28"/>
      <c r="G101" s="29"/>
      <c r="H101" s="29"/>
      <c r="I101" s="29"/>
      <c r="J101" s="29"/>
      <c r="K101" s="29"/>
      <c r="L101" s="29"/>
      <c r="M101" s="29"/>
      <c r="N101" s="29"/>
      <c r="O101" s="29"/>
      <c r="P101" s="29"/>
      <c r="Q101" s="29"/>
      <c r="R101" s="29"/>
      <c r="S101" s="29"/>
      <c r="T101" s="30"/>
      <c r="U101" s="30"/>
      <c r="V101" s="2"/>
      <c r="W101" s="2"/>
      <c r="X101" s="2"/>
      <c r="Y101" s="2"/>
      <c r="Z101" s="2"/>
      <c r="AA101" s="2"/>
      <c r="AB101" s="2"/>
      <c r="AC101" s="2"/>
      <c r="AD101" s="2"/>
      <c r="AE101" s="2"/>
      <c r="AF101" s="2"/>
      <c r="AG101" s="2"/>
      <c r="AH101" s="2"/>
      <c r="AI101" s="2"/>
      <c r="AJ101" s="2"/>
      <c r="AK101" s="2"/>
      <c r="AL101" s="2"/>
      <c r="AM101" s="2"/>
      <c r="AN101" s="2"/>
    </row>
    <row r="102" spans="1:40" ht="16.5" customHeight="1" x14ac:dyDescent="0.2">
      <c r="A102" s="28"/>
      <c r="B102" s="28"/>
      <c r="C102" s="28"/>
      <c r="D102" s="28"/>
      <c r="E102" s="29"/>
      <c r="F102" s="28"/>
      <c r="G102" s="29"/>
      <c r="H102" s="29"/>
      <c r="I102" s="29"/>
      <c r="J102" s="29"/>
      <c r="K102" s="29"/>
      <c r="L102" s="29"/>
      <c r="M102" s="29"/>
      <c r="N102" s="29"/>
      <c r="O102" s="29"/>
      <c r="P102" s="29"/>
      <c r="Q102" s="29"/>
      <c r="R102" s="29"/>
      <c r="S102" s="29"/>
      <c r="T102" s="30"/>
      <c r="U102" s="30"/>
      <c r="V102" s="2"/>
      <c r="W102" s="2"/>
      <c r="X102" s="2"/>
      <c r="Y102" s="2"/>
      <c r="Z102" s="2"/>
      <c r="AA102" s="2"/>
      <c r="AB102" s="2"/>
      <c r="AC102" s="2"/>
      <c r="AD102" s="2"/>
      <c r="AE102" s="2"/>
      <c r="AF102" s="2"/>
      <c r="AG102" s="2"/>
      <c r="AH102" s="2"/>
      <c r="AI102" s="2"/>
      <c r="AJ102" s="2"/>
      <c r="AK102" s="2"/>
      <c r="AL102" s="2"/>
      <c r="AM102" s="2"/>
      <c r="AN102" s="2"/>
    </row>
    <row r="103" spans="1:40" ht="16.5" customHeight="1" x14ac:dyDescent="0.2">
      <c r="A103" s="28"/>
      <c r="B103" s="28"/>
      <c r="C103" s="28"/>
      <c r="D103" s="28"/>
      <c r="E103" s="29"/>
      <c r="F103" s="28"/>
      <c r="G103" s="29"/>
      <c r="H103" s="29"/>
      <c r="I103" s="29"/>
      <c r="J103" s="29"/>
      <c r="K103" s="29"/>
      <c r="L103" s="29"/>
      <c r="M103" s="29"/>
      <c r="N103" s="29"/>
      <c r="O103" s="29"/>
      <c r="P103" s="29"/>
      <c r="Q103" s="29"/>
      <c r="R103" s="29"/>
      <c r="S103" s="29"/>
      <c r="T103" s="30"/>
      <c r="U103" s="30"/>
      <c r="V103" s="2"/>
      <c r="W103" s="2"/>
      <c r="X103" s="2"/>
      <c r="Y103" s="2"/>
      <c r="Z103" s="2"/>
      <c r="AA103" s="2"/>
      <c r="AB103" s="2"/>
      <c r="AC103" s="2"/>
      <c r="AD103" s="2"/>
      <c r="AE103" s="2"/>
      <c r="AF103" s="2"/>
      <c r="AG103" s="2"/>
      <c r="AH103" s="2"/>
      <c r="AI103" s="2"/>
      <c r="AJ103" s="2"/>
      <c r="AK103" s="2"/>
      <c r="AL103" s="2"/>
      <c r="AM103" s="2"/>
      <c r="AN103" s="2"/>
    </row>
    <row r="104" spans="1:40" ht="16.5" customHeight="1" x14ac:dyDescent="0.2">
      <c r="A104" s="28"/>
      <c r="B104" s="28"/>
      <c r="C104" s="28"/>
      <c r="D104" s="28"/>
      <c r="E104" s="29"/>
      <c r="F104" s="28"/>
      <c r="G104" s="29"/>
      <c r="H104" s="29"/>
      <c r="I104" s="29"/>
      <c r="J104" s="29"/>
      <c r="K104" s="29"/>
      <c r="L104" s="29"/>
      <c r="M104" s="29"/>
      <c r="N104" s="29"/>
      <c r="O104" s="29"/>
      <c r="P104" s="29"/>
      <c r="Q104" s="29"/>
      <c r="R104" s="29"/>
      <c r="S104" s="29"/>
      <c r="T104" s="30"/>
      <c r="U104" s="30"/>
      <c r="V104" s="2"/>
      <c r="W104" s="2"/>
      <c r="X104" s="2"/>
      <c r="Y104" s="2"/>
      <c r="Z104" s="2"/>
      <c r="AA104" s="2"/>
      <c r="AB104" s="2"/>
      <c r="AC104" s="2"/>
      <c r="AD104" s="2"/>
      <c r="AE104" s="2"/>
      <c r="AF104" s="2"/>
      <c r="AG104" s="2"/>
      <c r="AH104" s="2"/>
      <c r="AI104" s="2"/>
      <c r="AJ104" s="2"/>
      <c r="AK104" s="2"/>
      <c r="AL104" s="2"/>
      <c r="AM104" s="2"/>
      <c r="AN104" s="2"/>
    </row>
    <row r="105" spans="1:40" ht="16.5" customHeight="1" x14ac:dyDescent="0.2">
      <c r="A105" s="28"/>
      <c r="B105" s="28"/>
      <c r="C105" s="28"/>
      <c r="D105" s="28"/>
      <c r="E105" s="29"/>
      <c r="F105" s="28"/>
      <c r="G105" s="29"/>
      <c r="H105" s="29"/>
      <c r="I105" s="29"/>
      <c r="J105" s="29"/>
      <c r="K105" s="29"/>
      <c r="L105" s="29"/>
      <c r="M105" s="29"/>
      <c r="N105" s="29"/>
      <c r="O105" s="29"/>
      <c r="P105" s="29"/>
      <c r="Q105" s="29"/>
      <c r="R105" s="29"/>
      <c r="S105" s="29"/>
      <c r="T105" s="30"/>
      <c r="U105" s="30"/>
      <c r="V105" s="2"/>
      <c r="W105" s="2"/>
      <c r="X105" s="2"/>
      <c r="Y105" s="2"/>
      <c r="Z105" s="2"/>
      <c r="AA105" s="2"/>
      <c r="AB105" s="2"/>
      <c r="AC105" s="2"/>
      <c r="AD105" s="2"/>
      <c r="AE105" s="2"/>
      <c r="AF105" s="2"/>
      <c r="AG105" s="2"/>
      <c r="AH105" s="2"/>
      <c r="AI105" s="2"/>
      <c r="AJ105" s="2"/>
      <c r="AK105" s="2"/>
      <c r="AL105" s="2"/>
      <c r="AM105" s="2"/>
      <c r="AN105" s="2"/>
    </row>
    <row r="106" spans="1:40" ht="16.5" customHeight="1" x14ac:dyDescent="0.2">
      <c r="A106" s="28"/>
      <c r="B106" s="28"/>
      <c r="C106" s="28"/>
      <c r="D106" s="28"/>
      <c r="E106" s="29"/>
      <c r="F106" s="28"/>
      <c r="G106" s="29"/>
      <c r="H106" s="29"/>
      <c r="I106" s="29"/>
      <c r="J106" s="29"/>
      <c r="K106" s="29"/>
      <c r="L106" s="29"/>
      <c r="M106" s="29"/>
      <c r="N106" s="29"/>
      <c r="O106" s="29"/>
      <c r="P106" s="29"/>
      <c r="Q106" s="29"/>
      <c r="R106" s="29"/>
      <c r="S106" s="29"/>
      <c r="T106" s="30"/>
      <c r="U106" s="30"/>
      <c r="V106" s="2"/>
      <c r="W106" s="2"/>
      <c r="X106" s="2"/>
      <c r="Y106" s="2"/>
      <c r="Z106" s="2"/>
      <c r="AA106" s="2"/>
      <c r="AB106" s="2"/>
      <c r="AC106" s="2"/>
      <c r="AD106" s="2"/>
      <c r="AE106" s="2"/>
      <c r="AF106" s="2"/>
      <c r="AG106" s="2"/>
      <c r="AH106" s="2"/>
      <c r="AI106" s="2"/>
      <c r="AJ106" s="2"/>
      <c r="AK106" s="2"/>
      <c r="AL106" s="2"/>
      <c r="AM106" s="2"/>
      <c r="AN106" s="2"/>
    </row>
    <row r="107" spans="1:40" ht="16.5" customHeight="1" x14ac:dyDescent="0.2">
      <c r="A107" s="28"/>
      <c r="B107" s="28"/>
      <c r="C107" s="28"/>
      <c r="D107" s="28"/>
      <c r="E107" s="29"/>
      <c r="F107" s="28"/>
      <c r="G107" s="29"/>
      <c r="H107" s="29"/>
      <c r="I107" s="29"/>
      <c r="J107" s="29"/>
      <c r="K107" s="29"/>
      <c r="L107" s="29"/>
      <c r="M107" s="29"/>
      <c r="N107" s="29"/>
      <c r="O107" s="29"/>
      <c r="P107" s="29"/>
      <c r="Q107" s="29"/>
      <c r="R107" s="29"/>
      <c r="S107" s="29"/>
      <c r="T107" s="30"/>
      <c r="U107" s="30"/>
      <c r="V107" s="2"/>
      <c r="W107" s="2"/>
      <c r="X107" s="2"/>
      <c r="Y107" s="2"/>
      <c r="Z107" s="2"/>
      <c r="AA107" s="2"/>
      <c r="AB107" s="2"/>
      <c r="AC107" s="2"/>
      <c r="AD107" s="2"/>
      <c r="AE107" s="2"/>
      <c r="AF107" s="2"/>
      <c r="AG107" s="2"/>
      <c r="AH107" s="2"/>
      <c r="AI107" s="2"/>
      <c r="AJ107" s="2"/>
      <c r="AK107" s="2"/>
      <c r="AL107" s="2"/>
      <c r="AM107" s="2"/>
      <c r="AN107" s="2"/>
    </row>
    <row r="108" spans="1:40" ht="16.5" customHeight="1" x14ac:dyDescent="0.2">
      <c r="A108" s="28"/>
      <c r="B108" s="28"/>
      <c r="C108" s="28"/>
      <c r="D108" s="28"/>
      <c r="E108" s="29"/>
      <c r="F108" s="28"/>
      <c r="G108" s="29"/>
      <c r="H108" s="29"/>
      <c r="I108" s="29"/>
      <c r="J108" s="29"/>
      <c r="K108" s="29"/>
      <c r="L108" s="29"/>
      <c r="M108" s="29"/>
      <c r="N108" s="29"/>
      <c r="O108" s="29"/>
      <c r="P108" s="29"/>
      <c r="Q108" s="29"/>
      <c r="R108" s="29"/>
      <c r="S108" s="29"/>
      <c r="T108" s="30"/>
      <c r="U108" s="30"/>
      <c r="V108" s="2"/>
      <c r="W108" s="2"/>
      <c r="X108" s="2"/>
      <c r="Y108" s="2"/>
      <c r="Z108" s="2"/>
      <c r="AA108" s="2"/>
      <c r="AB108" s="2"/>
      <c r="AC108" s="2"/>
      <c r="AD108" s="2"/>
      <c r="AE108" s="2"/>
      <c r="AF108" s="2"/>
      <c r="AG108" s="2"/>
      <c r="AH108" s="2"/>
      <c r="AI108" s="2"/>
      <c r="AJ108" s="2"/>
      <c r="AK108" s="2"/>
      <c r="AL108" s="2"/>
      <c r="AM108" s="2"/>
      <c r="AN108" s="2"/>
    </row>
    <row r="109" spans="1:40" ht="16.5" customHeight="1" x14ac:dyDescent="0.2">
      <c r="A109" s="28"/>
      <c r="B109" s="28"/>
      <c r="C109" s="28"/>
      <c r="D109" s="28"/>
      <c r="E109" s="29"/>
      <c r="F109" s="28"/>
      <c r="G109" s="29"/>
      <c r="H109" s="29"/>
      <c r="I109" s="29"/>
      <c r="J109" s="29"/>
      <c r="K109" s="29"/>
      <c r="L109" s="29"/>
      <c r="M109" s="29"/>
      <c r="N109" s="29"/>
      <c r="O109" s="29"/>
      <c r="P109" s="29"/>
      <c r="Q109" s="29"/>
      <c r="R109" s="29"/>
      <c r="S109" s="29"/>
      <c r="T109" s="30"/>
      <c r="U109" s="30"/>
      <c r="V109" s="2"/>
      <c r="W109" s="2"/>
      <c r="X109" s="2"/>
      <c r="Y109" s="2"/>
      <c r="Z109" s="2"/>
      <c r="AA109" s="2"/>
      <c r="AB109" s="2"/>
      <c r="AC109" s="2"/>
      <c r="AD109" s="2"/>
      <c r="AE109" s="2"/>
      <c r="AF109" s="2"/>
      <c r="AG109" s="2"/>
      <c r="AH109" s="2"/>
      <c r="AI109" s="2"/>
      <c r="AJ109" s="2"/>
      <c r="AK109" s="2"/>
      <c r="AL109" s="2"/>
      <c r="AM109" s="2"/>
      <c r="AN109" s="2"/>
    </row>
    <row r="110" spans="1:40" ht="16.5" customHeight="1" x14ac:dyDescent="0.2">
      <c r="A110" s="28"/>
      <c r="B110" s="28"/>
      <c r="C110" s="28"/>
      <c r="D110" s="28"/>
      <c r="E110" s="29"/>
      <c r="F110" s="28"/>
      <c r="G110" s="29"/>
      <c r="H110" s="29"/>
      <c r="I110" s="29"/>
      <c r="J110" s="29"/>
      <c r="K110" s="29"/>
      <c r="L110" s="29"/>
      <c r="M110" s="29"/>
      <c r="N110" s="29"/>
      <c r="O110" s="29"/>
      <c r="P110" s="29"/>
      <c r="Q110" s="29"/>
      <c r="R110" s="29"/>
      <c r="S110" s="29"/>
      <c r="T110" s="30"/>
      <c r="U110" s="30"/>
      <c r="V110" s="2"/>
      <c r="W110" s="2"/>
      <c r="X110" s="2"/>
      <c r="Y110" s="2"/>
      <c r="Z110" s="2"/>
      <c r="AA110" s="2"/>
      <c r="AB110" s="2"/>
      <c r="AC110" s="2"/>
      <c r="AD110" s="2"/>
      <c r="AE110" s="2"/>
      <c r="AF110" s="2"/>
      <c r="AG110" s="2"/>
      <c r="AH110" s="2"/>
      <c r="AI110" s="2"/>
      <c r="AJ110" s="2"/>
      <c r="AK110" s="2"/>
      <c r="AL110" s="2"/>
      <c r="AM110" s="2"/>
      <c r="AN110" s="2"/>
    </row>
    <row r="111" spans="1:40" ht="16.5" customHeight="1" x14ac:dyDescent="0.2">
      <c r="A111" s="28"/>
      <c r="B111" s="28"/>
      <c r="C111" s="28"/>
      <c r="D111" s="28"/>
      <c r="E111" s="29"/>
      <c r="F111" s="28"/>
      <c r="G111" s="29"/>
      <c r="H111" s="29"/>
      <c r="I111" s="29"/>
      <c r="J111" s="29"/>
      <c r="K111" s="29"/>
      <c r="L111" s="29"/>
      <c r="M111" s="29"/>
      <c r="N111" s="29"/>
      <c r="O111" s="29"/>
      <c r="P111" s="29"/>
      <c r="Q111" s="29"/>
      <c r="R111" s="29"/>
      <c r="S111" s="29"/>
      <c r="T111" s="30"/>
      <c r="U111" s="30"/>
      <c r="V111" s="2"/>
      <c r="W111" s="2"/>
      <c r="X111" s="2"/>
      <c r="Y111" s="2"/>
      <c r="Z111" s="2"/>
      <c r="AA111" s="2"/>
      <c r="AB111" s="2"/>
      <c r="AC111" s="2"/>
      <c r="AD111" s="2"/>
      <c r="AE111" s="2"/>
      <c r="AF111" s="2"/>
      <c r="AG111" s="2"/>
      <c r="AH111" s="2"/>
      <c r="AI111" s="2"/>
      <c r="AJ111" s="2"/>
      <c r="AK111" s="2"/>
      <c r="AL111" s="2"/>
      <c r="AM111" s="2"/>
      <c r="AN111" s="2"/>
    </row>
    <row r="112" spans="1:40" ht="16.5" customHeight="1" x14ac:dyDescent="0.2">
      <c r="A112" s="28"/>
      <c r="B112" s="28"/>
      <c r="C112" s="28"/>
      <c r="D112" s="28"/>
      <c r="E112" s="29"/>
      <c r="F112" s="28"/>
      <c r="G112" s="29"/>
      <c r="H112" s="29"/>
      <c r="I112" s="29"/>
      <c r="J112" s="29"/>
      <c r="K112" s="29"/>
      <c r="L112" s="29"/>
      <c r="M112" s="29"/>
      <c r="N112" s="29"/>
      <c r="O112" s="29"/>
      <c r="P112" s="29"/>
      <c r="Q112" s="29"/>
      <c r="R112" s="29"/>
      <c r="S112" s="29"/>
      <c r="T112" s="30"/>
      <c r="U112" s="30"/>
      <c r="V112" s="2"/>
      <c r="W112" s="2"/>
      <c r="X112" s="2"/>
      <c r="Y112" s="2"/>
      <c r="Z112" s="2"/>
      <c r="AA112" s="2"/>
      <c r="AB112" s="2"/>
      <c r="AC112" s="2"/>
      <c r="AD112" s="2"/>
      <c r="AE112" s="2"/>
      <c r="AF112" s="2"/>
      <c r="AG112" s="2"/>
      <c r="AH112" s="2"/>
      <c r="AI112" s="2"/>
      <c r="AJ112" s="2"/>
      <c r="AK112" s="2"/>
      <c r="AL112" s="2"/>
      <c r="AM112" s="2"/>
      <c r="AN112" s="2"/>
    </row>
    <row r="113" spans="1:40" ht="16.5" customHeight="1" x14ac:dyDescent="0.2">
      <c r="A113" s="28"/>
      <c r="B113" s="28"/>
      <c r="C113" s="28"/>
      <c r="D113" s="28"/>
      <c r="E113" s="29"/>
      <c r="F113" s="28"/>
      <c r="G113" s="29"/>
      <c r="H113" s="29"/>
      <c r="I113" s="29"/>
      <c r="J113" s="29"/>
      <c r="K113" s="29"/>
      <c r="L113" s="29"/>
      <c r="M113" s="29"/>
      <c r="N113" s="29"/>
      <c r="O113" s="29"/>
      <c r="P113" s="29"/>
      <c r="Q113" s="29"/>
      <c r="R113" s="29"/>
      <c r="S113" s="29"/>
      <c r="T113" s="30"/>
      <c r="U113" s="30"/>
      <c r="V113" s="2"/>
      <c r="W113" s="2"/>
      <c r="X113" s="2"/>
      <c r="Y113" s="2"/>
      <c r="Z113" s="2"/>
      <c r="AA113" s="2"/>
      <c r="AB113" s="2"/>
      <c r="AC113" s="2"/>
      <c r="AD113" s="2"/>
      <c r="AE113" s="2"/>
      <c r="AF113" s="2"/>
      <c r="AG113" s="2"/>
      <c r="AH113" s="2"/>
      <c r="AI113" s="2"/>
      <c r="AJ113" s="2"/>
      <c r="AK113" s="2"/>
      <c r="AL113" s="2"/>
      <c r="AM113" s="2"/>
      <c r="AN113" s="2"/>
    </row>
    <row r="114" spans="1:40" ht="16.5" customHeight="1" x14ac:dyDescent="0.2">
      <c r="A114" s="28"/>
      <c r="B114" s="28"/>
      <c r="C114" s="28"/>
      <c r="D114" s="28"/>
      <c r="E114" s="29"/>
      <c r="F114" s="28"/>
      <c r="G114" s="29"/>
      <c r="H114" s="29"/>
      <c r="I114" s="29"/>
      <c r="J114" s="29"/>
      <c r="K114" s="29"/>
      <c r="L114" s="29"/>
      <c r="M114" s="29"/>
      <c r="N114" s="29"/>
      <c r="O114" s="29"/>
      <c r="P114" s="29"/>
      <c r="Q114" s="29"/>
      <c r="R114" s="29"/>
      <c r="S114" s="29"/>
      <c r="T114" s="30"/>
      <c r="U114" s="30"/>
      <c r="V114" s="2"/>
      <c r="W114" s="2"/>
      <c r="X114" s="2"/>
      <c r="Y114" s="2"/>
      <c r="Z114" s="2"/>
      <c r="AA114" s="2"/>
      <c r="AB114" s="2"/>
      <c r="AC114" s="2"/>
      <c r="AD114" s="2"/>
      <c r="AE114" s="2"/>
      <c r="AF114" s="2"/>
      <c r="AG114" s="2"/>
      <c r="AH114" s="2"/>
      <c r="AI114" s="2"/>
      <c r="AJ114" s="2"/>
      <c r="AK114" s="2"/>
      <c r="AL114" s="2"/>
      <c r="AM114" s="2"/>
      <c r="AN114" s="2"/>
    </row>
    <row r="115" spans="1:40" ht="16.5" customHeight="1" x14ac:dyDescent="0.2">
      <c r="A115" s="28"/>
      <c r="B115" s="28"/>
      <c r="C115" s="28"/>
      <c r="D115" s="28"/>
      <c r="E115" s="29"/>
      <c r="F115" s="28"/>
      <c r="G115" s="29"/>
      <c r="H115" s="29"/>
      <c r="I115" s="29"/>
      <c r="J115" s="29"/>
      <c r="K115" s="29"/>
      <c r="L115" s="29"/>
      <c r="M115" s="29"/>
      <c r="N115" s="29"/>
      <c r="O115" s="29"/>
      <c r="P115" s="29"/>
      <c r="Q115" s="29"/>
      <c r="R115" s="29"/>
      <c r="S115" s="29"/>
      <c r="T115" s="30"/>
      <c r="U115" s="30"/>
      <c r="V115" s="2"/>
      <c r="W115" s="2"/>
      <c r="X115" s="2"/>
      <c r="Y115" s="2"/>
      <c r="Z115" s="2"/>
      <c r="AA115" s="2"/>
      <c r="AB115" s="2"/>
      <c r="AC115" s="2"/>
      <c r="AD115" s="2"/>
      <c r="AE115" s="2"/>
      <c r="AF115" s="2"/>
      <c r="AG115" s="2"/>
      <c r="AH115" s="2"/>
      <c r="AI115" s="2"/>
      <c r="AJ115" s="2"/>
      <c r="AK115" s="2"/>
      <c r="AL115" s="2"/>
      <c r="AM115" s="2"/>
      <c r="AN115" s="2"/>
    </row>
    <row r="116" spans="1:40" ht="16.5" customHeight="1" x14ac:dyDescent="0.2">
      <c r="A116" s="28"/>
      <c r="B116" s="28"/>
      <c r="C116" s="28"/>
      <c r="D116" s="28"/>
      <c r="E116" s="29"/>
      <c r="F116" s="28"/>
      <c r="G116" s="29"/>
      <c r="H116" s="29"/>
      <c r="I116" s="29"/>
      <c r="J116" s="29"/>
      <c r="K116" s="29"/>
      <c r="L116" s="29"/>
      <c r="M116" s="29"/>
      <c r="N116" s="29"/>
      <c r="O116" s="29"/>
      <c r="P116" s="29"/>
      <c r="Q116" s="29"/>
      <c r="R116" s="29"/>
      <c r="S116" s="29"/>
      <c r="T116" s="30"/>
      <c r="U116" s="30"/>
      <c r="V116" s="2"/>
      <c r="W116" s="2"/>
      <c r="X116" s="2"/>
      <c r="Y116" s="2"/>
      <c r="Z116" s="2"/>
      <c r="AA116" s="2"/>
      <c r="AB116" s="2"/>
      <c r="AC116" s="2"/>
      <c r="AD116" s="2"/>
      <c r="AE116" s="2"/>
      <c r="AF116" s="2"/>
      <c r="AG116" s="2"/>
      <c r="AH116" s="2"/>
      <c r="AI116" s="2"/>
      <c r="AJ116" s="2"/>
      <c r="AK116" s="2"/>
      <c r="AL116" s="2"/>
      <c r="AM116" s="2"/>
      <c r="AN116" s="2"/>
    </row>
    <row r="117" spans="1:40" ht="16.5" customHeight="1" x14ac:dyDescent="0.2">
      <c r="A117" s="28"/>
      <c r="B117" s="28"/>
      <c r="C117" s="28"/>
      <c r="D117" s="28"/>
      <c r="E117" s="29"/>
      <c r="F117" s="28"/>
      <c r="G117" s="29"/>
      <c r="H117" s="29"/>
      <c r="I117" s="29"/>
      <c r="J117" s="29"/>
      <c r="K117" s="29"/>
      <c r="L117" s="29"/>
      <c r="M117" s="29"/>
      <c r="N117" s="29"/>
      <c r="O117" s="29"/>
      <c r="P117" s="29"/>
      <c r="Q117" s="29"/>
      <c r="R117" s="29"/>
      <c r="S117" s="29"/>
      <c r="T117" s="30"/>
      <c r="U117" s="30"/>
      <c r="V117" s="2"/>
      <c r="W117" s="2"/>
      <c r="X117" s="2"/>
      <c r="Y117" s="2"/>
      <c r="Z117" s="2"/>
      <c r="AA117" s="2"/>
      <c r="AB117" s="2"/>
      <c r="AC117" s="2"/>
      <c r="AD117" s="2"/>
      <c r="AE117" s="2"/>
      <c r="AF117" s="2"/>
      <c r="AG117" s="2"/>
      <c r="AH117" s="2"/>
      <c r="AI117" s="2"/>
      <c r="AJ117" s="2"/>
      <c r="AK117" s="2"/>
      <c r="AL117" s="2"/>
      <c r="AM117" s="2"/>
      <c r="AN117" s="2"/>
    </row>
    <row r="118" spans="1:40" ht="16.5" customHeight="1" x14ac:dyDescent="0.2">
      <c r="A118" s="28"/>
      <c r="B118" s="28"/>
      <c r="C118" s="28"/>
      <c r="D118" s="28"/>
      <c r="E118" s="29"/>
      <c r="F118" s="28"/>
      <c r="G118" s="29"/>
      <c r="H118" s="29"/>
      <c r="I118" s="29"/>
      <c r="J118" s="29"/>
      <c r="K118" s="29"/>
      <c r="L118" s="29"/>
      <c r="M118" s="29"/>
      <c r="N118" s="29"/>
      <c r="O118" s="29"/>
      <c r="P118" s="29"/>
      <c r="Q118" s="29"/>
      <c r="R118" s="29"/>
      <c r="S118" s="29"/>
      <c r="T118" s="30"/>
      <c r="U118" s="30"/>
      <c r="V118" s="2"/>
      <c r="W118" s="2"/>
      <c r="X118" s="2"/>
      <c r="Y118" s="2"/>
      <c r="Z118" s="2"/>
      <c r="AA118" s="2"/>
      <c r="AB118" s="2"/>
      <c r="AC118" s="2"/>
      <c r="AD118" s="2"/>
      <c r="AE118" s="2"/>
      <c r="AF118" s="2"/>
      <c r="AG118" s="2"/>
      <c r="AH118" s="2"/>
      <c r="AI118" s="2"/>
      <c r="AJ118" s="2"/>
      <c r="AK118" s="2"/>
      <c r="AL118" s="2"/>
      <c r="AM118" s="2"/>
      <c r="AN118" s="2"/>
    </row>
    <row r="119" spans="1:40" ht="16.5" customHeight="1" x14ac:dyDescent="0.2">
      <c r="A119" s="28"/>
      <c r="B119" s="28"/>
      <c r="C119" s="28"/>
      <c r="D119" s="28"/>
      <c r="E119" s="29"/>
      <c r="F119" s="28"/>
      <c r="G119" s="29"/>
      <c r="H119" s="29"/>
      <c r="I119" s="29"/>
      <c r="J119" s="29"/>
      <c r="K119" s="29"/>
      <c r="L119" s="29"/>
      <c r="M119" s="29"/>
      <c r="N119" s="29"/>
      <c r="O119" s="29"/>
      <c r="P119" s="29"/>
      <c r="Q119" s="29"/>
      <c r="R119" s="29"/>
      <c r="S119" s="29"/>
      <c r="T119" s="30"/>
      <c r="U119" s="30"/>
      <c r="V119" s="2"/>
      <c r="W119" s="2"/>
      <c r="X119" s="2"/>
      <c r="Y119" s="2"/>
      <c r="Z119" s="2"/>
      <c r="AA119" s="2"/>
      <c r="AB119" s="2"/>
      <c r="AC119" s="2"/>
      <c r="AD119" s="2"/>
      <c r="AE119" s="2"/>
      <c r="AF119" s="2"/>
      <c r="AG119" s="2"/>
      <c r="AH119" s="2"/>
      <c r="AI119" s="2"/>
      <c r="AJ119" s="2"/>
      <c r="AK119" s="2"/>
      <c r="AL119" s="2"/>
      <c r="AM119" s="2"/>
      <c r="AN119" s="2"/>
    </row>
    <row r="120" spans="1:40" ht="16.5" customHeight="1" x14ac:dyDescent="0.2">
      <c r="A120" s="28"/>
      <c r="B120" s="28"/>
      <c r="C120" s="28"/>
      <c r="D120" s="28"/>
      <c r="E120" s="29"/>
      <c r="F120" s="28"/>
      <c r="G120" s="29"/>
      <c r="H120" s="29"/>
      <c r="I120" s="29"/>
      <c r="J120" s="29"/>
      <c r="K120" s="29"/>
      <c r="L120" s="29"/>
      <c r="M120" s="29"/>
      <c r="N120" s="29"/>
      <c r="O120" s="29"/>
      <c r="P120" s="29"/>
      <c r="Q120" s="29"/>
      <c r="R120" s="29"/>
      <c r="S120" s="29"/>
      <c r="T120" s="30"/>
      <c r="U120" s="30"/>
      <c r="V120" s="2"/>
      <c r="W120" s="2"/>
      <c r="X120" s="2"/>
      <c r="Y120" s="2"/>
      <c r="Z120" s="2"/>
      <c r="AA120" s="2"/>
      <c r="AB120" s="2"/>
      <c r="AC120" s="2"/>
      <c r="AD120" s="2"/>
      <c r="AE120" s="2"/>
      <c r="AF120" s="2"/>
      <c r="AG120" s="2"/>
      <c r="AH120" s="2"/>
      <c r="AI120" s="2"/>
      <c r="AJ120" s="2"/>
      <c r="AK120" s="2"/>
      <c r="AL120" s="2"/>
      <c r="AM120" s="2"/>
      <c r="AN120" s="2"/>
    </row>
    <row r="121" spans="1:40" ht="16.5" customHeight="1" x14ac:dyDescent="0.2">
      <c r="A121" s="28"/>
      <c r="B121" s="28"/>
      <c r="C121" s="28"/>
      <c r="D121" s="28"/>
      <c r="E121" s="29"/>
      <c r="F121" s="28"/>
      <c r="G121" s="29"/>
      <c r="H121" s="29"/>
      <c r="I121" s="29"/>
      <c r="J121" s="29"/>
      <c r="K121" s="29"/>
      <c r="L121" s="29"/>
      <c r="M121" s="29"/>
      <c r="N121" s="29"/>
      <c r="O121" s="29"/>
      <c r="P121" s="29"/>
      <c r="Q121" s="29"/>
      <c r="R121" s="29"/>
      <c r="S121" s="29"/>
      <c r="T121" s="30"/>
      <c r="U121" s="30"/>
      <c r="V121" s="2"/>
      <c r="W121" s="2"/>
      <c r="X121" s="2"/>
      <c r="Y121" s="2"/>
      <c r="Z121" s="2"/>
      <c r="AA121" s="2"/>
      <c r="AB121" s="2"/>
      <c r="AC121" s="2"/>
      <c r="AD121" s="2"/>
      <c r="AE121" s="2"/>
      <c r="AF121" s="2"/>
      <c r="AG121" s="2"/>
      <c r="AH121" s="2"/>
      <c r="AI121" s="2"/>
      <c r="AJ121" s="2"/>
      <c r="AK121" s="2"/>
      <c r="AL121" s="2"/>
      <c r="AM121" s="2"/>
      <c r="AN121" s="2"/>
    </row>
    <row r="122" spans="1:40" ht="16.5" customHeight="1" x14ac:dyDescent="0.2">
      <c r="A122" s="28"/>
      <c r="B122" s="28"/>
      <c r="C122" s="28"/>
      <c r="D122" s="28"/>
      <c r="E122" s="29"/>
      <c r="F122" s="28"/>
      <c r="G122" s="29"/>
      <c r="H122" s="29"/>
      <c r="I122" s="29"/>
      <c r="J122" s="29"/>
      <c r="K122" s="29"/>
      <c r="L122" s="29"/>
      <c r="M122" s="29"/>
      <c r="N122" s="29"/>
      <c r="O122" s="29"/>
      <c r="P122" s="29"/>
      <c r="Q122" s="29"/>
      <c r="R122" s="29"/>
      <c r="S122" s="29"/>
      <c r="T122" s="30"/>
      <c r="U122" s="30"/>
      <c r="V122" s="2"/>
      <c r="W122" s="2"/>
      <c r="X122" s="2"/>
      <c r="Y122" s="2"/>
      <c r="Z122" s="2"/>
      <c r="AA122" s="2"/>
      <c r="AB122" s="2"/>
      <c r="AC122" s="2"/>
      <c r="AD122" s="2"/>
      <c r="AE122" s="2"/>
      <c r="AF122" s="2"/>
      <c r="AG122" s="2"/>
      <c r="AH122" s="2"/>
      <c r="AI122" s="2"/>
      <c r="AJ122" s="2"/>
      <c r="AK122" s="2"/>
      <c r="AL122" s="2"/>
      <c r="AM122" s="2"/>
      <c r="AN122" s="2"/>
    </row>
    <row r="123" spans="1:40" ht="16.5" customHeight="1" x14ac:dyDescent="0.2">
      <c r="A123" s="28"/>
      <c r="B123" s="28"/>
      <c r="C123" s="28"/>
      <c r="D123" s="28"/>
      <c r="E123" s="29"/>
      <c r="F123" s="28"/>
      <c r="G123" s="29"/>
      <c r="H123" s="29"/>
      <c r="I123" s="29"/>
      <c r="J123" s="29"/>
      <c r="K123" s="29"/>
      <c r="L123" s="29"/>
      <c r="M123" s="29"/>
      <c r="N123" s="29"/>
      <c r="O123" s="29"/>
      <c r="P123" s="29"/>
      <c r="Q123" s="29"/>
      <c r="R123" s="29"/>
      <c r="S123" s="29"/>
      <c r="T123" s="30"/>
      <c r="U123" s="30"/>
      <c r="V123" s="2"/>
      <c r="W123" s="2"/>
      <c r="X123" s="2"/>
      <c r="Y123" s="2"/>
      <c r="Z123" s="2"/>
      <c r="AA123" s="2"/>
      <c r="AB123" s="2"/>
      <c r="AC123" s="2"/>
      <c r="AD123" s="2"/>
      <c r="AE123" s="2"/>
      <c r="AF123" s="2"/>
      <c r="AG123" s="2"/>
      <c r="AH123" s="2"/>
      <c r="AI123" s="2"/>
      <c r="AJ123" s="2"/>
      <c r="AK123" s="2"/>
      <c r="AL123" s="2"/>
      <c r="AM123" s="2"/>
      <c r="AN123" s="2"/>
    </row>
    <row r="124" spans="1:40" ht="16.5" customHeight="1" x14ac:dyDescent="0.2">
      <c r="A124" s="28"/>
      <c r="B124" s="28"/>
      <c r="C124" s="28"/>
      <c r="D124" s="28"/>
      <c r="E124" s="29"/>
      <c r="F124" s="28"/>
      <c r="G124" s="29"/>
      <c r="H124" s="29"/>
      <c r="I124" s="29"/>
      <c r="J124" s="29"/>
      <c r="K124" s="29"/>
      <c r="L124" s="29"/>
      <c r="M124" s="29"/>
      <c r="N124" s="29"/>
      <c r="O124" s="29"/>
      <c r="P124" s="29"/>
      <c r="Q124" s="29"/>
      <c r="R124" s="29"/>
      <c r="S124" s="29"/>
      <c r="T124" s="30"/>
      <c r="U124" s="30"/>
      <c r="V124" s="2"/>
      <c r="W124" s="2"/>
      <c r="X124" s="2"/>
      <c r="Y124" s="2"/>
      <c r="Z124" s="2"/>
      <c r="AA124" s="2"/>
      <c r="AB124" s="2"/>
      <c r="AC124" s="2"/>
      <c r="AD124" s="2"/>
      <c r="AE124" s="2"/>
      <c r="AF124" s="2"/>
      <c r="AG124" s="2"/>
      <c r="AH124" s="2"/>
      <c r="AI124" s="2"/>
      <c r="AJ124" s="2"/>
      <c r="AK124" s="2"/>
      <c r="AL124" s="2"/>
      <c r="AM124" s="2"/>
      <c r="AN124" s="2"/>
    </row>
    <row r="125" spans="1:40" ht="16.5" customHeight="1" x14ac:dyDescent="0.2">
      <c r="A125" s="28"/>
      <c r="B125" s="28"/>
      <c r="C125" s="28"/>
      <c r="D125" s="28"/>
      <c r="E125" s="29"/>
      <c r="F125" s="28"/>
      <c r="G125" s="29"/>
      <c r="H125" s="29"/>
      <c r="I125" s="29"/>
      <c r="J125" s="29"/>
      <c r="K125" s="29"/>
      <c r="L125" s="29"/>
      <c r="M125" s="29"/>
      <c r="N125" s="29"/>
      <c r="O125" s="29"/>
      <c r="P125" s="29"/>
      <c r="Q125" s="29"/>
      <c r="R125" s="29"/>
      <c r="S125" s="29"/>
      <c r="T125" s="30"/>
      <c r="U125" s="30"/>
      <c r="V125" s="2"/>
      <c r="W125" s="2"/>
      <c r="X125" s="2"/>
      <c r="Y125" s="2"/>
      <c r="Z125" s="2"/>
      <c r="AA125" s="2"/>
      <c r="AB125" s="2"/>
      <c r="AC125" s="2"/>
      <c r="AD125" s="2"/>
      <c r="AE125" s="2"/>
      <c r="AF125" s="2"/>
      <c r="AG125" s="2"/>
      <c r="AH125" s="2"/>
      <c r="AI125" s="2"/>
      <c r="AJ125" s="2"/>
      <c r="AK125" s="2"/>
      <c r="AL125" s="2"/>
      <c r="AM125" s="2"/>
      <c r="AN125" s="2"/>
    </row>
    <row r="126" spans="1:40" ht="16.5" customHeight="1" x14ac:dyDescent="0.2">
      <c r="A126" s="28"/>
      <c r="B126" s="28"/>
      <c r="C126" s="28"/>
      <c r="D126" s="28"/>
      <c r="E126" s="29"/>
      <c r="F126" s="28"/>
      <c r="G126" s="29"/>
      <c r="H126" s="29"/>
      <c r="I126" s="29"/>
      <c r="J126" s="29"/>
      <c r="K126" s="29"/>
      <c r="L126" s="29"/>
      <c r="M126" s="29"/>
      <c r="N126" s="29"/>
      <c r="O126" s="29"/>
      <c r="P126" s="29"/>
      <c r="Q126" s="29"/>
      <c r="R126" s="29"/>
      <c r="S126" s="29"/>
      <c r="T126" s="30"/>
      <c r="U126" s="30"/>
      <c r="V126" s="2"/>
      <c r="W126" s="2"/>
      <c r="X126" s="2"/>
      <c r="Y126" s="2"/>
      <c r="Z126" s="2"/>
      <c r="AA126" s="2"/>
      <c r="AB126" s="2"/>
      <c r="AC126" s="2"/>
      <c r="AD126" s="2"/>
      <c r="AE126" s="2"/>
      <c r="AF126" s="2"/>
      <c r="AG126" s="2"/>
      <c r="AH126" s="2"/>
      <c r="AI126" s="2"/>
      <c r="AJ126" s="2"/>
      <c r="AK126" s="2"/>
      <c r="AL126" s="2"/>
      <c r="AM126" s="2"/>
      <c r="AN126" s="2"/>
    </row>
    <row r="127" spans="1:40" ht="16.5" customHeight="1" x14ac:dyDescent="0.2">
      <c r="A127" s="28"/>
      <c r="B127" s="28"/>
      <c r="C127" s="28"/>
      <c r="D127" s="28"/>
      <c r="E127" s="29"/>
      <c r="F127" s="28"/>
      <c r="G127" s="29"/>
      <c r="H127" s="29"/>
      <c r="I127" s="29"/>
      <c r="J127" s="29"/>
      <c r="K127" s="29"/>
      <c r="L127" s="29"/>
      <c r="M127" s="29"/>
      <c r="N127" s="29"/>
      <c r="O127" s="29"/>
      <c r="P127" s="29"/>
      <c r="Q127" s="29"/>
      <c r="R127" s="29"/>
      <c r="S127" s="29"/>
      <c r="T127" s="30"/>
      <c r="U127" s="30"/>
      <c r="V127" s="2"/>
      <c r="W127" s="2"/>
      <c r="X127" s="2"/>
      <c r="Y127" s="2"/>
      <c r="Z127" s="2"/>
      <c r="AA127" s="2"/>
      <c r="AB127" s="2"/>
      <c r="AC127" s="2"/>
      <c r="AD127" s="2"/>
      <c r="AE127" s="2"/>
      <c r="AF127" s="2"/>
      <c r="AG127" s="2"/>
      <c r="AH127" s="2"/>
      <c r="AI127" s="2"/>
      <c r="AJ127" s="2"/>
      <c r="AK127" s="2"/>
      <c r="AL127" s="2"/>
      <c r="AM127" s="2"/>
      <c r="AN127" s="2"/>
    </row>
    <row r="128" spans="1:40" ht="16.5" customHeight="1" x14ac:dyDescent="0.2">
      <c r="A128" s="28"/>
      <c r="B128" s="28"/>
      <c r="C128" s="28"/>
      <c r="D128" s="28"/>
      <c r="E128" s="29"/>
      <c r="F128" s="28"/>
      <c r="G128" s="29"/>
      <c r="H128" s="29"/>
      <c r="I128" s="29"/>
      <c r="J128" s="29"/>
      <c r="K128" s="29"/>
      <c r="L128" s="29"/>
      <c r="M128" s="29"/>
      <c r="N128" s="29"/>
      <c r="O128" s="29"/>
      <c r="P128" s="29"/>
      <c r="Q128" s="29"/>
      <c r="R128" s="29"/>
      <c r="S128" s="29"/>
      <c r="T128" s="30"/>
      <c r="U128" s="30"/>
      <c r="V128" s="2"/>
      <c r="W128" s="2"/>
      <c r="X128" s="2"/>
      <c r="Y128" s="2"/>
      <c r="Z128" s="2"/>
      <c r="AA128" s="2"/>
      <c r="AB128" s="2"/>
      <c r="AC128" s="2"/>
      <c r="AD128" s="2"/>
      <c r="AE128" s="2"/>
      <c r="AF128" s="2"/>
      <c r="AG128" s="2"/>
      <c r="AH128" s="2"/>
      <c r="AI128" s="2"/>
      <c r="AJ128" s="2"/>
      <c r="AK128" s="2"/>
      <c r="AL128" s="2"/>
      <c r="AM128" s="2"/>
      <c r="AN128" s="2"/>
    </row>
    <row r="129" spans="1:40" ht="16.5" customHeight="1" x14ac:dyDescent="0.2">
      <c r="A129" s="28"/>
      <c r="B129" s="28"/>
      <c r="C129" s="28"/>
      <c r="D129" s="28"/>
      <c r="E129" s="29"/>
      <c r="F129" s="28"/>
      <c r="G129" s="29"/>
      <c r="H129" s="29"/>
      <c r="I129" s="29"/>
      <c r="J129" s="29"/>
      <c r="K129" s="29"/>
      <c r="L129" s="29"/>
      <c r="M129" s="29"/>
      <c r="N129" s="29"/>
      <c r="O129" s="29"/>
      <c r="P129" s="29"/>
      <c r="Q129" s="29"/>
      <c r="R129" s="29"/>
      <c r="S129" s="29"/>
      <c r="T129" s="30"/>
      <c r="U129" s="30"/>
      <c r="V129" s="2"/>
      <c r="W129" s="2"/>
      <c r="X129" s="2"/>
      <c r="Y129" s="2"/>
      <c r="Z129" s="2"/>
      <c r="AA129" s="2"/>
      <c r="AB129" s="2"/>
      <c r="AC129" s="2"/>
      <c r="AD129" s="2"/>
      <c r="AE129" s="2"/>
      <c r="AF129" s="2"/>
      <c r="AG129" s="2"/>
      <c r="AH129" s="2"/>
      <c r="AI129" s="2"/>
      <c r="AJ129" s="2"/>
      <c r="AK129" s="2"/>
      <c r="AL129" s="2"/>
      <c r="AM129" s="2"/>
      <c r="AN129" s="2"/>
    </row>
    <row r="130" spans="1:40" ht="16.5" customHeight="1" x14ac:dyDescent="0.2">
      <c r="A130" s="28"/>
      <c r="B130" s="28"/>
      <c r="C130" s="28"/>
      <c r="D130" s="28"/>
      <c r="E130" s="29"/>
      <c r="F130" s="28"/>
      <c r="G130" s="29"/>
      <c r="H130" s="29"/>
      <c r="I130" s="29"/>
      <c r="J130" s="29"/>
      <c r="K130" s="29"/>
      <c r="L130" s="29"/>
      <c r="M130" s="29"/>
      <c r="N130" s="29"/>
      <c r="O130" s="29"/>
      <c r="P130" s="29"/>
      <c r="Q130" s="29"/>
      <c r="R130" s="29"/>
      <c r="S130" s="29"/>
      <c r="T130" s="30"/>
      <c r="U130" s="30"/>
      <c r="V130" s="2"/>
      <c r="W130" s="2"/>
      <c r="X130" s="2"/>
      <c r="Y130" s="2"/>
      <c r="Z130" s="2"/>
      <c r="AA130" s="2"/>
      <c r="AB130" s="2"/>
      <c r="AC130" s="2"/>
      <c r="AD130" s="2"/>
      <c r="AE130" s="2"/>
      <c r="AF130" s="2"/>
      <c r="AG130" s="2"/>
      <c r="AH130" s="2"/>
      <c r="AI130" s="2"/>
      <c r="AJ130" s="2"/>
      <c r="AK130" s="2"/>
      <c r="AL130" s="2"/>
      <c r="AM130" s="2"/>
      <c r="AN130" s="2"/>
    </row>
    <row r="131" spans="1:40" ht="16.5" customHeight="1" x14ac:dyDescent="0.2">
      <c r="A131" s="28"/>
      <c r="B131" s="28"/>
      <c r="C131" s="28"/>
      <c r="D131" s="28"/>
      <c r="E131" s="29"/>
      <c r="F131" s="28"/>
      <c r="G131" s="29"/>
      <c r="H131" s="29"/>
      <c r="I131" s="29"/>
      <c r="J131" s="29"/>
      <c r="K131" s="29"/>
      <c r="L131" s="29"/>
      <c r="M131" s="29"/>
      <c r="N131" s="29"/>
      <c r="O131" s="29"/>
      <c r="P131" s="29"/>
      <c r="Q131" s="29"/>
      <c r="R131" s="29"/>
      <c r="S131" s="29"/>
      <c r="T131" s="30"/>
      <c r="U131" s="30"/>
      <c r="V131" s="2"/>
      <c r="W131" s="2"/>
      <c r="X131" s="2"/>
      <c r="Y131" s="2"/>
      <c r="Z131" s="2"/>
      <c r="AA131" s="2"/>
      <c r="AB131" s="2"/>
      <c r="AC131" s="2"/>
      <c r="AD131" s="2"/>
      <c r="AE131" s="2"/>
      <c r="AF131" s="2"/>
      <c r="AG131" s="2"/>
      <c r="AH131" s="2"/>
      <c r="AI131" s="2"/>
      <c r="AJ131" s="2"/>
      <c r="AK131" s="2"/>
      <c r="AL131" s="2"/>
      <c r="AM131" s="2"/>
      <c r="AN131" s="2"/>
    </row>
    <row r="132" spans="1:40" ht="16.5" customHeight="1" x14ac:dyDescent="0.2">
      <c r="A132" s="28"/>
      <c r="B132" s="28"/>
      <c r="C132" s="28"/>
      <c r="D132" s="28"/>
      <c r="E132" s="29"/>
      <c r="F132" s="28"/>
      <c r="G132" s="29"/>
      <c r="H132" s="29"/>
      <c r="I132" s="29"/>
      <c r="J132" s="29"/>
      <c r="K132" s="29"/>
      <c r="L132" s="29"/>
      <c r="M132" s="29"/>
      <c r="N132" s="29"/>
      <c r="O132" s="29"/>
      <c r="P132" s="29"/>
      <c r="Q132" s="29"/>
      <c r="R132" s="29"/>
      <c r="S132" s="29"/>
      <c r="T132" s="30"/>
      <c r="U132" s="30"/>
      <c r="V132" s="2"/>
      <c r="W132" s="2"/>
      <c r="X132" s="2"/>
      <c r="Y132" s="2"/>
      <c r="Z132" s="2"/>
      <c r="AA132" s="2"/>
      <c r="AB132" s="2"/>
      <c r="AC132" s="2"/>
      <c r="AD132" s="2"/>
      <c r="AE132" s="2"/>
      <c r="AF132" s="2"/>
      <c r="AG132" s="2"/>
      <c r="AH132" s="2"/>
      <c r="AI132" s="2"/>
      <c r="AJ132" s="2"/>
      <c r="AK132" s="2"/>
      <c r="AL132" s="2"/>
      <c r="AM132" s="2"/>
      <c r="AN132" s="2"/>
    </row>
    <row r="133" spans="1:40" ht="16.5" customHeight="1" x14ac:dyDescent="0.2">
      <c r="A133" s="28"/>
      <c r="B133" s="28"/>
      <c r="C133" s="28"/>
      <c r="D133" s="28"/>
      <c r="E133" s="29"/>
      <c r="F133" s="28"/>
      <c r="G133" s="29"/>
      <c r="H133" s="29"/>
      <c r="I133" s="29"/>
      <c r="J133" s="29"/>
      <c r="K133" s="29"/>
      <c r="L133" s="29"/>
      <c r="M133" s="29"/>
      <c r="N133" s="29"/>
      <c r="O133" s="29"/>
      <c r="P133" s="29"/>
      <c r="Q133" s="29"/>
      <c r="R133" s="29"/>
      <c r="S133" s="29"/>
      <c r="T133" s="30"/>
      <c r="U133" s="30"/>
      <c r="V133" s="2"/>
      <c r="W133" s="2"/>
      <c r="X133" s="2"/>
      <c r="Y133" s="2"/>
      <c r="Z133" s="2"/>
      <c r="AA133" s="2"/>
      <c r="AB133" s="2"/>
      <c r="AC133" s="2"/>
      <c r="AD133" s="2"/>
      <c r="AE133" s="2"/>
      <c r="AF133" s="2"/>
      <c r="AG133" s="2"/>
      <c r="AH133" s="2"/>
      <c r="AI133" s="2"/>
      <c r="AJ133" s="2"/>
      <c r="AK133" s="2"/>
      <c r="AL133" s="2"/>
      <c r="AM133" s="2"/>
      <c r="AN133" s="2"/>
    </row>
    <row r="134" spans="1:40" ht="16.5" customHeight="1" x14ac:dyDescent="0.2">
      <c r="A134" s="28"/>
      <c r="B134" s="28"/>
      <c r="C134" s="28"/>
      <c r="D134" s="28"/>
      <c r="E134" s="29"/>
      <c r="F134" s="28"/>
      <c r="G134" s="29"/>
      <c r="H134" s="29"/>
      <c r="I134" s="29"/>
      <c r="J134" s="29"/>
      <c r="K134" s="29"/>
      <c r="L134" s="29"/>
      <c r="M134" s="29"/>
      <c r="N134" s="29"/>
      <c r="O134" s="29"/>
      <c r="P134" s="29"/>
      <c r="Q134" s="29"/>
      <c r="R134" s="29"/>
      <c r="S134" s="29"/>
      <c r="T134" s="30"/>
      <c r="U134" s="30"/>
      <c r="V134" s="2"/>
      <c r="W134" s="2"/>
      <c r="X134" s="2"/>
      <c r="Y134" s="2"/>
      <c r="Z134" s="2"/>
      <c r="AA134" s="2"/>
      <c r="AB134" s="2"/>
      <c r="AC134" s="2"/>
      <c r="AD134" s="2"/>
      <c r="AE134" s="2"/>
      <c r="AF134" s="2"/>
      <c r="AG134" s="2"/>
      <c r="AH134" s="2"/>
      <c r="AI134" s="2"/>
      <c r="AJ134" s="2"/>
      <c r="AK134" s="2"/>
      <c r="AL134" s="2"/>
      <c r="AM134" s="2"/>
      <c r="AN134" s="2"/>
    </row>
    <row r="135" spans="1:40" ht="16.5" customHeight="1" x14ac:dyDescent="0.2">
      <c r="A135" s="28"/>
      <c r="B135" s="28"/>
      <c r="C135" s="28"/>
      <c r="D135" s="28"/>
      <c r="E135" s="29"/>
      <c r="F135" s="28"/>
      <c r="G135" s="29"/>
      <c r="H135" s="29"/>
      <c r="I135" s="29"/>
      <c r="J135" s="29"/>
      <c r="K135" s="29"/>
      <c r="L135" s="29"/>
      <c r="M135" s="29"/>
      <c r="N135" s="29"/>
      <c r="O135" s="29"/>
      <c r="P135" s="29"/>
      <c r="Q135" s="29"/>
      <c r="R135" s="29"/>
      <c r="S135" s="29"/>
      <c r="T135" s="30"/>
      <c r="U135" s="30"/>
      <c r="V135" s="2"/>
      <c r="W135" s="2"/>
      <c r="X135" s="2"/>
      <c r="Y135" s="2"/>
      <c r="Z135" s="2"/>
      <c r="AA135" s="2"/>
      <c r="AB135" s="2"/>
      <c r="AC135" s="2"/>
      <c r="AD135" s="2"/>
      <c r="AE135" s="2"/>
      <c r="AF135" s="2"/>
      <c r="AG135" s="2"/>
      <c r="AH135" s="2"/>
      <c r="AI135" s="2"/>
      <c r="AJ135" s="2"/>
      <c r="AK135" s="2"/>
      <c r="AL135" s="2"/>
      <c r="AM135" s="2"/>
      <c r="AN135" s="2"/>
    </row>
    <row r="136" spans="1:40" ht="16.5" customHeight="1" x14ac:dyDescent="0.2">
      <c r="A136" s="28"/>
      <c r="B136" s="28"/>
      <c r="C136" s="28"/>
      <c r="D136" s="28"/>
      <c r="E136" s="29"/>
      <c r="F136" s="28"/>
      <c r="G136" s="29"/>
      <c r="H136" s="29"/>
      <c r="I136" s="29"/>
      <c r="J136" s="29"/>
      <c r="K136" s="29"/>
      <c r="L136" s="29"/>
      <c r="M136" s="29"/>
      <c r="N136" s="29"/>
      <c r="O136" s="29"/>
      <c r="P136" s="29"/>
      <c r="Q136" s="29"/>
      <c r="R136" s="29"/>
      <c r="S136" s="29"/>
      <c r="T136" s="30"/>
      <c r="U136" s="30"/>
      <c r="V136" s="2"/>
      <c r="W136" s="2"/>
      <c r="X136" s="2"/>
      <c r="Y136" s="2"/>
      <c r="Z136" s="2"/>
      <c r="AA136" s="2"/>
      <c r="AB136" s="2"/>
      <c r="AC136" s="2"/>
      <c r="AD136" s="2"/>
      <c r="AE136" s="2"/>
      <c r="AF136" s="2"/>
      <c r="AG136" s="2"/>
      <c r="AH136" s="2"/>
      <c r="AI136" s="2"/>
      <c r="AJ136" s="2"/>
      <c r="AK136" s="2"/>
      <c r="AL136" s="2"/>
      <c r="AM136" s="2"/>
      <c r="AN136" s="2"/>
    </row>
    <row r="137" spans="1:40" ht="16.5" customHeight="1" x14ac:dyDescent="0.2">
      <c r="A137" s="28"/>
      <c r="B137" s="28"/>
      <c r="C137" s="28"/>
      <c r="D137" s="28"/>
      <c r="E137" s="29"/>
      <c r="F137" s="28"/>
      <c r="G137" s="29"/>
      <c r="H137" s="29"/>
      <c r="I137" s="29"/>
      <c r="J137" s="29"/>
      <c r="K137" s="29"/>
      <c r="L137" s="29"/>
      <c r="M137" s="29"/>
      <c r="N137" s="29"/>
      <c r="O137" s="29"/>
      <c r="P137" s="29"/>
      <c r="Q137" s="29"/>
      <c r="R137" s="29"/>
      <c r="S137" s="29"/>
      <c r="T137" s="30"/>
      <c r="U137" s="30"/>
      <c r="V137" s="2"/>
      <c r="W137" s="2"/>
      <c r="X137" s="2"/>
      <c r="Y137" s="2"/>
      <c r="Z137" s="2"/>
      <c r="AA137" s="2"/>
      <c r="AB137" s="2"/>
      <c r="AC137" s="2"/>
      <c r="AD137" s="2"/>
      <c r="AE137" s="2"/>
      <c r="AF137" s="2"/>
      <c r="AG137" s="2"/>
      <c r="AH137" s="2"/>
      <c r="AI137" s="2"/>
      <c r="AJ137" s="2"/>
      <c r="AK137" s="2"/>
      <c r="AL137" s="2"/>
      <c r="AM137" s="2"/>
      <c r="AN137" s="2"/>
    </row>
    <row r="138" spans="1:40" ht="16.5" customHeight="1" x14ac:dyDescent="0.2">
      <c r="A138" s="28"/>
      <c r="B138" s="28"/>
      <c r="C138" s="28"/>
      <c r="D138" s="28"/>
      <c r="E138" s="29"/>
      <c r="F138" s="28"/>
      <c r="G138" s="29"/>
      <c r="H138" s="29"/>
      <c r="I138" s="29"/>
      <c r="J138" s="29"/>
      <c r="K138" s="29"/>
      <c r="L138" s="29"/>
      <c r="M138" s="29"/>
      <c r="N138" s="29"/>
      <c r="O138" s="29"/>
      <c r="P138" s="29"/>
      <c r="Q138" s="29"/>
      <c r="R138" s="29"/>
      <c r="S138" s="29"/>
      <c r="T138" s="30"/>
      <c r="U138" s="30"/>
      <c r="V138" s="2"/>
      <c r="W138" s="2"/>
      <c r="X138" s="2"/>
      <c r="Y138" s="2"/>
      <c r="Z138" s="2"/>
      <c r="AA138" s="2"/>
      <c r="AB138" s="2"/>
      <c r="AC138" s="2"/>
      <c r="AD138" s="2"/>
      <c r="AE138" s="2"/>
      <c r="AF138" s="2"/>
      <c r="AG138" s="2"/>
      <c r="AH138" s="2"/>
      <c r="AI138" s="2"/>
      <c r="AJ138" s="2"/>
      <c r="AK138" s="2"/>
      <c r="AL138" s="2"/>
      <c r="AM138" s="2"/>
      <c r="AN138" s="2"/>
    </row>
    <row r="139" spans="1:40" ht="16.5" customHeight="1" x14ac:dyDescent="0.2">
      <c r="A139" s="28"/>
      <c r="B139" s="28"/>
      <c r="C139" s="28"/>
      <c r="D139" s="28"/>
      <c r="E139" s="29"/>
      <c r="F139" s="28"/>
      <c r="G139" s="29"/>
      <c r="H139" s="29"/>
      <c r="I139" s="29"/>
      <c r="J139" s="29"/>
      <c r="K139" s="29"/>
      <c r="L139" s="29"/>
      <c r="M139" s="29"/>
      <c r="N139" s="29"/>
      <c r="O139" s="29"/>
      <c r="P139" s="29"/>
      <c r="Q139" s="29"/>
      <c r="R139" s="29"/>
      <c r="S139" s="29"/>
      <c r="T139" s="30"/>
      <c r="U139" s="30"/>
      <c r="V139" s="2"/>
      <c r="W139" s="2"/>
      <c r="X139" s="2"/>
      <c r="Y139" s="2"/>
      <c r="Z139" s="2"/>
      <c r="AA139" s="2"/>
      <c r="AB139" s="2"/>
      <c r="AC139" s="2"/>
      <c r="AD139" s="2"/>
      <c r="AE139" s="2"/>
      <c r="AF139" s="2"/>
      <c r="AG139" s="2"/>
      <c r="AH139" s="2"/>
      <c r="AI139" s="2"/>
      <c r="AJ139" s="2"/>
      <c r="AK139" s="2"/>
      <c r="AL139" s="2"/>
      <c r="AM139" s="2"/>
      <c r="AN139" s="2"/>
    </row>
    <row r="140" spans="1:40" ht="16.5" customHeight="1" x14ac:dyDescent="0.2">
      <c r="A140" s="28"/>
      <c r="B140" s="28"/>
      <c r="C140" s="28"/>
      <c r="D140" s="28"/>
      <c r="E140" s="29"/>
      <c r="F140" s="28"/>
      <c r="G140" s="29"/>
      <c r="H140" s="29"/>
      <c r="I140" s="29"/>
      <c r="J140" s="29"/>
      <c r="K140" s="29"/>
      <c r="L140" s="29"/>
      <c r="M140" s="29"/>
      <c r="N140" s="29"/>
      <c r="O140" s="29"/>
      <c r="P140" s="29"/>
      <c r="Q140" s="29"/>
      <c r="R140" s="29"/>
      <c r="S140" s="29"/>
      <c r="T140" s="30"/>
      <c r="U140" s="30"/>
      <c r="V140" s="2"/>
      <c r="W140" s="2"/>
      <c r="X140" s="2"/>
      <c r="Y140" s="2"/>
      <c r="Z140" s="2"/>
      <c r="AA140" s="2"/>
      <c r="AB140" s="2"/>
      <c r="AC140" s="2"/>
      <c r="AD140" s="2"/>
      <c r="AE140" s="2"/>
      <c r="AF140" s="2"/>
      <c r="AG140" s="2"/>
      <c r="AH140" s="2"/>
      <c r="AI140" s="2"/>
      <c r="AJ140" s="2"/>
      <c r="AK140" s="2"/>
      <c r="AL140" s="2"/>
      <c r="AM140" s="2"/>
      <c r="AN140" s="2"/>
    </row>
    <row r="141" spans="1:40" ht="16.5" customHeight="1" x14ac:dyDescent="0.2">
      <c r="A141" s="28"/>
      <c r="B141" s="28"/>
      <c r="C141" s="28"/>
      <c r="D141" s="28"/>
      <c r="E141" s="29"/>
      <c r="F141" s="28"/>
      <c r="G141" s="29"/>
      <c r="H141" s="29"/>
      <c r="I141" s="29"/>
      <c r="J141" s="29"/>
      <c r="K141" s="29"/>
      <c r="L141" s="29"/>
      <c r="M141" s="29"/>
      <c r="N141" s="29"/>
      <c r="O141" s="29"/>
      <c r="P141" s="29"/>
      <c r="Q141" s="29"/>
      <c r="R141" s="29"/>
      <c r="S141" s="29"/>
      <c r="T141" s="30"/>
      <c r="U141" s="30"/>
      <c r="V141" s="2"/>
      <c r="W141" s="2"/>
      <c r="X141" s="2"/>
      <c r="Y141" s="2"/>
      <c r="Z141" s="2"/>
      <c r="AA141" s="2"/>
      <c r="AB141" s="2"/>
      <c r="AC141" s="2"/>
      <c r="AD141" s="2"/>
      <c r="AE141" s="2"/>
      <c r="AF141" s="2"/>
      <c r="AG141" s="2"/>
      <c r="AH141" s="2"/>
      <c r="AI141" s="2"/>
      <c r="AJ141" s="2"/>
      <c r="AK141" s="2"/>
      <c r="AL141" s="2"/>
      <c r="AM141" s="2"/>
      <c r="AN141" s="2"/>
    </row>
    <row r="142" spans="1:40" ht="16.5" customHeight="1" x14ac:dyDescent="0.2">
      <c r="A142" s="28"/>
      <c r="B142" s="28"/>
      <c r="C142" s="28"/>
      <c r="D142" s="28"/>
      <c r="E142" s="29"/>
      <c r="F142" s="28"/>
      <c r="G142" s="29"/>
      <c r="H142" s="29"/>
      <c r="I142" s="29"/>
      <c r="J142" s="29"/>
      <c r="K142" s="29"/>
      <c r="L142" s="29"/>
      <c r="M142" s="29"/>
      <c r="N142" s="29"/>
      <c r="O142" s="29"/>
      <c r="P142" s="29"/>
      <c r="Q142" s="29"/>
      <c r="R142" s="29"/>
      <c r="S142" s="29"/>
      <c r="T142" s="30"/>
      <c r="U142" s="30"/>
      <c r="V142" s="2"/>
      <c r="W142" s="2"/>
      <c r="X142" s="2"/>
      <c r="Y142" s="2"/>
      <c r="Z142" s="2"/>
      <c r="AA142" s="2"/>
      <c r="AB142" s="2"/>
      <c r="AC142" s="2"/>
      <c r="AD142" s="2"/>
      <c r="AE142" s="2"/>
      <c r="AF142" s="2"/>
      <c r="AG142" s="2"/>
      <c r="AH142" s="2"/>
      <c r="AI142" s="2"/>
      <c r="AJ142" s="2"/>
      <c r="AK142" s="2"/>
      <c r="AL142" s="2"/>
      <c r="AM142" s="2"/>
      <c r="AN142" s="2"/>
    </row>
    <row r="143" spans="1:40" ht="16.5" customHeight="1" x14ac:dyDescent="0.2">
      <c r="A143" s="28"/>
      <c r="B143" s="28"/>
      <c r="C143" s="28"/>
      <c r="D143" s="28"/>
      <c r="E143" s="29"/>
      <c r="F143" s="28"/>
      <c r="G143" s="29"/>
      <c r="H143" s="29"/>
      <c r="I143" s="29"/>
      <c r="J143" s="29"/>
      <c r="K143" s="29"/>
      <c r="L143" s="29"/>
      <c r="M143" s="29"/>
      <c r="N143" s="29"/>
      <c r="O143" s="29"/>
      <c r="P143" s="29"/>
      <c r="Q143" s="29"/>
      <c r="R143" s="29"/>
      <c r="S143" s="29"/>
      <c r="T143" s="30"/>
      <c r="U143" s="30"/>
      <c r="V143" s="2"/>
      <c r="W143" s="2"/>
      <c r="X143" s="2"/>
      <c r="Y143" s="2"/>
      <c r="Z143" s="2"/>
      <c r="AA143" s="2"/>
      <c r="AB143" s="2"/>
      <c r="AC143" s="2"/>
      <c r="AD143" s="2"/>
      <c r="AE143" s="2"/>
      <c r="AF143" s="2"/>
      <c r="AG143" s="2"/>
      <c r="AH143" s="2"/>
      <c r="AI143" s="2"/>
      <c r="AJ143" s="2"/>
      <c r="AK143" s="2"/>
      <c r="AL143" s="2"/>
      <c r="AM143" s="2"/>
      <c r="AN143" s="2"/>
    </row>
    <row r="144" spans="1:40" ht="16.5" customHeight="1" x14ac:dyDescent="0.2">
      <c r="A144" s="28"/>
      <c r="B144" s="28"/>
      <c r="C144" s="28"/>
      <c r="D144" s="28"/>
      <c r="E144" s="29"/>
      <c r="F144" s="28"/>
      <c r="G144" s="29"/>
      <c r="H144" s="29"/>
      <c r="I144" s="29"/>
      <c r="J144" s="29"/>
      <c r="K144" s="29"/>
      <c r="L144" s="29"/>
      <c r="M144" s="29"/>
      <c r="N144" s="29"/>
      <c r="O144" s="29"/>
      <c r="P144" s="29"/>
      <c r="Q144" s="29"/>
      <c r="R144" s="29"/>
      <c r="S144" s="29"/>
      <c r="T144" s="30"/>
      <c r="U144" s="30"/>
      <c r="V144" s="2"/>
      <c r="W144" s="2"/>
      <c r="X144" s="2"/>
      <c r="Y144" s="2"/>
      <c r="Z144" s="2"/>
      <c r="AA144" s="2"/>
      <c r="AB144" s="2"/>
      <c r="AC144" s="2"/>
      <c r="AD144" s="2"/>
      <c r="AE144" s="2"/>
      <c r="AF144" s="2"/>
      <c r="AG144" s="2"/>
      <c r="AH144" s="2"/>
      <c r="AI144" s="2"/>
      <c r="AJ144" s="2"/>
      <c r="AK144" s="2"/>
      <c r="AL144" s="2"/>
      <c r="AM144" s="2"/>
      <c r="AN144" s="2"/>
    </row>
    <row r="145" spans="1:40" ht="16.5" customHeight="1" x14ac:dyDescent="0.2">
      <c r="A145" s="28"/>
      <c r="B145" s="28"/>
      <c r="C145" s="28"/>
      <c r="D145" s="28"/>
      <c r="E145" s="29"/>
      <c r="F145" s="28"/>
      <c r="G145" s="29"/>
      <c r="H145" s="29"/>
      <c r="I145" s="29"/>
      <c r="J145" s="29"/>
      <c r="K145" s="29"/>
      <c r="L145" s="29"/>
      <c r="M145" s="29"/>
      <c r="N145" s="29"/>
      <c r="O145" s="29"/>
      <c r="P145" s="29"/>
      <c r="Q145" s="29"/>
      <c r="R145" s="29"/>
      <c r="S145" s="29"/>
      <c r="T145" s="30"/>
      <c r="U145" s="30"/>
      <c r="V145" s="2"/>
      <c r="W145" s="2"/>
      <c r="X145" s="2"/>
      <c r="Y145" s="2"/>
      <c r="Z145" s="2"/>
      <c r="AA145" s="2"/>
      <c r="AB145" s="2"/>
      <c r="AC145" s="2"/>
      <c r="AD145" s="2"/>
      <c r="AE145" s="2"/>
      <c r="AF145" s="2"/>
      <c r="AG145" s="2"/>
      <c r="AH145" s="2"/>
      <c r="AI145" s="2"/>
      <c r="AJ145" s="2"/>
      <c r="AK145" s="2"/>
      <c r="AL145" s="2"/>
      <c r="AM145" s="2"/>
      <c r="AN145" s="2"/>
    </row>
    <row r="146" spans="1:40" ht="16.5" customHeight="1" x14ac:dyDescent="0.2">
      <c r="A146" s="28"/>
      <c r="B146" s="28"/>
      <c r="C146" s="28"/>
      <c r="D146" s="28"/>
      <c r="E146" s="29"/>
      <c r="F146" s="28"/>
      <c r="G146" s="29"/>
      <c r="H146" s="29"/>
      <c r="I146" s="29"/>
      <c r="J146" s="29"/>
      <c r="K146" s="29"/>
      <c r="L146" s="29"/>
      <c r="M146" s="29"/>
      <c r="N146" s="29"/>
      <c r="O146" s="29"/>
      <c r="P146" s="29"/>
      <c r="Q146" s="29"/>
      <c r="R146" s="29"/>
      <c r="S146" s="29"/>
      <c r="T146" s="30"/>
      <c r="U146" s="30"/>
      <c r="V146" s="2"/>
      <c r="W146" s="2"/>
      <c r="X146" s="2"/>
      <c r="Y146" s="2"/>
      <c r="Z146" s="2"/>
      <c r="AA146" s="2"/>
      <c r="AB146" s="2"/>
      <c r="AC146" s="2"/>
      <c r="AD146" s="2"/>
      <c r="AE146" s="2"/>
      <c r="AF146" s="2"/>
      <c r="AG146" s="2"/>
      <c r="AH146" s="2"/>
      <c r="AI146" s="2"/>
      <c r="AJ146" s="2"/>
      <c r="AK146" s="2"/>
      <c r="AL146" s="2"/>
      <c r="AM146" s="2"/>
      <c r="AN146" s="2"/>
    </row>
    <row r="147" spans="1:40" ht="16.5" customHeight="1" x14ac:dyDescent="0.2">
      <c r="A147" s="28"/>
      <c r="B147" s="28"/>
      <c r="C147" s="28"/>
      <c r="D147" s="28"/>
      <c r="E147" s="29"/>
      <c r="F147" s="28"/>
      <c r="G147" s="29"/>
      <c r="H147" s="29"/>
      <c r="I147" s="29"/>
      <c r="J147" s="29"/>
      <c r="K147" s="29"/>
      <c r="L147" s="29"/>
      <c r="M147" s="29"/>
      <c r="N147" s="29"/>
      <c r="O147" s="29"/>
      <c r="P147" s="29"/>
      <c r="Q147" s="29"/>
      <c r="R147" s="29"/>
      <c r="S147" s="29"/>
      <c r="T147" s="30"/>
      <c r="U147" s="30"/>
      <c r="V147" s="2"/>
      <c r="W147" s="2"/>
      <c r="X147" s="2"/>
      <c r="Y147" s="2"/>
      <c r="Z147" s="2"/>
      <c r="AA147" s="2"/>
      <c r="AB147" s="2"/>
      <c r="AC147" s="2"/>
      <c r="AD147" s="2"/>
      <c r="AE147" s="2"/>
      <c r="AF147" s="2"/>
      <c r="AG147" s="2"/>
      <c r="AH147" s="2"/>
      <c r="AI147" s="2"/>
      <c r="AJ147" s="2"/>
      <c r="AK147" s="2"/>
      <c r="AL147" s="2"/>
      <c r="AM147" s="2"/>
      <c r="AN147" s="2"/>
    </row>
    <row r="148" spans="1:40" ht="16.5" customHeight="1" x14ac:dyDescent="0.2">
      <c r="A148" s="28"/>
      <c r="B148" s="28"/>
      <c r="C148" s="28"/>
      <c r="D148" s="28"/>
      <c r="E148" s="29"/>
      <c r="F148" s="28"/>
      <c r="G148" s="29"/>
      <c r="H148" s="29"/>
      <c r="I148" s="29"/>
      <c r="J148" s="29"/>
      <c r="K148" s="29"/>
      <c r="L148" s="29"/>
      <c r="M148" s="29"/>
      <c r="N148" s="29"/>
      <c r="O148" s="29"/>
      <c r="P148" s="29"/>
      <c r="Q148" s="29"/>
      <c r="R148" s="29"/>
      <c r="S148" s="29"/>
      <c r="T148" s="30"/>
      <c r="U148" s="30"/>
      <c r="V148" s="2"/>
      <c r="W148" s="2"/>
      <c r="X148" s="2"/>
      <c r="Y148" s="2"/>
      <c r="Z148" s="2"/>
      <c r="AA148" s="2"/>
      <c r="AB148" s="2"/>
      <c r="AC148" s="2"/>
      <c r="AD148" s="2"/>
      <c r="AE148" s="2"/>
      <c r="AF148" s="2"/>
      <c r="AG148" s="2"/>
      <c r="AH148" s="2"/>
      <c r="AI148" s="2"/>
      <c r="AJ148" s="2"/>
      <c r="AK148" s="2"/>
      <c r="AL148" s="2"/>
      <c r="AM148" s="2"/>
      <c r="AN148" s="2"/>
    </row>
    <row r="149" spans="1:40" ht="16.5" customHeight="1" x14ac:dyDescent="0.2">
      <c r="A149" s="28"/>
      <c r="B149" s="28"/>
      <c r="C149" s="28"/>
      <c r="D149" s="28"/>
      <c r="E149" s="29"/>
      <c r="F149" s="28"/>
      <c r="G149" s="29"/>
      <c r="H149" s="29"/>
      <c r="I149" s="29"/>
      <c r="J149" s="29"/>
      <c r="K149" s="29"/>
      <c r="L149" s="29"/>
      <c r="M149" s="29"/>
      <c r="N149" s="29"/>
      <c r="O149" s="29"/>
      <c r="P149" s="29"/>
      <c r="Q149" s="29"/>
      <c r="R149" s="29"/>
      <c r="S149" s="29"/>
      <c r="T149" s="30"/>
      <c r="U149" s="30"/>
      <c r="V149" s="2"/>
      <c r="W149" s="2"/>
      <c r="X149" s="2"/>
      <c r="Y149" s="2"/>
      <c r="Z149" s="2"/>
      <c r="AA149" s="2"/>
      <c r="AB149" s="2"/>
      <c r="AC149" s="2"/>
      <c r="AD149" s="2"/>
      <c r="AE149" s="2"/>
      <c r="AF149" s="2"/>
      <c r="AG149" s="2"/>
      <c r="AH149" s="2"/>
      <c r="AI149" s="2"/>
      <c r="AJ149" s="2"/>
      <c r="AK149" s="2"/>
      <c r="AL149" s="2"/>
      <c r="AM149" s="2"/>
      <c r="AN149" s="2"/>
    </row>
    <row r="150" spans="1:40" ht="16.5" customHeight="1" x14ac:dyDescent="0.2">
      <c r="A150" s="28"/>
      <c r="B150" s="28"/>
      <c r="C150" s="28"/>
      <c r="D150" s="28"/>
      <c r="E150" s="29"/>
      <c r="F150" s="28"/>
      <c r="G150" s="29"/>
      <c r="H150" s="29"/>
      <c r="I150" s="29"/>
      <c r="J150" s="29"/>
      <c r="K150" s="29"/>
      <c r="L150" s="29"/>
      <c r="M150" s="29"/>
      <c r="N150" s="29"/>
      <c r="O150" s="29"/>
      <c r="P150" s="29"/>
      <c r="Q150" s="29"/>
      <c r="R150" s="29"/>
      <c r="S150" s="29"/>
      <c r="T150" s="30"/>
      <c r="U150" s="30"/>
      <c r="V150" s="2"/>
      <c r="W150" s="2"/>
      <c r="X150" s="2"/>
      <c r="Y150" s="2"/>
      <c r="Z150" s="2"/>
      <c r="AA150" s="2"/>
      <c r="AB150" s="2"/>
      <c r="AC150" s="2"/>
      <c r="AD150" s="2"/>
      <c r="AE150" s="2"/>
      <c r="AF150" s="2"/>
      <c r="AG150" s="2"/>
      <c r="AH150" s="2"/>
      <c r="AI150" s="2"/>
      <c r="AJ150" s="2"/>
      <c r="AK150" s="2"/>
      <c r="AL150" s="2"/>
      <c r="AM150" s="2"/>
      <c r="AN150" s="2"/>
    </row>
    <row r="151" spans="1:40" ht="16.5" customHeight="1" x14ac:dyDescent="0.2">
      <c r="A151" s="28"/>
      <c r="B151" s="28"/>
      <c r="C151" s="28"/>
      <c r="D151" s="28"/>
      <c r="E151" s="29"/>
      <c r="F151" s="28"/>
      <c r="G151" s="29"/>
      <c r="H151" s="29"/>
      <c r="I151" s="29"/>
      <c r="J151" s="29"/>
      <c r="K151" s="29"/>
      <c r="L151" s="29"/>
      <c r="M151" s="29"/>
      <c r="N151" s="29"/>
      <c r="O151" s="29"/>
      <c r="P151" s="29"/>
      <c r="Q151" s="29"/>
      <c r="R151" s="29"/>
      <c r="S151" s="29"/>
      <c r="T151" s="30"/>
      <c r="U151" s="30"/>
      <c r="V151" s="2"/>
      <c r="W151" s="2"/>
      <c r="X151" s="2"/>
      <c r="Y151" s="2"/>
      <c r="Z151" s="2"/>
      <c r="AA151" s="2"/>
      <c r="AB151" s="2"/>
      <c r="AC151" s="2"/>
      <c r="AD151" s="2"/>
      <c r="AE151" s="2"/>
      <c r="AF151" s="2"/>
      <c r="AG151" s="2"/>
      <c r="AH151" s="2"/>
      <c r="AI151" s="2"/>
      <c r="AJ151" s="2"/>
      <c r="AK151" s="2"/>
      <c r="AL151" s="2"/>
      <c r="AM151" s="2"/>
      <c r="AN151" s="2"/>
    </row>
    <row r="152" spans="1:40" ht="16.5" customHeight="1" x14ac:dyDescent="0.2">
      <c r="A152" s="28"/>
      <c r="B152" s="28"/>
      <c r="C152" s="28"/>
      <c r="D152" s="28"/>
      <c r="E152" s="29"/>
      <c r="F152" s="28"/>
      <c r="G152" s="29"/>
      <c r="H152" s="29"/>
      <c r="I152" s="29"/>
      <c r="J152" s="29"/>
      <c r="K152" s="29"/>
      <c r="L152" s="29"/>
      <c r="M152" s="29"/>
      <c r="N152" s="29"/>
      <c r="O152" s="29"/>
      <c r="P152" s="29"/>
      <c r="Q152" s="29"/>
      <c r="R152" s="29"/>
      <c r="S152" s="29"/>
      <c r="T152" s="30"/>
      <c r="U152" s="30"/>
      <c r="V152" s="2"/>
      <c r="W152" s="2"/>
      <c r="X152" s="2"/>
      <c r="Y152" s="2"/>
      <c r="Z152" s="2"/>
      <c r="AA152" s="2"/>
      <c r="AB152" s="2"/>
      <c r="AC152" s="2"/>
      <c r="AD152" s="2"/>
      <c r="AE152" s="2"/>
      <c r="AF152" s="2"/>
      <c r="AG152" s="2"/>
      <c r="AH152" s="2"/>
      <c r="AI152" s="2"/>
      <c r="AJ152" s="2"/>
      <c r="AK152" s="2"/>
      <c r="AL152" s="2"/>
      <c r="AM152" s="2"/>
      <c r="AN152" s="2"/>
    </row>
    <row r="153" spans="1:40" ht="16.5" customHeight="1" x14ac:dyDescent="0.2">
      <c r="A153" s="28"/>
      <c r="B153" s="28"/>
      <c r="C153" s="28"/>
      <c r="D153" s="28"/>
      <c r="E153" s="29"/>
      <c r="F153" s="28"/>
      <c r="G153" s="29"/>
      <c r="H153" s="29"/>
      <c r="I153" s="29"/>
      <c r="J153" s="29"/>
      <c r="K153" s="29"/>
      <c r="L153" s="29"/>
      <c r="M153" s="29"/>
      <c r="N153" s="29"/>
      <c r="O153" s="29"/>
      <c r="P153" s="29"/>
      <c r="Q153" s="29"/>
      <c r="R153" s="29"/>
      <c r="S153" s="29"/>
      <c r="T153" s="30"/>
      <c r="U153" s="30"/>
      <c r="V153" s="2"/>
      <c r="W153" s="2"/>
      <c r="X153" s="2"/>
      <c r="Y153" s="2"/>
      <c r="Z153" s="2"/>
      <c r="AA153" s="2"/>
      <c r="AB153" s="2"/>
      <c r="AC153" s="2"/>
      <c r="AD153" s="2"/>
      <c r="AE153" s="2"/>
      <c r="AF153" s="2"/>
      <c r="AG153" s="2"/>
      <c r="AH153" s="2"/>
      <c r="AI153" s="2"/>
      <c r="AJ153" s="2"/>
      <c r="AK153" s="2"/>
      <c r="AL153" s="2"/>
      <c r="AM153" s="2"/>
      <c r="AN153" s="2"/>
    </row>
    <row r="154" spans="1:40" ht="16.5" customHeight="1" x14ac:dyDescent="0.2">
      <c r="A154" s="28"/>
      <c r="B154" s="28"/>
      <c r="C154" s="28"/>
      <c r="D154" s="28"/>
      <c r="E154" s="29"/>
      <c r="F154" s="28"/>
      <c r="G154" s="29"/>
      <c r="H154" s="29"/>
      <c r="I154" s="29"/>
      <c r="J154" s="29"/>
      <c r="K154" s="29"/>
      <c r="L154" s="29"/>
      <c r="M154" s="29"/>
      <c r="N154" s="29"/>
      <c r="O154" s="29"/>
      <c r="P154" s="29"/>
      <c r="Q154" s="29"/>
      <c r="R154" s="29"/>
      <c r="S154" s="29"/>
      <c r="T154" s="30"/>
      <c r="U154" s="30"/>
      <c r="V154" s="2"/>
      <c r="W154" s="2"/>
      <c r="X154" s="2"/>
      <c r="Y154" s="2"/>
      <c r="Z154" s="2"/>
      <c r="AA154" s="2"/>
      <c r="AB154" s="2"/>
      <c r="AC154" s="2"/>
      <c r="AD154" s="2"/>
      <c r="AE154" s="2"/>
      <c r="AF154" s="2"/>
      <c r="AG154" s="2"/>
      <c r="AH154" s="2"/>
      <c r="AI154" s="2"/>
      <c r="AJ154" s="2"/>
      <c r="AK154" s="2"/>
      <c r="AL154" s="2"/>
      <c r="AM154" s="2"/>
      <c r="AN154" s="2"/>
    </row>
    <row r="155" spans="1:40" ht="16.5" customHeight="1" x14ac:dyDescent="0.2">
      <c r="A155" s="28"/>
      <c r="B155" s="28"/>
      <c r="C155" s="28"/>
      <c r="D155" s="28"/>
      <c r="E155" s="29"/>
      <c r="F155" s="28"/>
      <c r="G155" s="29"/>
      <c r="H155" s="29"/>
      <c r="I155" s="29"/>
      <c r="J155" s="29"/>
      <c r="K155" s="29"/>
      <c r="L155" s="29"/>
      <c r="M155" s="29"/>
      <c r="N155" s="29"/>
      <c r="O155" s="29"/>
      <c r="P155" s="29"/>
      <c r="Q155" s="29"/>
      <c r="R155" s="29"/>
      <c r="S155" s="29"/>
      <c r="T155" s="30"/>
      <c r="U155" s="30"/>
      <c r="V155" s="2"/>
      <c r="W155" s="2"/>
      <c r="X155" s="2"/>
      <c r="Y155" s="2"/>
      <c r="Z155" s="2"/>
      <c r="AA155" s="2"/>
      <c r="AB155" s="2"/>
      <c r="AC155" s="2"/>
      <c r="AD155" s="2"/>
      <c r="AE155" s="2"/>
      <c r="AF155" s="2"/>
      <c r="AG155" s="2"/>
      <c r="AH155" s="2"/>
      <c r="AI155" s="2"/>
      <c r="AJ155" s="2"/>
      <c r="AK155" s="2"/>
      <c r="AL155" s="2"/>
      <c r="AM155" s="2"/>
      <c r="AN155" s="2"/>
    </row>
    <row r="156" spans="1:40" ht="16.5" customHeight="1" x14ac:dyDescent="0.2">
      <c r="A156" s="28"/>
      <c r="B156" s="28"/>
      <c r="C156" s="28"/>
      <c r="D156" s="28"/>
      <c r="E156" s="29"/>
      <c r="F156" s="28"/>
      <c r="G156" s="29"/>
      <c r="H156" s="29"/>
      <c r="I156" s="29"/>
      <c r="J156" s="29"/>
      <c r="K156" s="29"/>
      <c r="L156" s="29"/>
      <c r="M156" s="29"/>
      <c r="N156" s="29"/>
      <c r="O156" s="29"/>
      <c r="P156" s="29"/>
      <c r="Q156" s="29"/>
      <c r="R156" s="29"/>
      <c r="S156" s="29"/>
      <c r="T156" s="30"/>
      <c r="U156" s="30"/>
      <c r="V156" s="2"/>
      <c r="W156" s="2"/>
      <c r="X156" s="2"/>
      <c r="Y156" s="2"/>
      <c r="Z156" s="2"/>
      <c r="AA156" s="2"/>
      <c r="AB156" s="2"/>
      <c r="AC156" s="2"/>
      <c r="AD156" s="2"/>
      <c r="AE156" s="2"/>
      <c r="AF156" s="2"/>
      <c r="AG156" s="2"/>
      <c r="AH156" s="2"/>
      <c r="AI156" s="2"/>
      <c r="AJ156" s="2"/>
      <c r="AK156" s="2"/>
      <c r="AL156" s="2"/>
      <c r="AM156" s="2"/>
      <c r="AN156" s="2"/>
    </row>
    <row r="157" spans="1:40" ht="16.5" customHeight="1" x14ac:dyDescent="0.2">
      <c r="A157" s="28"/>
      <c r="B157" s="28"/>
      <c r="C157" s="28"/>
      <c r="D157" s="28"/>
      <c r="E157" s="29"/>
      <c r="F157" s="28"/>
      <c r="G157" s="29"/>
      <c r="H157" s="29"/>
      <c r="I157" s="29"/>
      <c r="J157" s="29"/>
      <c r="K157" s="29"/>
      <c r="L157" s="29"/>
      <c r="M157" s="29"/>
      <c r="N157" s="29"/>
      <c r="O157" s="29"/>
      <c r="P157" s="29"/>
      <c r="Q157" s="29"/>
      <c r="R157" s="29"/>
      <c r="S157" s="29"/>
      <c r="T157" s="30"/>
      <c r="U157" s="30"/>
      <c r="V157" s="2"/>
      <c r="W157" s="2"/>
      <c r="X157" s="2"/>
      <c r="Y157" s="2"/>
      <c r="Z157" s="2"/>
      <c r="AA157" s="2"/>
      <c r="AB157" s="2"/>
      <c r="AC157" s="2"/>
      <c r="AD157" s="2"/>
      <c r="AE157" s="2"/>
      <c r="AF157" s="2"/>
      <c r="AG157" s="2"/>
      <c r="AH157" s="2"/>
      <c r="AI157" s="2"/>
      <c r="AJ157" s="2"/>
      <c r="AK157" s="2"/>
      <c r="AL157" s="2"/>
      <c r="AM157" s="2"/>
      <c r="AN157" s="2"/>
    </row>
    <row r="158" spans="1:40" ht="16.5" customHeight="1" x14ac:dyDescent="0.2">
      <c r="A158" s="28"/>
      <c r="B158" s="28"/>
      <c r="C158" s="28"/>
      <c r="D158" s="28"/>
      <c r="E158" s="29"/>
      <c r="F158" s="28"/>
      <c r="G158" s="29"/>
      <c r="H158" s="29"/>
      <c r="I158" s="29"/>
      <c r="J158" s="29"/>
      <c r="K158" s="29"/>
      <c r="L158" s="29"/>
      <c r="M158" s="29"/>
      <c r="N158" s="29"/>
      <c r="O158" s="29"/>
      <c r="P158" s="29"/>
      <c r="Q158" s="29"/>
      <c r="R158" s="29"/>
      <c r="S158" s="29"/>
      <c r="T158" s="30"/>
      <c r="U158" s="30"/>
      <c r="V158" s="2"/>
      <c r="W158" s="2"/>
      <c r="X158" s="2"/>
      <c r="Y158" s="2"/>
      <c r="Z158" s="2"/>
      <c r="AA158" s="2"/>
      <c r="AB158" s="2"/>
      <c r="AC158" s="2"/>
      <c r="AD158" s="2"/>
      <c r="AE158" s="2"/>
      <c r="AF158" s="2"/>
      <c r="AG158" s="2"/>
      <c r="AH158" s="2"/>
      <c r="AI158" s="2"/>
      <c r="AJ158" s="2"/>
      <c r="AK158" s="2"/>
      <c r="AL158" s="2"/>
      <c r="AM158" s="2"/>
      <c r="AN158" s="2"/>
    </row>
    <row r="159" spans="1:40" ht="16.5" customHeight="1" x14ac:dyDescent="0.2">
      <c r="A159" s="28"/>
      <c r="B159" s="28"/>
      <c r="C159" s="28"/>
      <c r="D159" s="28"/>
      <c r="E159" s="29"/>
      <c r="F159" s="28"/>
      <c r="G159" s="29"/>
      <c r="H159" s="29"/>
      <c r="I159" s="29"/>
      <c r="J159" s="29"/>
      <c r="K159" s="29"/>
      <c r="L159" s="29"/>
      <c r="M159" s="29"/>
      <c r="N159" s="29"/>
      <c r="O159" s="29"/>
      <c r="P159" s="29"/>
      <c r="Q159" s="29"/>
      <c r="R159" s="29"/>
      <c r="S159" s="29"/>
      <c r="T159" s="30"/>
      <c r="U159" s="30"/>
      <c r="V159" s="2"/>
      <c r="W159" s="2"/>
      <c r="X159" s="2"/>
      <c r="Y159" s="2"/>
      <c r="Z159" s="2"/>
      <c r="AA159" s="2"/>
      <c r="AB159" s="2"/>
      <c r="AC159" s="2"/>
      <c r="AD159" s="2"/>
      <c r="AE159" s="2"/>
      <c r="AF159" s="2"/>
      <c r="AG159" s="2"/>
      <c r="AH159" s="2"/>
      <c r="AI159" s="2"/>
      <c r="AJ159" s="2"/>
      <c r="AK159" s="2"/>
      <c r="AL159" s="2"/>
      <c r="AM159" s="2"/>
      <c r="AN159" s="2"/>
    </row>
    <row r="160" spans="1:40" ht="16.5" customHeight="1" x14ac:dyDescent="0.2">
      <c r="A160" s="28"/>
      <c r="B160" s="28"/>
      <c r="C160" s="28"/>
      <c r="D160" s="28"/>
      <c r="E160" s="29"/>
      <c r="F160" s="28"/>
      <c r="G160" s="29"/>
      <c r="H160" s="29"/>
      <c r="I160" s="29"/>
      <c r="J160" s="29"/>
      <c r="K160" s="29"/>
      <c r="L160" s="29"/>
      <c r="M160" s="29"/>
      <c r="N160" s="29"/>
      <c r="O160" s="29"/>
      <c r="P160" s="29"/>
      <c r="Q160" s="29"/>
      <c r="R160" s="29"/>
      <c r="S160" s="29"/>
      <c r="T160" s="30"/>
      <c r="U160" s="30"/>
      <c r="V160" s="2"/>
      <c r="W160" s="2"/>
      <c r="X160" s="2"/>
      <c r="Y160" s="2"/>
      <c r="Z160" s="2"/>
      <c r="AA160" s="2"/>
      <c r="AB160" s="2"/>
      <c r="AC160" s="2"/>
      <c r="AD160" s="2"/>
      <c r="AE160" s="2"/>
      <c r="AF160" s="2"/>
      <c r="AG160" s="2"/>
      <c r="AH160" s="2"/>
      <c r="AI160" s="2"/>
      <c r="AJ160" s="2"/>
      <c r="AK160" s="2"/>
      <c r="AL160" s="2"/>
      <c r="AM160" s="2"/>
      <c r="AN160" s="2"/>
    </row>
    <row r="161" spans="1:40" ht="16.5" customHeight="1" x14ac:dyDescent="0.2">
      <c r="A161" s="28"/>
      <c r="B161" s="28"/>
      <c r="C161" s="28"/>
      <c r="D161" s="28"/>
      <c r="E161" s="29"/>
      <c r="F161" s="28"/>
      <c r="G161" s="29"/>
      <c r="H161" s="29"/>
      <c r="I161" s="29"/>
      <c r="J161" s="29"/>
      <c r="K161" s="29"/>
      <c r="L161" s="29"/>
      <c r="M161" s="29"/>
      <c r="N161" s="29"/>
      <c r="O161" s="29"/>
      <c r="P161" s="29"/>
      <c r="Q161" s="29"/>
      <c r="R161" s="29"/>
      <c r="S161" s="29"/>
      <c r="T161" s="30"/>
      <c r="U161" s="30"/>
      <c r="V161" s="2"/>
      <c r="W161" s="2"/>
      <c r="X161" s="2"/>
      <c r="Y161" s="2"/>
      <c r="Z161" s="2"/>
      <c r="AA161" s="2"/>
      <c r="AB161" s="2"/>
      <c r="AC161" s="2"/>
      <c r="AD161" s="2"/>
      <c r="AE161" s="2"/>
      <c r="AF161" s="2"/>
      <c r="AG161" s="2"/>
      <c r="AH161" s="2"/>
      <c r="AI161" s="2"/>
      <c r="AJ161" s="2"/>
      <c r="AK161" s="2"/>
      <c r="AL161" s="2"/>
      <c r="AM161" s="2"/>
      <c r="AN161" s="2"/>
    </row>
    <row r="162" spans="1:40" ht="16.5" customHeight="1" x14ac:dyDescent="0.2">
      <c r="A162" s="28"/>
      <c r="B162" s="28"/>
      <c r="C162" s="28"/>
      <c r="D162" s="28"/>
      <c r="E162" s="29"/>
      <c r="F162" s="28"/>
      <c r="G162" s="29"/>
      <c r="H162" s="29"/>
      <c r="I162" s="29"/>
      <c r="J162" s="29"/>
      <c r="K162" s="29"/>
      <c r="L162" s="29"/>
      <c r="M162" s="29"/>
      <c r="N162" s="29"/>
      <c r="O162" s="29"/>
      <c r="P162" s="29"/>
      <c r="Q162" s="29"/>
      <c r="R162" s="29"/>
      <c r="S162" s="29"/>
      <c r="T162" s="30"/>
      <c r="U162" s="30"/>
      <c r="V162" s="2"/>
      <c r="W162" s="2"/>
      <c r="X162" s="2"/>
      <c r="Y162" s="2"/>
      <c r="Z162" s="2"/>
      <c r="AA162" s="2"/>
      <c r="AB162" s="2"/>
      <c r="AC162" s="2"/>
      <c r="AD162" s="2"/>
      <c r="AE162" s="2"/>
      <c r="AF162" s="2"/>
      <c r="AG162" s="2"/>
      <c r="AH162" s="2"/>
      <c r="AI162" s="2"/>
      <c r="AJ162" s="2"/>
      <c r="AK162" s="2"/>
      <c r="AL162" s="2"/>
      <c r="AM162" s="2"/>
      <c r="AN162" s="2"/>
    </row>
    <row r="163" spans="1:40" ht="16.5" customHeight="1" x14ac:dyDescent="0.2">
      <c r="A163" s="28"/>
      <c r="B163" s="28"/>
      <c r="C163" s="28"/>
      <c r="D163" s="28"/>
      <c r="E163" s="29"/>
      <c r="F163" s="28"/>
      <c r="G163" s="29"/>
      <c r="H163" s="29"/>
      <c r="I163" s="29"/>
      <c r="J163" s="29"/>
      <c r="K163" s="29"/>
      <c r="L163" s="29"/>
      <c r="M163" s="29"/>
      <c r="N163" s="29"/>
      <c r="O163" s="29"/>
      <c r="P163" s="29"/>
      <c r="Q163" s="29"/>
      <c r="R163" s="29"/>
      <c r="S163" s="29"/>
      <c r="T163" s="30"/>
      <c r="U163" s="30"/>
      <c r="V163" s="2"/>
      <c r="W163" s="2"/>
      <c r="X163" s="2"/>
      <c r="Y163" s="2"/>
      <c r="Z163" s="2"/>
      <c r="AA163" s="2"/>
      <c r="AB163" s="2"/>
      <c r="AC163" s="2"/>
      <c r="AD163" s="2"/>
      <c r="AE163" s="2"/>
      <c r="AF163" s="2"/>
      <c r="AG163" s="2"/>
      <c r="AH163" s="2"/>
      <c r="AI163" s="2"/>
      <c r="AJ163" s="2"/>
      <c r="AK163" s="2"/>
      <c r="AL163" s="2"/>
      <c r="AM163" s="2"/>
      <c r="AN163" s="2"/>
    </row>
    <row r="164" spans="1:40" ht="16.5" customHeight="1" x14ac:dyDescent="0.2">
      <c r="A164" s="28"/>
      <c r="B164" s="28"/>
      <c r="C164" s="28"/>
      <c r="D164" s="28"/>
      <c r="E164" s="29"/>
      <c r="F164" s="28"/>
      <c r="G164" s="29"/>
      <c r="H164" s="29"/>
      <c r="I164" s="29"/>
      <c r="J164" s="29"/>
      <c r="K164" s="29"/>
      <c r="L164" s="29"/>
      <c r="M164" s="29"/>
      <c r="N164" s="29"/>
      <c r="O164" s="29"/>
      <c r="P164" s="29"/>
      <c r="Q164" s="29"/>
      <c r="R164" s="29"/>
      <c r="S164" s="29"/>
      <c r="T164" s="30"/>
      <c r="U164" s="30"/>
      <c r="V164" s="2"/>
      <c r="W164" s="2"/>
      <c r="X164" s="2"/>
      <c r="Y164" s="2"/>
      <c r="Z164" s="2"/>
      <c r="AA164" s="2"/>
      <c r="AB164" s="2"/>
      <c r="AC164" s="2"/>
      <c r="AD164" s="2"/>
      <c r="AE164" s="2"/>
      <c r="AF164" s="2"/>
      <c r="AG164" s="2"/>
      <c r="AH164" s="2"/>
      <c r="AI164" s="2"/>
      <c r="AJ164" s="2"/>
      <c r="AK164" s="2"/>
      <c r="AL164" s="2"/>
      <c r="AM164" s="2"/>
      <c r="AN164" s="2"/>
    </row>
    <row r="165" spans="1:40" ht="16.5" customHeight="1" x14ac:dyDescent="0.2">
      <c r="A165" s="28"/>
      <c r="B165" s="28"/>
      <c r="C165" s="28"/>
      <c r="D165" s="28"/>
      <c r="E165" s="29"/>
      <c r="F165" s="28"/>
      <c r="G165" s="29"/>
      <c r="H165" s="29"/>
      <c r="I165" s="29"/>
      <c r="J165" s="29"/>
      <c r="K165" s="29"/>
      <c r="L165" s="29"/>
      <c r="M165" s="29"/>
      <c r="N165" s="29"/>
      <c r="O165" s="29"/>
      <c r="P165" s="29"/>
      <c r="Q165" s="29"/>
      <c r="R165" s="29"/>
      <c r="S165" s="29"/>
      <c r="T165" s="30"/>
      <c r="U165" s="30"/>
      <c r="V165" s="2"/>
      <c r="W165" s="2"/>
      <c r="X165" s="2"/>
      <c r="Y165" s="2"/>
      <c r="Z165" s="2"/>
      <c r="AA165" s="2"/>
      <c r="AB165" s="2"/>
      <c r="AC165" s="2"/>
      <c r="AD165" s="2"/>
      <c r="AE165" s="2"/>
      <c r="AF165" s="2"/>
      <c r="AG165" s="2"/>
      <c r="AH165" s="2"/>
      <c r="AI165" s="2"/>
      <c r="AJ165" s="2"/>
      <c r="AK165" s="2"/>
      <c r="AL165" s="2"/>
      <c r="AM165" s="2"/>
      <c r="AN165" s="2"/>
    </row>
    <row r="166" spans="1:40" ht="16.5" customHeight="1" x14ac:dyDescent="0.2">
      <c r="A166" s="28"/>
      <c r="B166" s="28"/>
      <c r="C166" s="28"/>
      <c r="D166" s="28"/>
      <c r="E166" s="29"/>
      <c r="F166" s="28"/>
      <c r="G166" s="29"/>
      <c r="H166" s="29"/>
      <c r="I166" s="29"/>
      <c r="J166" s="29"/>
      <c r="K166" s="29"/>
      <c r="L166" s="29"/>
      <c r="M166" s="29"/>
      <c r="N166" s="29"/>
      <c r="O166" s="29"/>
      <c r="P166" s="29"/>
      <c r="Q166" s="29"/>
      <c r="R166" s="29"/>
      <c r="S166" s="29"/>
      <c r="T166" s="30"/>
      <c r="U166" s="30"/>
      <c r="V166" s="2"/>
      <c r="W166" s="2"/>
      <c r="X166" s="2"/>
      <c r="Y166" s="2"/>
      <c r="Z166" s="2"/>
      <c r="AA166" s="2"/>
      <c r="AB166" s="2"/>
      <c r="AC166" s="2"/>
      <c r="AD166" s="2"/>
      <c r="AE166" s="2"/>
      <c r="AF166" s="2"/>
      <c r="AG166" s="2"/>
      <c r="AH166" s="2"/>
      <c r="AI166" s="2"/>
      <c r="AJ166" s="2"/>
      <c r="AK166" s="2"/>
      <c r="AL166" s="2"/>
      <c r="AM166" s="2"/>
      <c r="AN166" s="2"/>
    </row>
    <row r="167" spans="1:40" ht="16.5" customHeight="1" x14ac:dyDescent="0.2">
      <c r="A167" s="28"/>
      <c r="B167" s="28"/>
      <c r="C167" s="28"/>
      <c r="D167" s="28"/>
      <c r="E167" s="29"/>
      <c r="F167" s="28"/>
      <c r="G167" s="29"/>
      <c r="H167" s="29"/>
      <c r="I167" s="29"/>
      <c r="J167" s="29"/>
      <c r="K167" s="29"/>
      <c r="L167" s="29"/>
      <c r="M167" s="29"/>
      <c r="N167" s="29"/>
      <c r="O167" s="29"/>
      <c r="P167" s="29"/>
      <c r="Q167" s="29"/>
      <c r="R167" s="29"/>
      <c r="S167" s="29"/>
      <c r="T167" s="30"/>
      <c r="U167" s="30"/>
      <c r="V167" s="2"/>
      <c r="W167" s="2"/>
      <c r="X167" s="2"/>
      <c r="Y167" s="2"/>
      <c r="Z167" s="2"/>
      <c r="AA167" s="2"/>
      <c r="AB167" s="2"/>
      <c r="AC167" s="2"/>
      <c r="AD167" s="2"/>
      <c r="AE167" s="2"/>
      <c r="AF167" s="2"/>
      <c r="AG167" s="2"/>
      <c r="AH167" s="2"/>
      <c r="AI167" s="2"/>
      <c r="AJ167" s="2"/>
      <c r="AK167" s="2"/>
      <c r="AL167" s="2"/>
      <c r="AM167" s="2"/>
      <c r="AN167" s="2"/>
    </row>
    <row r="168" spans="1:40" ht="16.5" customHeight="1" x14ac:dyDescent="0.2">
      <c r="A168" s="28"/>
      <c r="B168" s="28"/>
      <c r="C168" s="28"/>
      <c r="D168" s="28"/>
      <c r="E168" s="29"/>
      <c r="F168" s="28"/>
      <c r="G168" s="29"/>
      <c r="H168" s="29"/>
      <c r="I168" s="29"/>
      <c r="J168" s="29"/>
      <c r="K168" s="29"/>
      <c r="L168" s="29"/>
      <c r="M168" s="29"/>
      <c r="N168" s="29"/>
      <c r="O168" s="29"/>
      <c r="P168" s="29"/>
      <c r="Q168" s="29"/>
      <c r="R168" s="29"/>
      <c r="S168" s="29"/>
      <c r="T168" s="30"/>
      <c r="U168" s="30"/>
      <c r="V168" s="2"/>
      <c r="W168" s="2"/>
      <c r="X168" s="2"/>
      <c r="Y168" s="2"/>
      <c r="Z168" s="2"/>
      <c r="AA168" s="2"/>
      <c r="AB168" s="2"/>
      <c r="AC168" s="2"/>
      <c r="AD168" s="2"/>
      <c r="AE168" s="2"/>
      <c r="AF168" s="2"/>
      <c r="AG168" s="2"/>
      <c r="AH168" s="2"/>
      <c r="AI168" s="2"/>
      <c r="AJ168" s="2"/>
      <c r="AK168" s="2"/>
      <c r="AL168" s="2"/>
      <c r="AM168" s="2"/>
      <c r="AN168" s="2"/>
    </row>
    <row r="169" spans="1:40" ht="16.5" customHeight="1" x14ac:dyDescent="0.2">
      <c r="A169" s="28"/>
      <c r="B169" s="28"/>
      <c r="C169" s="28"/>
      <c r="D169" s="28"/>
      <c r="E169" s="29"/>
      <c r="F169" s="28"/>
      <c r="G169" s="29"/>
      <c r="H169" s="29"/>
      <c r="I169" s="29"/>
      <c r="J169" s="29"/>
      <c r="K169" s="29"/>
      <c r="L169" s="29"/>
      <c r="M169" s="29"/>
      <c r="N169" s="29"/>
      <c r="O169" s="29"/>
      <c r="P169" s="29"/>
      <c r="Q169" s="29"/>
      <c r="R169" s="29"/>
      <c r="S169" s="29"/>
      <c r="T169" s="30"/>
      <c r="U169" s="30"/>
      <c r="V169" s="2"/>
      <c r="W169" s="2"/>
      <c r="X169" s="2"/>
      <c r="Y169" s="2"/>
      <c r="Z169" s="2"/>
      <c r="AA169" s="2"/>
      <c r="AB169" s="2"/>
      <c r="AC169" s="2"/>
      <c r="AD169" s="2"/>
      <c r="AE169" s="2"/>
      <c r="AF169" s="2"/>
      <c r="AG169" s="2"/>
      <c r="AH169" s="2"/>
      <c r="AI169" s="2"/>
      <c r="AJ169" s="2"/>
      <c r="AK169" s="2"/>
      <c r="AL169" s="2"/>
      <c r="AM169" s="2"/>
      <c r="AN169" s="2"/>
    </row>
    <row r="170" spans="1:40" ht="16.5" customHeight="1" x14ac:dyDescent="0.2">
      <c r="A170" s="28"/>
      <c r="B170" s="28"/>
      <c r="C170" s="28"/>
      <c r="D170" s="28"/>
      <c r="E170" s="29"/>
      <c r="F170" s="28"/>
      <c r="G170" s="29"/>
      <c r="H170" s="29"/>
      <c r="I170" s="29"/>
      <c r="J170" s="29"/>
      <c r="K170" s="29"/>
      <c r="L170" s="29"/>
      <c r="M170" s="29"/>
      <c r="N170" s="29"/>
      <c r="O170" s="29"/>
      <c r="P170" s="29"/>
      <c r="Q170" s="29"/>
      <c r="R170" s="29"/>
      <c r="S170" s="29"/>
      <c r="T170" s="30"/>
      <c r="U170" s="30"/>
      <c r="V170" s="2"/>
      <c r="W170" s="2"/>
      <c r="X170" s="2"/>
      <c r="Y170" s="2"/>
      <c r="Z170" s="2"/>
      <c r="AA170" s="2"/>
      <c r="AB170" s="2"/>
      <c r="AC170" s="2"/>
      <c r="AD170" s="2"/>
      <c r="AE170" s="2"/>
      <c r="AF170" s="2"/>
      <c r="AG170" s="2"/>
      <c r="AH170" s="2"/>
      <c r="AI170" s="2"/>
      <c r="AJ170" s="2"/>
      <c r="AK170" s="2"/>
      <c r="AL170" s="2"/>
      <c r="AM170" s="2"/>
      <c r="AN170" s="2"/>
    </row>
    <row r="171" spans="1:40" ht="16.5" customHeight="1" x14ac:dyDescent="0.2">
      <c r="A171" s="28"/>
      <c r="B171" s="28"/>
      <c r="C171" s="28"/>
      <c r="D171" s="28"/>
      <c r="E171" s="29"/>
      <c r="F171" s="28"/>
      <c r="G171" s="29"/>
      <c r="H171" s="29"/>
      <c r="I171" s="29"/>
      <c r="J171" s="29"/>
      <c r="K171" s="29"/>
      <c r="L171" s="29"/>
      <c r="M171" s="29"/>
      <c r="N171" s="29"/>
      <c r="O171" s="29"/>
      <c r="P171" s="29"/>
      <c r="Q171" s="29"/>
      <c r="R171" s="29"/>
      <c r="S171" s="29"/>
      <c r="T171" s="30"/>
      <c r="U171" s="30"/>
      <c r="V171" s="2"/>
      <c r="W171" s="2"/>
      <c r="X171" s="2"/>
      <c r="Y171" s="2"/>
      <c r="Z171" s="2"/>
      <c r="AA171" s="2"/>
      <c r="AB171" s="2"/>
      <c r="AC171" s="2"/>
      <c r="AD171" s="2"/>
      <c r="AE171" s="2"/>
      <c r="AF171" s="2"/>
      <c r="AG171" s="2"/>
      <c r="AH171" s="2"/>
      <c r="AI171" s="2"/>
      <c r="AJ171" s="2"/>
      <c r="AK171" s="2"/>
      <c r="AL171" s="2"/>
      <c r="AM171" s="2"/>
      <c r="AN171" s="2"/>
    </row>
    <row r="172" spans="1:40" ht="16.5" customHeight="1" x14ac:dyDescent="0.2">
      <c r="A172" s="28"/>
      <c r="B172" s="28"/>
      <c r="C172" s="28"/>
      <c r="D172" s="28"/>
      <c r="E172" s="29"/>
      <c r="F172" s="28"/>
      <c r="G172" s="29"/>
      <c r="H172" s="29"/>
      <c r="I172" s="29"/>
      <c r="J172" s="29"/>
      <c r="K172" s="29"/>
      <c r="L172" s="29"/>
      <c r="M172" s="29"/>
      <c r="N172" s="29"/>
      <c r="O172" s="29"/>
      <c r="P172" s="29"/>
      <c r="Q172" s="29"/>
      <c r="R172" s="29"/>
      <c r="S172" s="29"/>
      <c r="T172" s="30"/>
      <c r="U172" s="30"/>
      <c r="V172" s="2"/>
      <c r="W172" s="2"/>
      <c r="X172" s="2"/>
      <c r="Y172" s="2"/>
      <c r="Z172" s="2"/>
      <c r="AA172" s="2"/>
      <c r="AB172" s="2"/>
      <c r="AC172" s="2"/>
      <c r="AD172" s="2"/>
      <c r="AE172" s="2"/>
      <c r="AF172" s="2"/>
      <c r="AG172" s="2"/>
      <c r="AH172" s="2"/>
      <c r="AI172" s="2"/>
      <c r="AJ172" s="2"/>
      <c r="AK172" s="2"/>
      <c r="AL172" s="2"/>
      <c r="AM172" s="2"/>
      <c r="AN172" s="2"/>
    </row>
    <row r="173" spans="1:40" ht="16.5" customHeight="1" x14ac:dyDescent="0.2">
      <c r="A173" s="28"/>
      <c r="B173" s="28"/>
      <c r="C173" s="28"/>
      <c r="D173" s="28"/>
      <c r="E173" s="29"/>
      <c r="F173" s="28"/>
      <c r="G173" s="29"/>
      <c r="H173" s="29"/>
      <c r="I173" s="29"/>
      <c r="J173" s="29"/>
      <c r="K173" s="29"/>
      <c r="L173" s="29"/>
      <c r="M173" s="29"/>
      <c r="N173" s="29"/>
      <c r="O173" s="29"/>
      <c r="P173" s="29"/>
      <c r="Q173" s="29"/>
      <c r="R173" s="29"/>
      <c r="S173" s="29"/>
      <c r="T173" s="30"/>
      <c r="U173" s="30"/>
      <c r="V173" s="2"/>
      <c r="W173" s="2"/>
      <c r="X173" s="2"/>
      <c r="Y173" s="2"/>
      <c r="Z173" s="2"/>
      <c r="AA173" s="2"/>
      <c r="AB173" s="2"/>
      <c r="AC173" s="2"/>
      <c r="AD173" s="2"/>
      <c r="AE173" s="2"/>
      <c r="AF173" s="2"/>
      <c r="AG173" s="2"/>
      <c r="AH173" s="2"/>
      <c r="AI173" s="2"/>
      <c r="AJ173" s="2"/>
      <c r="AK173" s="2"/>
      <c r="AL173" s="2"/>
      <c r="AM173" s="2"/>
      <c r="AN173" s="2"/>
    </row>
    <row r="174" spans="1:40" ht="16.5" customHeight="1" x14ac:dyDescent="0.2">
      <c r="A174" s="28"/>
      <c r="B174" s="28"/>
      <c r="C174" s="28"/>
      <c r="D174" s="28"/>
      <c r="E174" s="29"/>
      <c r="F174" s="28"/>
      <c r="G174" s="29"/>
      <c r="H174" s="29"/>
      <c r="I174" s="29"/>
      <c r="J174" s="29"/>
      <c r="K174" s="29"/>
      <c r="L174" s="29"/>
      <c r="M174" s="29"/>
      <c r="N174" s="29"/>
      <c r="O174" s="29"/>
      <c r="P174" s="29"/>
      <c r="Q174" s="29"/>
      <c r="R174" s="29"/>
      <c r="S174" s="29"/>
      <c r="T174" s="30"/>
      <c r="U174" s="30"/>
      <c r="V174" s="2"/>
      <c r="W174" s="2"/>
      <c r="X174" s="2"/>
      <c r="Y174" s="2"/>
      <c r="Z174" s="2"/>
      <c r="AA174" s="2"/>
      <c r="AB174" s="2"/>
      <c r="AC174" s="2"/>
      <c r="AD174" s="2"/>
      <c r="AE174" s="2"/>
      <c r="AF174" s="2"/>
      <c r="AG174" s="2"/>
      <c r="AH174" s="2"/>
      <c r="AI174" s="2"/>
      <c r="AJ174" s="2"/>
      <c r="AK174" s="2"/>
      <c r="AL174" s="2"/>
      <c r="AM174" s="2"/>
      <c r="AN174" s="2"/>
    </row>
    <row r="175" spans="1:40" ht="16.5" customHeight="1" x14ac:dyDescent="0.2">
      <c r="A175" s="28"/>
      <c r="B175" s="28"/>
      <c r="C175" s="28"/>
      <c r="D175" s="28"/>
      <c r="E175" s="29"/>
      <c r="F175" s="28"/>
      <c r="G175" s="29"/>
      <c r="H175" s="29"/>
      <c r="I175" s="29"/>
      <c r="J175" s="29"/>
      <c r="K175" s="29"/>
      <c r="L175" s="29"/>
      <c r="M175" s="29"/>
      <c r="N175" s="29"/>
      <c r="O175" s="29"/>
      <c r="P175" s="29"/>
      <c r="Q175" s="29"/>
      <c r="R175" s="29"/>
      <c r="S175" s="29"/>
      <c r="T175" s="30"/>
      <c r="U175" s="30"/>
      <c r="V175" s="2"/>
      <c r="W175" s="2"/>
      <c r="X175" s="2"/>
      <c r="Y175" s="2"/>
      <c r="Z175" s="2"/>
      <c r="AA175" s="2"/>
      <c r="AB175" s="2"/>
      <c r="AC175" s="2"/>
      <c r="AD175" s="2"/>
      <c r="AE175" s="2"/>
      <c r="AF175" s="2"/>
      <c r="AG175" s="2"/>
      <c r="AH175" s="2"/>
      <c r="AI175" s="2"/>
      <c r="AJ175" s="2"/>
      <c r="AK175" s="2"/>
      <c r="AL175" s="2"/>
      <c r="AM175" s="2"/>
      <c r="AN175" s="2"/>
    </row>
    <row r="176" spans="1:40" ht="16.5" customHeight="1" x14ac:dyDescent="0.2">
      <c r="A176" s="28"/>
      <c r="B176" s="28"/>
      <c r="C176" s="28"/>
      <c r="D176" s="28"/>
      <c r="E176" s="29"/>
      <c r="F176" s="28"/>
      <c r="G176" s="29"/>
      <c r="H176" s="29"/>
      <c r="I176" s="29"/>
      <c r="J176" s="29"/>
      <c r="K176" s="29"/>
      <c r="L176" s="29"/>
      <c r="M176" s="29"/>
      <c r="N176" s="29"/>
      <c r="O176" s="29"/>
      <c r="P176" s="29"/>
      <c r="Q176" s="29"/>
      <c r="R176" s="29"/>
      <c r="S176" s="29"/>
      <c r="T176" s="30"/>
      <c r="U176" s="30"/>
      <c r="V176" s="2"/>
      <c r="W176" s="2"/>
      <c r="X176" s="2"/>
      <c r="Y176" s="2"/>
      <c r="Z176" s="2"/>
      <c r="AA176" s="2"/>
      <c r="AB176" s="2"/>
      <c r="AC176" s="2"/>
      <c r="AD176" s="2"/>
      <c r="AE176" s="2"/>
      <c r="AF176" s="2"/>
      <c r="AG176" s="2"/>
      <c r="AH176" s="2"/>
      <c r="AI176" s="2"/>
      <c r="AJ176" s="2"/>
      <c r="AK176" s="2"/>
      <c r="AL176" s="2"/>
      <c r="AM176" s="2"/>
      <c r="AN176" s="2"/>
    </row>
    <row r="177" spans="1:40" ht="16.5" customHeight="1" x14ac:dyDescent="0.2">
      <c r="A177" s="28"/>
      <c r="B177" s="28"/>
      <c r="C177" s="28"/>
      <c r="D177" s="28"/>
      <c r="E177" s="29"/>
      <c r="F177" s="28"/>
      <c r="G177" s="29"/>
      <c r="H177" s="29"/>
      <c r="I177" s="29"/>
      <c r="J177" s="29"/>
      <c r="K177" s="29"/>
      <c r="L177" s="29"/>
      <c r="M177" s="29"/>
      <c r="N177" s="29"/>
      <c r="O177" s="29"/>
      <c r="P177" s="29"/>
      <c r="Q177" s="29"/>
      <c r="R177" s="29"/>
      <c r="S177" s="29"/>
      <c r="T177" s="30"/>
      <c r="U177" s="30"/>
      <c r="V177" s="2"/>
      <c r="W177" s="2"/>
      <c r="X177" s="2"/>
      <c r="Y177" s="2"/>
      <c r="Z177" s="2"/>
      <c r="AA177" s="2"/>
      <c r="AB177" s="2"/>
      <c r="AC177" s="2"/>
      <c r="AD177" s="2"/>
      <c r="AE177" s="2"/>
      <c r="AF177" s="2"/>
      <c r="AG177" s="2"/>
      <c r="AH177" s="2"/>
      <c r="AI177" s="2"/>
      <c r="AJ177" s="2"/>
      <c r="AK177" s="2"/>
      <c r="AL177" s="2"/>
      <c r="AM177" s="2"/>
      <c r="AN177" s="2"/>
    </row>
    <row r="178" spans="1:40" ht="16.5" customHeight="1" x14ac:dyDescent="0.2">
      <c r="A178" s="28"/>
      <c r="B178" s="28"/>
      <c r="C178" s="28"/>
      <c r="D178" s="28"/>
      <c r="E178" s="29"/>
      <c r="F178" s="28"/>
      <c r="G178" s="29"/>
      <c r="H178" s="29"/>
      <c r="I178" s="29"/>
      <c r="J178" s="29"/>
      <c r="K178" s="29"/>
      <c r="L178" s="29"/>
      <c r="M178" s="29"/>
      <c r="N178" s="29"/>
      <c r="O178" s="29"/>
      <c r="P178" s="29"/>
      <c r="Q178" s="29"/>
      <c r="R178" s="29"/>
      <c r="S178" s="29"/>
      <c r="T178" s="30"/>
      <c r="U178" s="30"/>
      <c r="V178" s="2"/>
      <c r="W178" s="2"/>
      <c r="X178" s="2"/>
      <c r="Y178" s="2"/>
      <c r="Z178" s="2"/>
      <c r="AA178" s="2"/>
      <c r="AB178" s="2"/>
      <c r="AC178" s="2"/>
      <c r="AD178" s="2"/>
      <c r="AE178" s="2"/>
      <c r="AF178" s="2"/>
      <c r="AG178" s="2"/>
      <c r="AH178" s="2"/>
      <c r="AI178" s="2"/>
      <c r="AJ178" s="2"/>
      <c r="AK178" s="2"/>
      <c r="AL178" s="2"/>
      <c r="AM178" s="2"/>
      <c r="AN178" s="2"/>
    </row>
    <row r="179" spans="1:40" ht="16.5" customHeight="1" x14ac:dyDescent="0.2">
      <c r="A179" s="28"/>
      <c r="B179" s="28"/>
      <c r="C179" s="28"/>
      <c r="D179" s="28"/>
      <c r="E179" s="29"/>
      <c r="F179" s="28"/>
      <c r="G179" s="29"/>
      <c r="H179" s="29"/>
      <c r="I179" s="29"/>
      <c r="J179" s="29"/>
      <c r="K179" s="29"/>
      <c r="L179" s="29"/>
      <c r="M179" s="29"/>
      <c r="N179" s="29"/>
      <c r="O179" s="29"/>
      <c r="P179" s="29"/>
      <c r="Q179" s="29"/>
      <c r="R179" s="29"/>
      <c r="S179" s="29"/>
      <c r="T179" s="30"/>
      <c r="U179" s="30"/>
      <c r="V179" s="2"/>
      <c r="W179" s="2"/>
      <c r="X179" s="2"/>
      <c r="Y179" s="2"/>
      <c r="Z179" s="2"/>
      <c r="AA179" s="2"/>
      <c r="AB179" s="2"/>
      <c r="AC179" s="2"/>
      <c r="AD179" s="2"/>
      <c r="AE179" s="2"/>
      <c r="AF179" s="2"/>
      <c r="AG179" s="2"/>
      <c r="AH179" s="2"/>
      <c r="AI179" s="2"/>
      <c r="AJ179" s="2"/>
      <c r="AK179" s="2"/>
      <c r="AL179" s="2"/>
      <c r="AM179" s="2"/>
      <c r="AN179" s="2"/>
    </row>
    <row r="180" spans="1:40" ht="16.5" customHeight="1" x14ac:dyDescent="0.2">
      <c r="A180" s="28"/>
      <c r="B180" s="28"/>
      <c r="C180" s="28"/>
      <c r="D180" s="28"/>
      <c r="E180" s="29"/>
      <c r="F180" s="28"/>
      <c r="G180" s="29"/>
      <c r="H180" s="29"/>
      <c r="I180" s="29"/>
      <c r="J180" s="29"/>
      <c r="K180" s="29"/>
      <c r="L180" s="29"/>
      <c r="M180" s="29"/>
      <c r="N180" s="29"/>
      <c r="O180" s="29"/>
      <c r="P180" s="29"/>
      <c r="Q180" s="29"/>
      <c r="R180" s="29"/>
      <c r="S180" s="29"/>
      <c r="T180" s="30"/>
      <c r="U180" s="30"/>
      <c r="V180" s="2"/>
      <c r="W180" s="2"/>
      <c r="X180" s="2"/>
      <c r="Y180" s="2"/>
      <c r="Z180" s="2"/>
      <c r="AA180" s="2"/>
      <c r="AB180" s="2"/>
      <c r="AC180" s="2"/>
      <c r="AD180" s="2"/>
      <c r="AE180" s="2"/>
      <c r="AF180" s="2"/>
      <c r="AG180" s="2"/>
      <c r="AH180" s="2"/>
      <c r="AI180" s="2"/>
      <c r="AJ180" s="2"/>
      <c r="AK180" s="2"/>
      <c r="AL180" s="2"/>
      <c r="AM180" s="2"/>
      <c r="AN180" s="2"/>
    </row>
    <row r="181" spans="1:40" ht="16.5" customHeight="1" x14ac:dyDescent="0.2">
      <c r="A181" s="28"/>
      <c r="B181" s="28"/>
      <c r="C181" s="28"/>
      <c r="D181" s="28"/>
      <c r="E181" s="29"/>
      <c r="F181" s="28"/>
      <c r="G181" s="29"/>
      <c r="H181" s="29"/>
      <c r="I181" s="29"/>
      <c r="J181" s="29"/>
      <c r="K181" s="29"/>
      <c r="L181" s="29"/>
      <c r="M181" s="29"/>
      <c r="N181" s="29"/>
      <c r="O181" s="29"/>
      <c r="P181" s="29"/>
      <c r="Q181" s="29"/>
      <c r="R181" s="29"/>
      <c r="S181" s="29"/>
      <c r="T181" s="30"/>
      <c r="U181" s="30"/>
      <c r="V181" s="2"/>
      <c r="W181" s="2"/>
      <c r="X181" s="2"/>
      <c r="Y181" s="2"/>
      <c r="Z181" s="2"/>
      <c r="AA181" s="2"/>
      <c r="AB181" s="2"/>
      <c r="AC181" s="2"/>
      <c r="AD181" s="2"/>
      <c r="AE181" s="2"/>
      <c r="AF181" s="2"/>
      <c r="AG181" s="2"/>
      <c r="AH181" s="2"/>
      <c r="AI181" s="2"/>
      <c r="AJ181" s="2"/>
      <c r="AK181" s="2"/>
      <c r="AL181" s="2"/>
      <c r="AM181" s="2"/>
      <c r="AN181" s="2"/>
    </row>
    <row r="182" spans="1:40" ht="16.5" customHeight="1" x14ac:dyDescent="0.2">
      <c r="A182" s="28"/>
      <c r="B182" s="28"/>
      <c r="C182" s="28"/>
      <c r="D182" s="28"/>
      <c r="E182" s="29"/>
      <c r="F182" s="28"/>
      <c r="G182" s="29"/>
      <c r="H182" s="29"/>
      <c r="I182" s="29"/>
      <c r="J182" s="29"/>
      <c r="K182" s="29"/>
      <c r="L182" s="29"/>
      <c r="M182" s="29"/>
      <c r="N182" s="29"/>
      <c r="O182" s="29"/>
      <c r="P182" s="29"/>
      <c r="Q182" s="29"/>
      <c r="R182" s="29"/>
      <c r="S182" s="29"/>
      <c r="T182" s="30"/>
      <c r="U182" s="30"/>
      <c r="V182" s="2"/>
      <c r="W182" s="2"/>
      <c r="X182" s="2"/>
      <c r="Y182" s="2"/>
      <c r="Z182" s="2"/>
      <c r="AA182" s="2"/>
      <c r="AB182" s="2"/>
      <c r="AC182" s="2"/>
      <c r="AD182" s="2"/>
      <c r="AE182" s="2"/>
      <c r="AF182" s="2"/>
      <c r="AG182" s="2"/>
      <c r="AH182" s="2"/>
      <c r="AI182" s="2"/>
      <c r="AJ182" s="2"/>
      <c r="AK182" s="2"/>
      <c r="AL182" s="2"/>
      <c r="AM182" s="2"/>
      <c r="AN182" s="2"/>
    </row>
    <row r="183" spans="1:40" ht="16.5" customHeight="1" x14ac:dyDescent="0.2">
      <c r="A183" s="28"/>
      <c r="B183" s="28"/>
      <c r="C183" s="28"/>
      <c r="D183" s="28"/>
      <c r="E183" s="29"/>
      <c r="F183" s="28"/>
      <c r="G183" s="29"/>
      <c r="H183" s="29"/>
      <c r="I183" s="29"/>
      <c r="J183" s="29"/>
      <c r="K183" s="29"/>
      <c r="L183" s="29"/>
      <c r="M183" s="29"/>
      <c r="N183" s="29"/>
      <c r="O183" s="29"/>
      <c r="P183" s="29"/>
      <c r="Q183" s="29"/>
      <c r="R183" s="29"/>
      <c r="S183" s="29"/>
      <c r="T183" s="30"/>
      <c r="U183" s="30"/>
      <c r="V183" s="2"/>
      <c r="W183" s="2"/>
      <c r="X183" s="2"/>
      <c r="Y183" s="2"/>
      <c r="Z183" s="2"/>
      <c r="AA183" s="2"/>
      <c r="AB183" s="2"/>
      <c r="AC183" s="2"/>
      <c r="AD183" s="2"/>
      <c r="AE183" s="2"/>
      <c r="AF183" s="2"/>
      <c r="AG183" s="2"/>
      <c r="AH183" s="2"/>
      <c r="AI183" s="2"/>
      <c r="AJ183" s="2"/>
      <c r="AK183" s="2"/>
      <c r="AL183" s="2"/>
      <c r="AM183" s="2"/>
      <c r="AN183" s="2"/>
    </row>
    <row r="184" spans="1:40" ht="16.5" customHeight="1" x14ac:dyDescent="0.2">
      <c r="A184" s="28"/>
      <c r="B184" s="28"/>
      <c r="C184" s="28"/>
      <c r="D184" s="28"/>
      <c r="E184" s="29"/>
      <c r="F184" s="28"/>
      <c r="G184" s="29"/>
      <c r="H184" s="29"/>
      <c r="I184" s="29"/>
      <c r="J184" s="29"/>
      <c r="K184" s="29"/>
      <c r="L184" s="29"/>
      <c r="M184" s="29"/>
      <c r="N184" s="29"/>
      <c r="O184" s="29"/>
      <c r="P184" s="29"/>
      <c r="Q184" s="29"/>
      <c r="R184" s="29"/>
      <c r="S184" s="29"/>
      <c r="T184" s="30"/>
      <c r="U184" s="30"/>
      <c r="V184" s="2"/>
      <c r="W184" s="2"/>
      <c r="X184" s="2"/>
      <c r="Y184" s="2"/>
      <c r="Z184" s="2"/>
      <c r="AA184" s="2"/>
      <c r="AB184" s="2"/>
      <c r="AC184" s="2"/>
      <c r="AD184" s="2"/>
      <c r="AE184" s="2"/>
      <c r="AF184" s="2"/>
      <c r="AG184" s="2"/>
      <c r="AH184" s="2"/>
      <c r="AI184" s="2"/>
      <c r="AJ184" s="2"/>
      <c r="AK184" s="2"/>
      <c r="AL184" s="2"/>
      <c r="AM184" s="2"/>
      <c r="AN184" s="2"/>
    </row>
    <row r="185" spans="1:40" ht="16.5" customHeight="1" x14ac:dyDescent="0.2">
      <c r="A185" s="28"/>
      <c r="B185" s="28"/>
      <c r="C185" s="28"/>
      <c r="D185" s="28"/>
      <c r="E185" s="29"/>
      <c r="F185" s="28"/>
      <c r="G185" s="29"/>
      <c r="H185" s="29"/>
      <c r="I185" s="29"/>
      <c r="J185" s="29"/>
      <c r="K185" s="29"/>
      <c r="L185" s="29"/>
      <c r="M185" s="29"/>
      <c r="N185" s="29"/>
      <c r="O185" s="29"/>
      <c r="P185" s="29"/>
      <c r="Q185" s="29"/>
      <c r="R185" s="29"/>
      <c r="S185" s="29"/>
      <c r="T185" s="30"/>
      <c r="U185" s="30"/>
      <c r="V185" s="2"/>
      <c r="W185" s="2"/>
      <c r="X185" s="2"/>
      <c r="Y185" s="2"/>
      <c r="Z185" s="2"/>
      <c r="AA185" s="2"/>
      <c r="AB185" s="2"/>
      <c r="AC185" s="2"/>
      <c r="AD185" s="2"/>
      <c r="AE185" s="2"/>
      <c r="AF185" s="2"/>
      <c r="AG185" s="2"/>
      <c r="AH185" s="2"/>
      <c r="AI185" s="2"/>
      <c r="AJ185" s="2"/>
      <c r="AK185" s="2"/>
      <c r="AL185" s="2"/>
      <c r="AM185" s="2"/>
      <c r="AN185" s="2"/>
    </row>
    <row r="186" spans="1:40" ht="16.5" customHeight="1" x14ac:dyDescent="0.2">
      <c r="A186" s="28"/>
      <c r="B186" s="28"/>
      <c r="C186" s="28"/>
      <c r="D186" s="28"/>
      <c r="E186" s="29"/>
      <c r="F186" s="28"/>
      <c r="G186" s="29"/>
      <c r="H186" s="29"/>
      <c r="I186" s="29"/>
      <c r="J186" s="29"/>
      <c r="K186" s="29"/>
      <c r="L186" s="29"/>
      <c r="M186" s="29"/>
      <c r="N186" s="29"/>
      <c r="O186" s="29"/>
      <c r="P186" s="29"/>
      <c r="Q186" s="29"/>
      <c r="R186" s="29"/>
      <c r="S186" s="29"/>
      <c r="T186" s="30"/>
      <c r="U186" s="30"/>
      <c r="V186" s="2"/>
      <c r="W186" s="2"/>
      <c r="X186" s="2"/>
      <c r="Y186" s="2"/>
      <c r="Z186" s="2"/>
      <c r="AA186" s="2"/>
      <c r="AB186" s="2"/>
      <c r="AC186" s="2"/>
      <c r="AD186" s="2"/>
      <c r="AE186" s="2"/>
      <c r="AF186" s="2"/>
      <c r="AG186" s="2"/>
      <c r="AH186" s="2"/>
      <c r="AI186" s="2"/>
      <c r="AJ186" s="2"/>
      <c r="AK186" s="2"/>
      <c r="AL186" s="2"/>
      <c r="AM186" s="2"/>
      <c r="AN186" s="2"/>
    </row>
    <row r="187" spans="1:40" ht="16.5" customHeight="1" x14ac:dyDescent="0.2">
      <c r="A187" s="28"/>
      <c r="B187" s="28"/>
      <c r="C187" s="28"/>
      <c r="D187" s="28"/>
      <c r="E187" s="29"/>
      <c r="F187" s="28"/>
      <c r="G187" s="29"/>
      <c r="H187" s="29"/>
      <c r="I187" s="29"/>
      <c r="J187" s="29"/>
      <c r="K187" s="29"/>
      <c r="L187" s="29"/>
      <c r="M187" s="29"/>
      <c r="N187" s="29"/>
      <c r="O187" s="29"/>
      <c r="P187" s="29"/>
      <c r="Q187" s="29"/>
      <c r="R187" s="29"/>
      <c r="S187" s="29"/>
      <c r="T187" s="30"/>
      <c r="U187" s="30"/>
      <c r="V187" s="2"/>
      <c r="W187" s="2"/>
      <c r="X187" s="2"/>
      <c r="Y187" s="2"/>
      <c r="Z187" s="2"/>
      <c r="AA187" s="2"/>
      <c r="AB187" s="2"/>
      <c r="AC187" s="2"/>
      <c r="AD187" s="2"/>
      <c r="AE187" s="2"/>
      <c r="AF187" s="2"/>
      <c r="AG187" s="2"/>
      <c r="AH187" s="2"/>
      <c r="AI187" s="2"/>
      <c r="AJ187" s="2"/>
      <c r="AK187" s="2"/>
      <c r="AL187" s="2"/>
      <c r="AM187" s="2"/>
      <c r="AN187" s="2"/>
    </row>
    <row r="188" spans="1:40" ht="16.5" customHeight="1" x14ac:dyDescent="0.2">
      <c r="A188" s="28"/>
      <c r="B188" s="28"/>
      <c r="C188" s="28"/>
      <c r="D188" s="28"/>
      <c r="E188" s="29"/>
      <c r="F188" s="28"/>
      <c r="G188" s="29"/>
      <c r="H188" s="29"/>
      <c r="I188" s="29"/>
      <c r="J188" s="29"/>
      <c r="K188" s="29"/>
      <c r="L188" s="29"/>
      <c r="M188" s="29"/>
      <c r="N188" s="29"/>
      <c r="O188" s="29"/>
      <c r="P188" s="29"/>
      <c r="Q188" s="29"/>
      <c r="R188" s="29"/>
      <c r="S188" s="29"/>
      <c r="T188" s="30"/>
      <c r="U188" s="30"/>
      <c r="V188" s="2"/>
      <c r="W188" s="2"/>
      <c r="X188" s="2"/>
      <c r="Y188" s="2"/>
      <c r="Z188" s="2"/>
      <c r="AA188" s="2"/>
      <c r="AB188" s="2"/>
      <c r="AC188" s="2"/>
      <c r="AD188" s="2"/>
      <c r="AE188" s="2"/>
      <c r="AF188" s="2"/>
      <c r="AG188" s="2"/>
      <c r="AH188" s="2"/>
      <c r="AI188" s="2"/>
      <c r="AJ188" s="2"/>
      <c r="AK188" s="2"/>
      <c r="AL188" s="2"/>
      <c r="AM188" s="2"/>
      <c r="AN188" s="2"/>
    </row>
    <row r="189" spans="1:40" ht="16.5" customHeight="1" x14ac:dyDescent="0.2">
      <c r="A189" s="28"/>
      <c r="B189" s="28"/>
      <c r="C189" s="28"/>
      <c r="D189" s="28"/>
      <c r="E189" s="29"/>
      <c r="F189" s="28"/>
      <c r="G189" s="29"/>
      <c r="H189" s="29"/>
      <c r="I189" s="29"/>
      <c r="J189" s="29"/>
      <c r="K189" s="29"/>
      <c r="L189" s="29"/>
      <c r="M189" s="29"/>
      <c r="N189" s="29"/>
      <c r="O189" s="29"/>
      <c r="P189" s="29"/>
      <c r="Q189" s="29"/>
      <c r="R189" s="29"/>
      <c r="S189" s="29"/>
      <c r="T189" s="30"/>
      <c r="U189" s="30"/>
      <c r="V189" s="2"/>
      <c r="W189" s="2"/>
      <c r="X189" s="2"/>
      <c r="Y189" s="2"/>
      <c r="Z189" s="2"/>
      <c r="AA189" s="2"/>
      <c r="AB189" s="2"/>
      <c r="AC189" s="2"/>
      <c r="AD189" s="2"/>
      <c r="AE189" s="2"/>
      <c r="AF189" s="2"/>
      <c r="AG189" s="2"/>
      <c r="AH189" s="2"/>
      <c r="AI189" s="2"/>
      <c r="AJ189" s="2"/>
      <c r="AK189" s="2"/>
      <c r="AL189" s="2"/>
      <c r="AM189" s="2"/>
      <c r="AN189" s="2"/>
    </row>
    <row r="190" spans="1:40" ht="16.5" customHeight="1" x14ac:dyDescent="0.2">
      <c r="A190" s="28"/>
      <c r="B190" s="28"/>
      <c r="C190" s="28"/>
      <c r="D190" s="28"/>
      <c r="E190" s="29"/>
      <c r="F190" s="28"/>
      <c r="G190" s="29"/>
      <c r="H190" s="29"/>
      <c r="I190" s="29"/>
      <c r="J190" s="29"/>
      <c r="K190" s="29"/>
      <c r="L190" s="29"/>
      <c r="M190" s="29"/>
      <c r="N190" s="29"/>
      <c r="O190" s="29"/>
      <c r="P190" s="29"/>
      <c r="Q190" s="29"/>
      <c r="R190" s="29"/>
      <c r="S190" s="29"/>
      <c r="T190" s="30"/>
      <c r="U190" s="30"/>
      <c r="V190" s="2"/>
      <c r="W190" s="2"/>
      <c r="X190" s="2"/>
      <c r="Y190" s="2"/>
      <c r="Z190" s="2"/>
      <c r="AA190" s="2"/>
      <c r="AB190" s="2"/>
      <c r="AC190" s="2"/>
      <c r="AD190" s="2"/>
      <c r="AE190" s="2"/>
      <c r="AF190" s="2"/>
      <c r="AG190" s="2"/>
      <c r="AH190" s="2"/>
      <c r="AI190" s="2"/>
      <c r="AJ190" s="2"/>
      <c r="AK190" s="2"/>
      <c r="AL190" s="2"/>
      <c r="AM190" s="2"/>
      <c r="AN190" s="2"/>
    </row>
    <row r="191" spans="1:40" ht="16.5" customHeight="1" x14ac:dyDescent="0.2">
      <c r="A191" s="28"/>
      <c r="B191" s="28"/>
      <c r="C191" s="28"/>
      <c r="D191" s="28"/>
      <c r="E191" s="29"/>
      <c r="F191" s="28"/>
      <c r="G191" s="29"/>
      <c r="H191" s="29"/>
      <c r="I191" s="29"/>
      <c r="J191" s="29"/>
      <c r="K191" s="29"/>
      <c r="L191" s="29"/>
      <c r="M191" s="29"/>
      <c r="N191" s="29"/>
      <c r="O191" s="29"/>
      <c r="P191" s="29"/>
      <c r="Q191" s="29"/>
      <c r="R191" s="29"/>
      <c r="S191" s="29"/>
      <c r="T191" s="30"/>
      <c r="U191" s="30"/>
      <c r="V191" s="2"/>
      <c r="W191" s="2"/>
      <c r="X191" s="2"/>
      <c r="Y191" s="2"/>
      <c r="Z191" s="2"/>
      <c r="AA191" s="2"/>
      <c r="AB191" s="2"/>
      <c r="AC191" s="2"/>
      <c r="AD191" s="2"/>
      <c r="AE191" s="2"/>
      <c r="AF191" s="2"/>
      <c r="AG191" s="2"/>
      <c r="AH191" s="2"/>
      <c r="AI191" s="2"/>
      <c r="AJ191" s="2"/>
      <c r="AK191" s="2"/>
      <c r="AL191" s="2"/>
      <c r="AM191" s="2"/>
      <c r="AN191" s="2"/>
    </row>
    <row r="192" spans="1:40" ht="16.5" customHeight="1" x14ac:dyDescent="0.2">
      <c r="A192" s="28"/>
      <c r="B192" s="28"/>
      <c r="C192" s="28"/>
      <c r="D192" s="28"/>
      <c r="E192" s="29"/>
      <c r="F192" s="28"/>
      <c r="G192" s="29"/>
      <c r="H192" s="29"/>
      <c r="I192" s="29"/>
      <c r="J192" s="29"/>
      <c r="K192" s="29"/>
      <c r="L192" s="29"/>
      <c r="M192" s="29"/>
      <c r="N192" s="29"/>
      <c r="O192" s="29"/>
      <c r="P192" s="29"/>
      <c r="Q192" s="29"/>
      <c r="R192" s="29"/>
      <c r="S192" s="29"/>
      <c r="T192" s="30"/>
      <c r="U192" s="30"/>
      <c r="V192" s="2"/>
      <c r="W192" s="2"/>
      <c r="X192" s="2"/>
      <c r="Y192" s="2"/>
      <c r="Z192" s="2"/>
      <c r="AA192" s="2"/>
      <c r="AB192" s="2"/>
      <c r="AC192" s="2"/>
      <c r="AD192" s="2"/>
      <c r="AE192" s="2"/>
      <c r="AF192" s="2"/>
      <c r="AG192" s="2"/>
      <c r="AH192" s="2"/>
      <c r="AI192" s="2"/>
      <c r="AJ192" s="2"/>
      <c r="AK192" s="2"/>
      <c r="AL192" s="2"/>
      <c r="AM192" s="2"/>
      <c r="AN192" s="2"/>
    </row>
    <row r="193" spans="1:40" ht="16.5" customHeight="1" x14ac:dyDescent="0.2">
      <c r="A193" s="28"/>
      <c r="B193" s="28"/>
      <c r="C193" s="28"/>
      <c r="D193" s="28"/>
      <c r="E193" s="29"/>
      <c r="F193" s="28"/>
      <c r="G193" s="29"/>
      <c r="H193" s="29"/>
      <c r="I193" s="29"/>
      <c r="J193" s="29"/>
      <c r="K193" s="29"/>
      <c r="L193" s="29"/>
      <c r="M193" s="29"/>
      <c r="N193" s="29"/>
      <c r="O193" s="29"/>
      <c r="P193" s="29"/>
      <c r="Q193" s="29"/>
      <c r="R193" s="29"/>
      <c r="S193" s="29"/>
      <c r="T193" s="30"/>
      <c r="U193" s="30"/>
      <c r="V193" s="2"/>
      <c r="W193" s="2"/>
      <c r="X193" s="2"/>
      <c r="Y193" s="2"/>
      <c r="Z193" s="2"/>
      <c r="AA193" s="2"/>
      <c r="AB193" s="2"/>
      <c r="AC193" s="2"/>
      <c r="AD193" s="2"/>
      <c r="AE193" s="2"/>
      <c r="AF193" s="2"/>
      <c r="AG193" s="2"/>
      <c r="AH193" s="2"/>
      <c r="AI193" s="2"/>
      <c r="AJ193" s="2"/>
      <c r="AK193" s="2"/>
      <c r="AL193" s="2"/>
      <c r="AM193" s="2"/>
      <c r="AN193" s="2"/>
    </row>
    <row r="194" spans="1:40" ht="16.5" customHeight="1" x14ac:dyDescent="0.2">
      <c r="A194" s="28"/>
      <c r="B194" s="28"/>
      <c r="C194" s="28"/>
      <c r="D194" s="28"/>
      <c r="E194" s="29"/>
      <c r="F194" s="28"/>
      <c r="G194" s="29"/>
      <c r="H194" s="29"/>
      <c r="I194" s="29"/>
      <c r="J194" s="29"/>
      <c r="K194" s="29"/>
      <c r="L194" s="29"/>
      <c r="M194" s="29"/>
      <c r="N194" s="29"/>
      <c r="O194" s="29"/>
      <c r="P194" s="29"/>
      <c r="Q194" s="29"/>
      <c r="R194" s="29"/>
      <c r="S194" s="29"/>
      <c r="T194" s="30"/>
      <c r="U194" s="30"/>
      <c r="V194" s="2"/>
      <c r="W194" s="2"/>
      <c r="X194" s="2"/>
      <c r="Y194" s="2"/>
      <c r="Z194" s="2"/>
      <c r="AA194" s="2"/>
      <c r="AB194" s="2"/>
      <c r="AC194" s="2"/>
      <c r="AD194" s="2"/>
      <c r="AE194" s="2"/>
      <c r="AF194" s="2"/>
      <c r="AG194" s="2"/>
      <c r="AH194" s="2"/>
      <c r="AI194" s="2"/>
      <c r="AJ194" s="2"/>
      <c r="AK194" s="2"/>
      <c r="AL194" s="2"/>
      <c r="AM194" s="2"/>
      <c r="AN194" s="2"/>
    </row>
    <row r="195" spans="1:40" ht="16.5" customHeight="1" x14ac:dyDescent="0.2">
      <c r="A195" s="28"/>
      <c r="B195" s="28"/>
      <c r="C195" s="28"/>
      <c r="D195" s="28"/>
      <c r="E195" s="29"/>
      <c r="F195" s="28"/>
      <c r="G195" s="29"/>
      <c r="H195" s="29"/>
      <c r="I195" s="29"/>
      <c r="J195" s="29"/>
      <c r="K195" s="29"/>
      <c r="L195" s="29"/>
      <c r="M195" s="29"/>
      <c r="N195" s="29"/>
      <c r="O195" s="29"/>
      <c r="P195" s="29"/>
      <c r="Q195" s="29"/>
      <c r="R195" s="29"/>
      <c r="S195" s="29"/>
      <c r="T195" s="30"/>
      <c r="U195" s="30"/>
      <c r="V195" s="2"/>
      <c r="W195" s="2"/>
      <c r="X195" s="2"/>
      <c r="Y195" s="2"/>
      <c r="Z195" s="2"/>
      <c r="AA195" s="2"/>
      <c r="AB195" s="2"/>
      <c r="AC195" s="2"/>
      <c r="AD195" s="2"/>
      <c r="AE195" s="2"/>
      <c r="AF195" s="2"/>
      <c r="AG195" s="2"/>
      <c r="AH195" s="2"/>
      <c r="AI195" s="2"/>
      <c r="AJ195" s="2"/>
      <c r="AK195" s="2"/>
      <c r="AL195" s="2"/>
      <c r="AM195" s="2"/>
      <c r="AN195" s="2"/>
    </row>
    <row r="196" spans="1:40" ht="16.5" customHeight="1" x14ac:dyDescent="0.2">
      <c r="A196" s="28"/>
      <c r="B196" s="28"/>
      <c r="C196" s="28"/>
      <c r="D196" s="28"/>
      <c r="E196" s="29"/>
      <c r="F196" s="28"/>
      <c r="G196" s="29"/>
      <c r="H196" s="29"/>
      <c r="I196" s="29"/>
      <c r="J196" s="29"/>
      <c r="K196" s="29"/>
      <c r="L196" s="29"/>
      <c r="M196" s="29"/>
      <c r="N196" s="29"/>
      <c r="O196" s="29"/>
      <c r="P196" s="29"/>
      <c r="Q196" s="29"/>
      <c r="R196" s="29"/>
      <c r="S196" s="29"/>
      <c r="T196" s="30"/>
      <c r="U196" s="30"/>
      <c r="V196" s="2"/>
      <c r="W196" s="2"/>
      <c r="X196" s="2"/>
      <c r="Y196" s="2"/>
      <c r="Z196" s="2"/>
      <c r="AA196" s="2"/>
      <c r="AB196" s="2"/>
      <c r="AC196" s="2"/>
      <c r="AD196" s="2"/>
      <c r="AE196" s="2"/>
      <c r="AF196" s="2"/>
      <c r="AG196" s="2"/>
      <c r="AH196" s="2"/>
      <c r="AI196" s="2"/>
      <c r="AJ196" s="2"/>
      <c r="AK196" s="2"/>
      <c r="AL196" s="2"/>
      <c r="AM196" s="2"/>
      <c r="AN196" s="2"/>
    </row>
    <row r="197" spans="1:40" ht="16.5" customHeight="1" x14ac:dyDescent="0.2">
      <c r="A197" s="28"/>
      <c r="B197" s="28"/>
      <c r="C197" s="28"/>
      <c r="D197" s="28"/>
      <c r="E197" s="29"/>
      <c r="F197" s="28"/>
      <c r="G197" s="29"/>
      <c r="H197" s="29"/>
      <c r="I197" s="29"/>
      <c r="J197" s="29"/>
      <c r="K197" s="29"/>
      <c r="L197" s="29"/>
      <c r="M197" s="29"/>
      <c r="N197" s="29"/>
      <c r="O197" s="29"/>
      <c r="P197" s="29"/>
      <c r="Q197" s="29"/>
      <c r="R197" s="29"/>
      <c r="S197" s="29"/>
      <c r="T197" s="30"/>
      <c r="U197" s="30"/>
      <c r="V197" s="2"/>
      <c r="W197" s="2"/>
      <c r="X197" s="2"/>
      <c r="Y197" s="2"/>
      <c r="Z197" s="2"/>
      <c r="AA197" s="2"/>
      <c r="AB197" s="2"/>
      <c r="AC197" s="2"/>
      <c r="AD197" s="2"/>
      <c r="AE197" s="2"/>
      <c r="AF197" s="2"/>
      <c r="AG197" s="2"/>
      <c r="AH197" s="2"/>
      <c r="AI197" s="2"/>
      <c r="AJ197" s="2"/>
      <c r="AK197" s="2"/>
      <c r="AL197" s="2"/>
      <c r="AM197" s="2"/>
      <c r="AN197" s="2"/>
    </row>
    <row r="198" spans="1:40" ht="16.5" customHeight="1" x14ac:dyDescent="0.2">
      <c r="A198" s="28"/>
      <c r="B198" s="28"/>
      <c r="C198" s="28"/>
      <c r="D198" s="28"/>
      <c r="E198" s="29"/>
      <c r="F198" s="28"/>
      <c r="G198" s="29"/>
      <c r="H198" s="29"/>
      <c r="I198" s="29"/>
      <c r="J198" s="29"/>
      <c r="K198" s="29"/>
      <c r="L198" s="29"/>
      <c r="M198" s="29"/>
      <c r="N198" s="29"/>
      <c r="O198" s="29"/>
      <c r="P198" s="29"/>
      <c r="Q198" s="29"/>
      <c r="R198" s="29"/>
      <c r="S198" s="29"/>
      <c r="T198" s="30"/>
      <c r="U198" s="30"/>
      <c r="V198" s="2"/>
      <c r="W198" s="2"/>
      <c r="X198" s="2"/>
      <c r="Y198" s="2"/>
      <c r="Z198" s="2"/>
      <c r="AA198" s="2"/>
      <c r="AB198" s="2"/>
      <c r="AC198" s="2"/>
      <c r="AD198" s="2"/>
      <c r="AE198" s="2"/>
      <c r="AF198" s="2"/>
      <c r="AG198" s="2"/>
      <c r="AH198" s="2"/>
      <c r="AI198" s="2"/>
      <c r="AJ198" s="2"/>
      <c r="AK198" s="2"/>
      <c r="AL198" s="2"/>
      <c r="AM198" s="2"/>
      <c r="AN198" s="2"/>
    </row>
    <row r="199" spans="1:40" ht="16.5" customHeight="1" x14ac:dyDescent="0.2">
      <c r="A199" s="28"/>
      <c r="B199" s="28"/>
      <c r="C199" s="28"/>
      <c r="D199" s="28"/>
      <c r="E199" s="29"/>
      <c r="F199" s="28"/>
      <c r="G199" s="29"/>
      <c r="H199" s="29"/>
      <c r="I199" s="29"/>
      <c r="J199" s="29"/>
      <c r="K199" s="29"/>
      <c r="L199" s="29"/>
      <c r="M199" s="29"/>
      <c r="N199" s="29"/>
      <c r="O199" s="29"/>
      <c r="P199" s="29"/>
      <c r="Q199" s="29"/>
      <c r="R199" s="29"/>
      <c r="S199" s="29"/>
      <c r="T199" s="30"/>
      <c r="U199" s="30"/>
      <c r="V199" s="2"/>
      <c r="W199" s="2"/>
      <c r="X199" s="2"/>
      <c r="Y199" s="2"/>
      <c r="Z199" s="2"/>
      <c r="AA199" s="2"/>
      <c r="AB199" s="2"/>
      <c r="AC199" s="2"/>
      <c r="AD199" s="2"/>
      <c r="AE199" s="2"/>
      <c r="AF199" s="2"/>
      <c r="AG199" s="2"/>
      <c r="AH199" s="2"/>
      <c r="AI199" s="2"/>
      <c r="AJ199" s="2"/>
      <c r="AK199" s="2"/>
      <c r="AL199" s="2"/>
      <c r="AM199" s="2"/>
      <c r="AN199" s="2"/>
    </row>
    <row r="200" spans="1:40" ht="16.5" customHeight="1" x14ac:dyDescent="0.2">
      <c r="A200" s="28"/>
      <c r="B200" s="28"/>
      <c r="C200" s="28"/>
      <c r="D200" s="28"/>
      <c r="E200" s="29"/>
      <c r="F200" s="28"/>
      <c r="G200" s="29"/>
      <c r="H200" s="29"/>
      <c r="I200" s="29"/>
      <c r="J200" s="29"/>
      <c r="K200" s="29"/>
      <c r="L200" s="29"/>
      <c r="M200" s="29"/>
      <c r="N200" s="29"/>
      <c r="O200" s="29"/>
      <c r="P200" s="29"/>
      <c r="Q200" s="29"/>
      <c r="R200" s="29"/>
      <c r="S200" s="29"/>
      <c r="T200" s="30"/>
      <c r="U200" s="30"/>
      <c r="V200" s="2"/>
      <c r="W200" s="2"/>
      <c r="X200" s="2"/>
      <c r="Y200" s="2"/>
      <c r="Z200" s="2"/>
      <c r="AA200" s="2"/>
      <c r="AB200" s="2"/>
      <c r="AC200" s="2"/>
      <c r="AD200" s="2"/>
      <c r="AE200" s="2"/>
      <c r="AF200" s="2"/>
      <c r="AG200" s="2"/>
      <c r="AH200" s="2"/>
      <c r="AI200" s="2"/>
      <c r="AJ200" s="2"/>
      <c r="AK200" s="2"/>
      <c r="AL200" s="2"/>
      <c r="AM200" s="2"/>
      <c r="AN200" s="2"/>
    </row>
    <row r="201" spans="1:40" ht="16.5" customHeight="1" x14ac:dyDescent="0.2">
      <c r="A201" s="28"/>
      <c r="B201" s="28"/>
      <c r="C201" s="28"/>
      <c r="D201" s="28"/>
      <c r="E201" s="29"/>
      <c r="F201" s="28"/>
      <c r="G201" s="29"/>
      <c r="H201" s="29"/>
      <c r="I201" s="29"/>
      <c r="J201" s="29"/>
      <c r="K201" s="29"/>
      <c r="L201" s="29"/>
      <c r="M201" s="29"/>
      <c r="N201" s="29"/>
      <c r="O201" s="29"/>
      <c r="P201" s="29"/>
      <c r="Q201" s="29"/>
      <c r="R201" s="29"/>
      <c r="S201" s="29"/>
      <c r="T201" s="30"/>
      <c r="U201" s="30"/>
      <c r="V201" s="2"/>
      <c r="W201" s="2"/>
      <c r="X201" s="2"/>
      <c r="Y201" s="2"/>
      <c r="Z201" s="2"/>
      <c r="AA201" s="2"/>
      <c r="AB201" s="2"/>
      <c r="AC201" s="2"/>
      <c r="AD201" s="2"/>
      <c r="AE201" s="2"/>
      <c r="AF201" s="2"/>
      <c r="AG201" s="2"/>
      <c r="AH201" s="2"/>
      <c r="AI201" s="2"/>
      <c r="AJ201" s="2"/>
      <c r="AK201" s="2"/>
      <c r="AL201" s="2"/>
      <c r="AM201" s="2"/>
      <c r="AN201" s="2"/>
    </row>
    <row r="202" spans="1:40" ht="16.5" customHeight="1" x14ac:dyDescent="0.2">
      <c r="A202" s="28"/>
      <c r="B202" s="28"/>
      <c r="C202" s="28"/>
      <c r="D202" s="28"/>
      <c r="E202" s="29"/>
      <c r="F202" s="28"/>
      <c r="G202" s="29"/>
      <c r="H202" s="29"/>
      <c r="I202" s="29"/>
      <c r="J202" s="29"/>
      <c r="K202" s="29"/>
      <c r="L202" s="29"/>
      <c r="M202" s="29"/>
      <c r="N202" s="29"/>
      <c r="O202" s="29"/>
      <c r="P202" s="29"/>
      <c r="Q202" s="29"/>
      <c r="R202" s="29"/>
      <c r="S202" s="29"/>
      <c r="T202" s="30"/>
      <c r="U202" s="30"/>
      <c r="V202" s="2"/>
      <c r="W202" s="2"/>
      <c r="X202" s="2"/>
      <c r="Y202" s="2"/>
      <c r="Z202" s="2"/>
      <c r="AA202" s="2"/>
      <c r="AB202" s="2"/>
      <c r="AC202" s="2"/>
      <c r="AD202" s="2"/>
      <c r="AE202" s="2"/>
      <c r="AF202" s="2"/>
      <c r="AG202" s="2"/>
      <c r="AH202" s="2"/>
      <c r="AI202" s="2"/>
      <c r="AJ202" s="2"/>
      <c r="AK202" s="2"/>
      <c r="AL202" s="2"/>
      <c r="AM202" s="2"/>
      <c r="AN202" s="2"/>
    </row>
    <row r="203" spans="1:40" ht="16.5" customHeight="1" x14ac:dyDescent="0.2">
      <c r="A203" s="28"/>
      <c r="B203" s="28"/>
      <c r="C203" s="28"/>
      <c r="D203" s="28"/>
      <c r="E203" s="29"/>
      <c r="F203" s="28"/>
      <c r="G203" s="29"/>
      <c r="H203" s="29"/>
      <c r="I203" s="29"/>
      <c r="J203" s="29"/>
      <c r="K203" s="29"/>
      <c r="L203" s="29"/>
      <c r="M203" s="29"/>
      <c r="N203" s="29"/>
      <c r="O203" s="29"/>
      <c r="P203" s="29"/>
      <c r="Q203" s="29"/>
      <c r="R203" s="29"/>
      <c r="S203" s="29"/>
      <c r="T203" s="30"/>
      <c r="U203" s="30"/>
      <c r="V203" s="2"/>
      <c r="W203" s="2"/>
      <c r="X203" s="2"/>
      <c r="Y203" s="2"/>
      <c r="Z203" s="2"/>
      <c r="AA203" s="2"/>
      <c r="AB203" s="2"/>
      <c r="AC203" s="2"/>
      <c r="AD203" s="2"/>
      <c r="AE203" s="2"/>
      <c r="AF203" s="2"/>
      <c r="AG203" s="2"/>
      <c r="AH203" s="2"/>
      <c r="AI203" s="2"/>
      <c r="AJ203" s="2"/>
      <c r="AK203" s="2"/>
      <c r="AL203" s="2"/>
      <c r="AM203" s="2"/>
      <c r="AN203" s="2"/>
    </row>
    <row r="204" spans="1:40" ht="16.5" customHeight="1" x14ac:dyDescent="0.2">
      <c r="A204" s="28"/>
      <c r="B204" s="28"/>
      <c r="C204" s="28"/>
      <c r="D204" s="28"/>
      <c r="E204" s="29"/>
      <c r="F204" s="28"/>
      <c r="G204" s="29"/>
      <c r="H204" s="29"/>
      <c r="I204" s="29"/>
      <c r="J204" s="29"/>
      <c r="K204" s="29"/>
      <c r="L204" s="29"/>
      <c r="M204" s="29"/>
      <c r="N204" s="29"/>
      <c r="O204" s="29"/>
      <c r="P204" s="29"/>
      <c r="Q204" s="29"/>
      <c r="R204" s="29"/>
      <c r="S204" s="29"/>
      <c r="T204" s="30"/>
      <c r="U204" s="30"/>
      <c r="V204" s="2"/>
      <c r="W204" s="2"/>
      <c r="X204" s="2"/>
      <c r="Y204" s="2"/>
      <c r="Z204" s="2"/>
      <c r="AA204" s="2"/>
      <c r="AB204" s="2"/>
      <c r="AC204" s="2"/>
      <c r="AD204" s="2"/>
      <c r="AE204" s="2"/>
      <c r="AF204" s="2"/>
      <c r="AG204" s="2"/>
      <c r="AH204" s="2"/>
      <c r="AI204" s="2"/>
      <c r="AJ204" s="2"/>
      <c r="AK204" s="2"/>
      <c r="AL204" s="2"/>
      <c r="AM204" s="2"/>
      <c r="AN204" s="2"/>
    </row>
    <row r="205" spans="1:40" ht="16.5" customHeight="1" x14ac:dyDescent="0.2">
      <c r="A205" s="28"/>
      <c r="B205" s="28"/>
      <c r="C205" s="28"/>
      <c r="D205" s="28"/>
      <c r="E205" s="29"/>
      <c r="F205" s="28"/>
      <c r="G205" s="29"/>
      <c r="H205" s="29"/>
      <c r="I205" s="29"/>
      <c r="J205" s="29"/>
      <c r="K205" s="29"/>
      <c r="L205" s="29"/>
      <c r="M205" s="29"/>
      <c r="N205" s="29"/>
      <c r="O205" s="29"/>
      <c r="P205" s="29"/>
      <c r="Q205" s="29"/>
      <c r="R205" s="29"/>
      <c r="S205" s="29"/>
      <c r="T205" s="30"/>
      <c r="U205" s="30"/>
      <c r="V205" s="2"/>
      <c r="W205" s="2"/>
      <c r="X205" s="2"/>
      <c r="Y205" s="2"/>
      <c r="Z205" s="2"/>
      <c r="AA205" s="2"/>
      <c r="AB205" s="2"/>
      <c r="AC205" s="2"/>
      <c r="AD205" s="2"/>
      <c r="AE205" s="2"/>
      <c r="AF205" s="2"/>
      <c r="AG205" s="2"/>
      <c r="AH205" s="2"/>
      <c r="AI205" s="2"/>
      <c r="AJ205" s="2"/>
      <c r="AK205" s="2"/>
      <c r="AL205" s="2"/>
      <c r="AM205" s="2"/>
      <c r="AN205" s="2"/>
    </row>
    <row r="206" spans="1:40" ht="16.5" customHeight="1" x14ac:dyDescent="0.2">
      <c r="A206" s="28"/>
      <c r="B206" s="28"/>
      <c r="C206" s="28"/>
      <c r="D206" s="28"/>
      <c r="E206" s="29"/>
      <c r="F206" s="28"/>
      <c r="G206" s="29"/>
      <c r="H206" s="29"/>
      <c r="I206" s="29"/>
      <c r="J206" s="29"/>
      <c r="K206" s="29"/>
      <c r="L206" s="29"/>
      <c r="M206" s="29"/>
      <c r="N206" s="29"/>
      <c r="O206" s="29"/>
      <c r="P206" s="29"/>
      <c r="Q206" s="29"/>
      <c r="R206" s="29"/>
      <c r="S206" s="29"/>
      <c r="T206" s="30"/>
      <c r="U206" s="30"/>
      <c r="V206" s="2"/>
      <c r="W206" s="2"/>
      <c r="X206" s="2"/>
      <c r="Y206" s="2"/>
      <c r="Z206" s="2"/>
      <c r="AA206" s="2"/>
      <c r="AB206" s="2"/>
      <c r="AC206" s="2"/>
      <c r="AD206" s="2"/>
      <c r="AE206" s="2"/>
      <c r="AF206" s="2"/>
      <c r="AG206" s="2"/>
      <c r="AH206" s="2"/>
      <c r="AI206" s="2"/>
      <c r="AJ206" s="2"/>
      <c r="AK206" s="2"/>
      <c r="AL206" s="2"/>
      <c r="AM206" s="2"/>
      <c r="AN206" s="2"/>
    </row>
    <row r="207" spans="1:40" ht="16.5" customHeight="1" x14ac:dyDescent="0.2">
      <c r="A207" s="28"/>
      <c r="B207" s="28"/>
      <c r="C207" s="28"/>
      <c r="D207" s="28"/>
      <c r="E207" s="29"/>
      <c r="F207" s="28"/>
      <c r="G207" s="29"/>
      <c r="H207" s="29"/>
      <c r="I207" s="29"/>
      <c r="J207" s="29"/>
      <c r="K207" s="29"/>
      <c r="L207" s="29"/>
      <c r="M207" s="29"/>
      <c r="N207" s="29"/>
      <c r="O207" s="29"/>
      <c r="P207" s="29"/>
      <c r="Q207" s="29"/>
      <c r="R207" s="29"/>
      <c r="S207" s="29"/>
      <c r="T207" s="30"/>
      <c r="U207" s="30"/>
      <c r="V207" s="2"/>
      <c r="W207" s="2"/>
      <c r="X207" s="2"/>
      <c r="Y207" s="2"/>
      <c r="Z207" s="2"/>
      <c r="AA207" s="2"/>
      <c r="AB207" s="2"/>
      <c r="AC207" s="2"/>
      <c r="AD207" s="2"/>
      <c r="AE207" s="2"/>
      <c r="AF207" s="2"/>
      <c r="AG207" s="2"/>
      <c r="AH207" s="2"/>
      <c r="AI207" s="2"/>
      <c r="AJ207" s="2"/>
      <c r="AK207" s="2"/>
      <c r="AL207" s="2"/>
      <c r="AM207" s="2"/>
      <c r="AN207" s="2"/>
    </row>
    <row r="208" spans="1:40" ht="16.5" customHeight="1" x14ac:dyDescent="0.2">
      <c r="A208" s="28"/>
      <c r="B208" s="28"/>
      <c r="C208" s="28"/>
      <c r="D208" s="28"/>
      <c r="E208" s="29"/>
      <c r="F208" s="28"/>
      <c r="G208" s="29"/>
      <c r="H208" s="29"/>
      <c r="I208" s="29"/>
      <c r="J208" s="29"/>
      <c r="K208" s="29"/>
      <c r="L208" s="29"/>
      <c r="M208" s="29"/>
      <c r="N208" s="29"/>
      <c r="O208" s="29"/>
      <c r="P208" s="29"/>
      <c r="Q208" s="29"/>
      <c r="R208" s="29"/>
      <c r="S208" s="29"/>
      <c r="T208" s="30"/>
      <c r="U208" s="30"/>
      <c r="V208" s="2"/>
      <c r="W208" s="2"/>
      <c r="X208" s="2"/>
      <c r="Y208" s="2"/>
      <c r="Z208" s="2"/>
      <c r="AA208" s="2"/>
      <c r="AB208" s="2"/>
      <c r="AC208" s="2"/>
      <c r="AD208" s="2"/>
      <c r="AE208" s="2"/>
      <c r="AF208" s="2"/>
      <c r="AG208" s="2"/>
      <c r="AH208" s="2"/>
      <c r="AI208" s="2"/>
      <c r="AJ208" s="2"/>
      <c r="AK208" s="2"/>
      <c r="AL208" s="2"/>
      <c r="AM208" s="2"/>
      <c r="AN208" s="2"/>
    </row>
    <row r="209" spans="1:40" ht="16.5" customHeight="1" x14ac:dyDescent="0.2">
      <c r="A209" s="28"/>
      <c r="B209" s="28"/>
      <c r="C209" s="28"/>
      <c r="D209" s="28"/>
      <c r="E209" s="29"/>
      <c r="F209" s="28"/>
      <c r="G209" s="29"/>
      <c r="H209" s="29"/>
      <c r="I209" s="29"/>
      <c r="J209" s="29"/>
      <c r="K209" s="29"/>
      <c r="L209" s="29"/>
      <c r="M209" s="29"/>
      <c r="N209" s="29"/>
      <c r="O209" s="29"/>
      <c r="P209" s="29"/>
      <c r="Q209" s="29"/>
      <c r="R209" s="29"/>
      <c r="S209" s="29"/>
      <c r="T209" s="30"/>
      <c r="U209" s="30"/>
      <c r="V209" s="2"/>
      <c r="W209" s="2"/>
      <c r="X209" s="2"/>
      <c r="Y209" s="2"/>
      <c r="Z209" s="2"/>
      <c r="AA209" s="2"/>
      <c r="AB209" s="2"/>
      <c r="AC209" s="2"/>
      <c r="AD209" s="2"/>
      <c r="AE209" s="2"/>
      <c r="AF209" s="2"/>
      <c r="AG209" s="2"/>
      <c r="AH209" s="2"/>
      <c r="AI209" s="2"/>
      <c r="AJ209" s="2"/>
      <c r="AK209" s="2"/>
      <c r="AL209" s="2"/>
      <c r="AM209" s="2"/>
      <c r="AN209" s="2"/>
    </row>
    <row r="210" spans="1:40" ht="16.5" customHeight="1" x14ac:dyDescent="0.2">
      <c r="A210" s="28"/>
      <c r="B210" s="28"/>
      <c r="C210" s="28"/>
      <c r="D210" s="28"/>
      <c r="E210" s="29"/>
      <c r="F210" s="28"/>
      <c r="G210" s="29"/>
      <c r="H210" s="29"/>
      <c r="I210" s="29"/>
      <c r="J210" s="29"/>
      <c r="K210" s="29"/>
      <c r="L210" s="29"/>
      <c r="M210" s="29"/>
      <c r="N210" s="29"/>
      <c r="O210" s="29"/>
      <c r="P210" s="29"/>
      <c r="Q210" s="29"/>
      <c r="R210" s="29"/>
      <c r="S210" s="29"/>
      <c r="T210" s="30"/>
      <c r="U210" s="30"/>
      <c r="V210" s="2"/>
      <c r="W210" s="2"/>
      <c r="X210" s="2"/>
      <c r="Y210" s="2"/>
      <c r="Z210" s="2"/>
      <c r="AA210" s="2"/>
      <c r="AB210" s="2"/>
      <c r="AC210" s="2"/>
      <c r="AD210" s="2"/>
      <c r="AE210" s="2"/>
      <c r="AF210" s="2"/>
      <c r="AG210" s="2"/>
      <c r="AH210" s="2"/>
      <c r="AI210" s="2"/>
      <c r="AJ210" s="2"/>
      <c r="AK210" s="2"/>
      <c r="AL210" s="2"/>
      <c r="AM210" s="2"/>
      <c r="AN210" s="2"/>
    </row>
    <row r="211" spans="1:40" ht="16.5" customHeight="1" x14ac:dyDescent="0.2">
      <c r="A211" s="28"/>
      <c r="B211" s="28"/>
      <c r="C211" s="28"/>
      <c r="D211" s="28"/>
      <c r="E211" s="29"/>
      <c r="F211" s="28"/>
      <c r="G211" s="29"/>
      <c r="H211" s="29"/>
      <c r="I211" s="29"/>
      <c r="J211" s="29"/>
      <c r="K211" s="29"/>
      <c r="L211" s="29"/>
      <c r="M211" s="29"/>
      <c r="N211" s="29"/>
      <c r="O211" s="29"/>
      <c r="P211" s="29"/>
      <c r="Q211" s="29"/>
      <c r="R211" s="29"/>
      <c r="S211" s="29"/>
      <c r="T211" s="30"/>
      <c r="U211" s="30"/>
      <c r="V211" s="2"/>
      <c r="W211" s="2"/>
      <c r="X211" s="2"/>
      <c r="Y211" s="2"/>
      <c r="Z211" s="2"/>
      <c r="AA211" s="2"/>
      <c r="AB211" s="2"/>
      <c r="AC211" s="2"/>
      <c r="AD211" s="2"/>
      <c r="AE211" s="2"/>
      <c r="AF211" s="2"/>
      <c r="AG211" s="2"/>
      <c r="AH211" s="2"/>
      <c r="AI211" s="2"/>
      <c r="AJ211" s="2"/>
      <c r="AK211" s="2"/>
      <c r="AL211" s="2"/>
      <c r="AM211" s="2"/>
      <c r="AN211" s="2"/>
    </row>
    <row r="212" spans="1:40" ht="16.5" customHeight="1" x14ac:dyDescent="0.2">
      <c r="A212" s="28"/>
      <c r="B212" s="28"/>
      <c r="C212" s="28"/>
      <c r="D212" s="28"/>
      <c r="E212" s="29"/>
      <c r="F212" s="28"/>
      <c r="G212" s="29"/>
      <c r="H212" s="29"/>
      <c r="I212" s="29"/>
      <c r="J212" s="29"/>
      <c r="K212" s="29"/>
      <c r="L212" s="29"/>
      <c r="M212" s="29"/>
      <c r="N212" s="29"/>
      <c r="O212" s="29"/>
      <c r="P212" s="29"/>
      <c r="Q212" s="29"/>
      <c r="R212" s="29"/>
      <c r="S212" s="29"/>
      <c r="T212" s="30"/>
      <c r="U212" s="30"/>
      <c r="V212" s="2"/>
      <c r="W212" s="2"/>
      <c r="X212" s="2"/>
      <c r="Y212" s="2"/>
      <c r="Z212" s="2"/>
      <c r="AA212" s="2"/>
      <c r="AB212" s="2"/>
      <c r="AC212" s="2"/>
      <c r="AD212" s="2"/>
      <c r="AE212" s="2"/>
      <c r="AF212" s="2"/>
      <c r="AG212" s="2"/>
      <c r="AH212" s="2"/>
      <c r="AI212" s="2"/>
      <c r="AJ212" s="2"/>
      <c r="AK212" s="2"/>
      <c r="AL212" s="2"/>
      <c r="AM212" s="2"/>
      <c r="AN212" s="2"/>
    </row>
    <row r="213" spans="1:40" ht="16.5" customHeight="1" x14ac:dyDescent="0.2">
      <c r="A213" s="28"/>
      <c r="B213" s="28"/>
      <c r="C213" s="28"/>
      <c r="D213" s="28"/>
      <c r="E213" s="29"/>
      <c r="F213" s="28"/>
      <c r="G213" s="29"/>
      <c r="H213" s="29"/>
      <c r="I213" s="29"/>
      <c r="J213" s="29"/>
      <c r="K213" s="29"/>
      <c r="L213" s="29"/>
      <c r="M213" s="29"/>
      <c r="N213" s="29"/>
      <c r="O213" s="29"/>
      <c r="P213" s="29"/>
      <c r="Q213" s="29"/>
      <c r="R213" s="29"/>
      <c r="S213" s="29"/>
      <c r="T213" s="30"/>
      <c r="U213" s="30"/>
      <c r="V213" s="2"/>
      <c r="W213" s="2"/>
      <c r="X213" s="2"/>
      <c r="Y213" s="2"/>
      <c r="Z213" s="2"/>
      <c r="AA213" s="2"/>
      <c r="AB213" s="2"/>
      <c r="AC213" s="2"/>
      <c r="AD213" s="2"/>
      <c r="AE213" s="2"/>
      <c r="AF213" s="2"/>
      <c r="AG213" s="2"/>
      <c r="AH213" s="2"/>
      <c r="AI213" s="2"/>
      <c r="AJ213" s="2"/>
      <c r="AK213" s="2"/>
      <c r="AL213" s="2"/>
      <c r="AM213" s="2"/>
      <c r="AN213" s="2"/>
    </row>
    <row r="214" spans="1:40" ht="16.5" customHeight="1" x14ac:dyDescent="0.2">
      <c r="A214" s="28"/>
      <c r="B214" s="28"/>
      <c r="C214" s="28"/>
      <c r="D214" s="28"/>
      <c r="E214" s="29"/>
      <c r="F214" s="28"/>
      <c r="G214" s="29"/>
      <c r="H214" s="29"/>
      <c r="I214" s="29"/>
      <c r="J214" s="29"/>
      <c r="K214" s="29"/>
      <c r="L214" s="29"/>
      <c r="M214" s="29"/>
      <c r="N214" s="29"/>
      <c r="O214" s="29"/>
      <c r="P214" s="29"/>
      <c r="Q214" s="29"/>
      <c r="R214" s="29"/>
      <c r="S214" s="29"/>
      <c r="T214" s="30"/>
      <c r="U214" s="30"/>
      <c r="V214" s="2"/>
      <c r="W214" s="2"/>
      <c r="X214" s="2"/>
      <c r="Y214" s="2"/>
      <c r="Z214" s="2"/>
      <c r="AA214" s="2"/>
      <c r="AB214" s="2"/>
      <c r="AC214" s="2"/>
      <c r="AD214" s="2"/>
      <c r="AE214" s="2"/>
      <c r="AF214" s="2"/>
      <c r="AG214" s="2"/>
      <c r="AH214" s="2"/>
      <c r="AI214" s="2"/>
      <c r="AJ214" s="2"/>
      <c r="AK214" s="2"/>
      <c r="AL214" s="2"/>
      <c r="AM214" s="2"/>
      <c r="AN214" s="2"/>
    </row>
    <row r="215" spans="1:40" ht="16.5" customHeight="1" x14ac:dyDescent="0.2">
      <c r="A215" s="28"/>
      <c r="B215" s="28"/>
      <c r="C215" s="28"/>
      <c r="D215" s="28"/>
      <c r="E215" s="29"/>
      <c r="F215" s="28"/>
      <c r="G215" s="29"/>
      <c r="H215" s="29"/>
      <c r="I215" s="29"/>
      <c r="J215" s="29"/>
      <c r="K215" s="29"/>
      <c r="L215" s="29"/>
      <c r="M215" s="29"/>
      <c r="N215" s="29"/>
      <c r="O215" s="29"/>
      <c r="P215" s="29"/>
      <c r="Q215" s="29"/>
      <c r="R215" s="29"/>
      <c r="S215" s="29"/>
      <c r="T215" s="30"/>
      <c r="U215" s="30"/>
      <c r="V215" s="2"/>
      <c r="W215" s="2"/>
      <c r="X215" s="2"/>
      <c r="Y215" s="2"/>
      <c r="Z215" s="2"/>
      <c r="AA215" s="2"/>
      <c r="AB215" s="2"/>
      <c r="AC215" s="2"/>
      <c r="AD215" s="2"/>
      <c r="AE215" s="2"/>
      <c r="AF215" s="2"/>
      <c r="AG215" s="2"/>
      <c r="AH215" s="2"/>
      <c r="AI215" s="2"/>
      <c r="AJ215" s="2"/>
      <c r="AK215" s="2"/>
      <c r="AL215" s="2"/>
      <c r="AM215" s="2"/>
      <c r="AN215" s="2"/>
    </row>
    <row r="216" spans="1:40" ht="16.5" customHeight="1" x14ac:dyDescent="0.2">
      <c r="A216" s="28"/>
      <c r="B216" s="28"/>
      <c r="C216" s="28"/>
      <c r="D216" s="28"/>
      <c r="E216" s="29"/>
      <c r="F216" s="28"/>
      <c r="G216" s="29"/>
      <c r="H216" s="29"/>
      <c r="I216" s="29"/>
      <c r="J216" s="29"/>
      <c r="K216" s="29"/>
      <c r="L216" s="29"/>
      <c r="M216" s="29"/>
      <c r="N216" s="29"/>
      <c r="O216" s="29"/>
      <c r="P216" s="29"/>
      <c r="Q216" s="29"/>
      <c r="R216" s="29"/>
      <c r="S216" s="29"/>
      <c r="T216" s="30"/>
      <c r="U216" s="30"/>
      <c r="V216" s="2"/>
      <c r="W216" s="2"/>
      <c r="X216" s="2"/>
      <c r="Y216" s="2"/>
      <c r="Z216" s="2"/>
      <c r="AA216" s="2"/>
      <c r="AB216" s="2"/>
      <c r="AC216" s="2"/>
      <c r="AD216" s="2"/>
      <c r="AE216" s="2"/>
      <c r="AF216" s="2"/>
      <c r="AG216" s="2"/>
      <c r="AH216" s="2"/>
      <c r="AI216" s="2"/>
      <c r="AJ216" s="2"/>
      <c r="AK216" s="2"/>
      <c r="AL216" s="2"/>
      <c r="AM216" s="2"/>
      <c r="AN216" s="2"/>
    </row>
    <row r="217" spans="1:40" ht="16.5" customHeight="1" x14ac:dyDescent="0.2">
      <c r="A217" s="28"/>
      <c r="B217" s="28"/>
      <c r="C217" s="28"/>
      <c r="D217" s="28"/>
      <c r="E217" s="29"/>
      <c r="F217" s="28"/>
      <c r="G217" s="29"/>
      <c r="H217" s="29"/>
      <c r="I217" s="29"/>
      <c r="J217" s="29"/>
      <c r="K217" s="29"/>
      <c r="L217" s="29"/>
      <c r="M217" s="29"/>
      <c r="N217" s="29"/>
      <c r="O217" s="29"/>
      <c r="P217" s="29"/>
      <c r="Q217" s="29"/>
      <c r="R217" s="29"/>
      <c r="S217" s="29"/>
      <c r="T217" s="30"/>
      <c r="U217" s="30"/>
      <c r="V217" s="2"/>
      <c r="W217" s="2"/>
      <c r="X217" s="2"/>
      <c r="Y217" s="2"/>
      <c r="Z217" s="2"/>
      <c r="AA217" s="2"/>
      <c r="AB217" s="2"/>
      <c r="AC217" s="2"/>
      <c r="AD217" s="2"/>
      <c r="AE217" s="2"/>
      <c r="AF217" s="2"/>
      <c r="AG217" s="2"/>
      <c r="AH217" s="2"/>
      <c r="AI217" s="2"/>
      <c r="AJ217" s="2"/>
      <c r="AK217" s="2"/>
      <c r="AL217" s="2"/>
      <c r="AM217" s="2"/>
      <c r="AN217" s="2"/>
    </row>
    <row r="218" spans="1:40" ht="16.5" customHeight="1" x14ac:dyDescent="0.2">
      <c r="A218" s="28"/>
      <c r="B218" s="28"/>
      <c r="C218" s="28"/>
      <c r="D218" s="28"/>
      <c r="E218" s="29"/>
      <c r="F218" s="28"/>
      <c r="G218" s="29"/>
      <c r="H218" s="29"/>
      <c r="I218" s="29"/>
      <c r="J218" s="29"/>
      <c r="K218" s="29"/>
      <c r="L218" s="29"/>
      <c r="M218" s="29"/>
      <c r="N218" s="29"/>
      <c r="O218" s="29"/>
      <c r="P218" s="29"/>
      <c r="Q218" s="29"/>
      <c r="R218" s="29"/>
      <c r="S218" s="29"/>
      <c r="T218" s="30"/>
      <c r="U218" s="30"/>
      <c r="V218" s="2"/>
      <c r="W218" s="2"/>
      <c r="X218" s="2"/>
      <c r="Y218" s="2"/>
      <c r="Z218" s="2"/>
      <c r="AA218" s="2"/>
      <c r="AB218" s="2"/>
      <c r="AC218" s="2"/>
      <c r="AD218" s="2"/>
      <c r="AE218" s="2"/>
      <c r="AF218" s="2"/>
      <c r="AG218" s="2"/>
      <c r="AH218" s="2"/>
      <c r="AI218" s="2"/>
      <c r="AJ218" s="2"/>
      <c r="AK218" s="2"/>
      <c r="AL218" s="2"/>
      <c r="AM218" s="2"/>
      <c r="AN218" s="2"/>
    </row>
    <row r="219" spans="1:40" ht="16.5" customHeight="1" x14ac:dyDescent="0.2">
      <c r="A219" s="28"/>
      <c r="B219" s="28"/>
      <c r="C219" s="28"/>
      <c r="D219" s="28"/>
      <c r="E219" s="29"/>
      <c r="F219" s="28"/>
      <c r="G219" s="29"/>
      <c r="H219" s="29"/>
      <c r="I219" s="29"/>
      <c r="J219" s="29"/>
      <c r="K219" s="29"/>
      <c r="L219" s="29"/>
      <c r="M219" s="29"/>
      <c r="N219" s="29"/>
      <c r="O219" s="29"/>
      <c r="P219" s="29"/>
      <c r="Q219" s="29"/>
      <c r="R219" s="29"/>
      <c r="S219" s="29"/>
      <c r="T219" s="30"/>
      <c r="U219" s="30"/>
      <c r="V219" s="2"/>
      <c r="W219" s="2"/>
      <c r="X219" s="2"/>
      <c r="Y219" s="2"/>
      <c r="Z219" s="2"/>
      <c r="AA219" s="2"/>
      <c r="AB219" s="2"/>
      <c r="AC219" s="2"/>
      <c r="AD219" s="2"/>
      <c r="AE219" s="2"/>
      <c r="AF219" s="2"/>
      <c r="AG219" s="2"/>
      <c r="AH219" s="2"/>
      <c r="AI219" s="2"/>
      <c r="AJ219" s="2"/>
      <c r="AK219" s="2"/>
      <c r="AL219" s="2"/>
      <c r="AM219" s="2"/>
      <c r="AN219" s="2"/>
    </row>
    <row r="220" spans="1:40" ht="16.5" customHeight="1" x14ac:dyDescent="0.2">
      <c r="A220" s="28"/>
      <c r="B220" s="28"/>
      <c r="C220" s="28"/>
      <c r="D220" s="28"/>
      <c r="E220" s="29"/>
      <c r="F220" s="28"/>
      <c r="G220" s="29"/>
      <c r="H220" s="29"/>
      <c r="I220" s="29"/>
      <c r="J220" s="29"/>
      <c r="K220" s="29"/>
      <c r="L220" s="29"/>
      <c r="M220" s="29"/>
      <c r="N220" s="29"/>
      <c r="O220" s="29"/>
      <c r="P220" s="29"/>
      <c r="Q220" s="29"/>
      <c r="R220" s="29"/>
      <c r="S220" s="29"/>
      <c r="T220" s="30"/>
      <c r="U220" s="30"/>
      <c r="V220" s="2"/>
      <c r="W220" s="2"/>
      <c r="X220" s="2"/>
      <c r="Y220" s="2"/>
      <c r="Z220" s="2"/>
      <c r="AA220" s="2"/>
      <c r="AB220" s="2"/>
      <c r="AC220" s="2"/>
      <c r="AD220" s="2"/>
      <c r="AE220" s="2"/>
      <c r="AF220" s="2"/>
      <c r="AG220" s="2"/>
      <c r="AH220" s="2"/>
      <c r="AI220" s="2"/>
      <c r="AJ220" s="2"/>
      <c r="AK220" s="2"/>
      <c r="AL220" s="2"/>
      <c r="AM220" s="2"/>
      <c r="AN220" s="2"/>
    </row>
    <row r="221" spans="1:40" ht="16.5" customHeight="1" x14ac:dyDescent="0.2">
      <c r="A221" s="28"/>
      <c r="B221" s="28"/>
      <c r="C221" s="28"/>
      <c r="D221" s="28"/>
      <c r="E221" s="29"/>
      <c r="F221" s="28"/>
      <c r="G221" s="29"/>
      <c r="H221" s="29"/>
      <c r="I221" s="29"/>
      <c r="J221" s="29"/>
      <c r="K221" s="29"/>
      <c r="L221" s="29"/>
      <c r="M221" s="29"/>
      <c r="N221" s="29"/>
      <c r="O221" s="29"/>
      <c r="P221" s="29"/>
      <c r="Q221" s="29"/>
      <c r="R221" s="29"/>
      <c r="S221" s="29"/>
      <c r="T221" s="30"/>
      <c r="U221" s="30"/>
      <c r="V221" s="2"/>
      <c r="W221" s="2"/>
      <c r="X221" s="2"/>
      <c r="Y221" s="2"/>
      <c r="Z221" s="2"/>
      <c r="AA221" s="2"/>
      <c r="AB221" s="2"/>
      <c r="AC221" s="2"/>
      <c r="AD221" s="2"/>
      <c r="AE221" s="2"/>
      <c r="AF221" s="2"/>
      <c r="AG221" s="2"/>
      <c r="AH221" s="2"/>
      <c r="AI221" s="2"/>
      <c r="AJ221" s="2"/>
      <c r="AK221" s="2"/>
      <c r="AL221" s="2"/>
      <c r="AM221" s="2"/>
      <c r="AN221" s="2"/>
    </row>
    <row r="222" spans="1:40" ht="16.5" customHeight="1" x14ac:dyDescent="0.2">
      <c r="A222" s="28"/>
      <c r="B222" s="28"/>
      <c r="C222" s="28"/>
      <c r="D222" s="28"/>
      <c r="E222" s="29"/>
      <c r="F222" s="28"/>
      <c r="G222" s="29"/>
      <c r="H222" s="29"/>
      <c r="I222" s="29"/>
      <c r="J222" s="29"/>
      <c r="K222" s="29"/>
      <c r="L222" s="29"/>
      <c r="M222" s="29"/>
      <c r="N222" s="29"/>
      <c r="O222" s="29"/>
      <c r="P222" s="29"/>
      <c r="Q222" s="29"/>
      <c r="R222" s="29"/>
      <c r="S222" s="29"/>
      <c r="T222" s="30"/>
      <c r="U222" s="30"/>
      <c r="V222" s="2"/>
      <c r="W222" s="2"/>
      <c r="X222" s="2"/>
      <c r="Y222" s="2"/>
      <c r="Z222" s="2"/>
      <c r="AA222" s="2"/>
      <c r="AB222" s="2"/>
      <c r="AC222" s="2"/>
      <c r="AD222" s="2"/>
      <c r="AE222" s="2"/>
      <c r="AF222" s="2"/>
      <c r="AG222" s="2"/>
      <c r="AH222" s="2"/>
      <c r="AI222" s="2"/>
      <c r="AJ222" s="2"/>
      <c r="AK222" s="2"/>
      <c r="AL222" s="2"/>
      <c r="AM222" s="2"/>
      <c r="AN222" s="2"/>
    </row>
    <row r="223" spans="1:40" ht="16.5" customHeight="1" x14ac:dyDescent="0.2">
      <c r="A223" s="28"/>
      <c r="B223" s="28"/>
      <c r="C223" s="28"/>
      <c r="D223" s="28"/>
      <c r="E223" s="29"/>
      <c r="F223" s="28"/>
      <c r="G223" s="29"/>
      <c r="H223" s="29"/>
      <c r="I223" s="29"/>
      <c r="J223" s="29"/>
      <c r="K223" s="29"/>
      <c r="L223" s="29"/>
      <c r="M223" s="29"/>
      <c r="N223" s="29"/>
      <c r="O223" s="29"/>
      <c r="P223" s="29"/>
      <c r="Q223" s="29"/>
      <c r="R223" s="29"/>
      <c r="S223" s="29"/>
      <c r="T223" s="30"/>
      <c r="U223" s="30"/>
      <c r="V223" s="2"/>
      <c r="W223" s="2"/>
      <c r="X223" s="2"/>
      <c r="Y223" s="2"/>
      <c r="Z223" s="2"/>
      <c r="AA223" s="2"/>
      <c r="AB223" s="2"/>
      <c r="AC223" s="2"/>
      <c r="AD223" s="2"/>
      <c r="AE223" s="2"/>
      <c r="AF223" s="2"/>
      <c r="AG223" s="2"/>
      <c r="AH223" s="2"/>
      <c r="AI223" s="2"/>
      <c r="AJ223" s="2"/>
      <c r="AK223" s="2"/>
      <c r="AL223" s="2"/>
      <c r="AM223" s="2"/>
      <c r="AN223" s="2"/>
    </row>
    <row r="224" spans="1:40" ht="16.5" customHeight="1" x14ac:dyDescent="0.2">
      <c r="A224" s="28"/>
      <c r="B224" s="28"/>
      <c r="C224" s="28"/>
      <c r="D224" s="28"/>
      <c r="E224" s="29"/>
      <c r="F224" s="28"/>
      <c r="G224" s="29"/>
      <c r="H224" s="29"/>
      <c r="I224" s="29"/>
      <c r="J224" s="29"/>
      <c r="K224" s="29"/>
      <c r="L224" s="29"/>
      <c r="M224" s="29"/>
      <c r="N224" s="29"/>
      <c r="O224" s="29"/>
      <c r="P224" s="29"/>
      <c r="Q224" s="29"/>
      <c r="R224" s="29"/>
      <c r="S224" s="29"/>
      <c r="T224" s="30"/>
      <c r="U224" s="30"/>
      <c r="V224" s="2"/>
      <c r="W224" s="2"/>
      <c r="X224" s="2"/>
      <c r="Y224" s="2"/>
      <c r="Z224" s="2"/>
      <c r="AA224" s="2"/>
      <c r="AB224" s="2"/>
      <c r="AC224" s="2"/>
      <c r="AD224" s="2"/>
      <c r="AE224" s="2"/>
      <c r="AF224" s="2"/>
      <c r="AG224" s="2"/>
      <c r="AH224" s="2"/>
      <c r="AI224" s="2"/>
      <c r="AJ224" s="2"/>
      <c r="AK224" s="2"/>
      <c r="AL224" s="2"/>
      <c r="AM224" s="2"/>
      <c r="AN224" s="2"/>
    </row>
    <row r="225" spans="1:40" ht="16.5" customHeight="1" x14ac:dyDescent="0.2">
      <c r="A225" s="28"/>
      <c r="B225" s="28"/>
      <c r="C225" s="28"/>
      <c r="D225" s="28"/>
      <c r="E225" s="29"/>
      <c r="F225" s="28"/>
      <c r="G225" s="29"/>
      <c r="H225" s="29"/>
      <c r="I225" s="29"/>
      <c r="J225" s="29"/>
      <c r="K225" s="29"/>
      <c r="L225" s="29"/>
      <c r="M225" s="29"/>
      <c r="N225" s="29"/>
      <c r="O225" s="29"/>
      <c r="P225" s="29"/>
      <c r="Q225" s="29"/>
      <c r="R225" s="29"/>
      <c r="S225" s="29"/>
      <c r="T225" s="30"/>
      <c r="U225" s="30"/>
      <c r="V225" s="2"/>
      <c r="W225" s="2"/>
      <c r="X225" s="2"/>
      <c r="Y225" s="2"/>
      <c r="Z225" s="2"/>
      <c r="AA225" s="2"/>
      <c r="AB225" s="2"/>
      <c r="AC225" s="2"/>
      <c r="AD225" s="2"/>
      <c r="AE225" s="2"/>
      <c r="AF225" s="2"/>
      <c r="AG225" s="2"/>
      <c r="AH225" s="2"/>
      <c r="AI225" s="2"/>
      <c r="AJ225" s="2"/>
      <c r="AK225" s="2"/>
      <c r="AL225" s="2"/>
      <c r="AM225" s="2"/>
      <c r="AN225" s="2"/>
    </row>
    <row r="226" spans="1:40" ht="16.5" customHeight="1" x14ac:dyDescent="0.2">
      <c r="A226" s="28"/>
      <c r="B226" s="28"/>
      <c r="C226" s="28"/>
      <c r="D226" s="28"/>
      <c r="E226" s="29"/>
      <c r="F226" s="28"/>
      <c r="G226" s="29"/>
      <c r="H226" s="29"/>
      <c r="I226" s="29"/>
      <c r="J226" s="29"/>
      <c r="K226" s="29"/>
      <c r="L226" s="29"/>
      <c r="M226" s="29"/>
      <c r="N226" s="29"/>
      <c r="O226" s="29"/>
      <c r="P226" s="29"/>
      <c r="Q226" s="29"/>
      <c r="R226" s="29"/>
      <c r="S226" s="29"/>
      <c r="T226" s="30"/>
      <c r="U226" s="30"/>
      <c r="V226" s="2"/>
      <c r="W226" s="2"/>
      <c r="X226" s="2"/>
      <c r="Y226" s="2"/>
      <c r="Z226" s="2"/>
      <c r="AA226" s="2"/>
      <c r="AB226" s="2"/>
      <c r="AC226" s="2"/>
      <c r="AD226" s="2"/>
      <c r="AE226" s="2"/>
      <c r="AF226" s="2"/>
      <c r="AG226" s="2"/>
      <c r="AH226" s="2"/>
      <c r="AI226" s="2"/>
      <c r="AJ226" s="2"/>
      <c r="AK226" s="2"/>
      <c r="AL226" s="2"/>
      <c r="AM226" s="2"/>
      <c r="AN226" s="2"/>
    </row>
    <row r="227" spans="1:40" ht="16.5" customHeight="1" x14ac:dyDescent="0.2">
      <c r="A227" s="28"/>
      <c r="B227" s="28"/>
      <c r="C227" s="28"/>
      <c r="D227" s="28"/>
      <c r="E227" s="29"/>
      <c r="F227" s="28"/>
      <c r="G227" s="29"/>
      <c r="H227" s="29"/>
      <c r="I227" s="29"/>
      <c r="J227" s="29"/>
      <c r="K227" s="29"/>
      <c r="L227" s="29"/>
      <c r="M227" s="29"/>
      <c r="N227" s="29"/>
      <c r="O227" s="29"/>
      <c r="P227" s="29"/>
      <c r="Q227" s="29"/>
      <c r="R227" s="29"/>
      <c r="S227" s="29"/>
      <c r="T227" s="30"/>
      <c r="U227" s="30"/>
      <c r="V227" s="2"/>
      <c r="W227" s="2"/>
      <c r="X227" s="2"/>
      <c r="Y227" s="2"/>
      <c r="Z227" s="2"/>
      <c r="AA227" s="2"/>
      <c r="AB227" s="2"/>
      <c r="AC227" s="2"/>
      <c r="AD227" s="2"/>
      <c r="AE227" s="2"/>
      <c r="AF227" s="2"/>
      <c r="AG227" s="2"/>
      <c r="AH227" s="2"/>
      <c r="AI227" s="2"/>
      <c r="AJ227" s="2"/>
      <c r="AK227" s="2"/>
      <c r="AL227" s="2"/>
      <c r="AM227" s="2"/>
      <c r="AN227" s="2"/>
    </row>
    <row r="228" spans="1:40" ht="16.5" customHeight="1" x14ac:dyDescent="0.2">
      <c r="A228" s="28"/>
      <c r="B228" s="28"/>
      <c r="C228" s="28"/>
      <c r="D228" s="28"/>
      <c r="E228" s="29"/>
      <c r="F228" s="28"/>
      <c r="G228" s="29"/>
      <c r="H228" s="29"/>
      <c r="I228" s="29"/>
      <c r="J228" s="29"/>
      <c r="K228" s="29"/>
      <c r="L228" s="29"/>
      <c r="M228" s="29"/>
      <c r="N228" s="29"/>
      <c r="O228" s="29"/>
      <c r="P228" s="29"/>
      <c r="Q228" s="29"/>
      <c r="R228" s="29"/>
      <c r="S228" s="29"/>
      <c r="T228" s="30"/>
      <c r="U228" s="30"/>
      <c r="V228" s="2"/>
      <c r="W228" s="2"/>
      <c r="X228" s="2"/>
      <c r="Y228" s="2"/>
      <c r="Z228" s="2"/>
      <c r="AA228" s="2"/>
      <c r="AB228" s="2"/>
      <c r="AC228" s="2"/>
      <c r="AD228" s="2"/>
      <c r="AE228" s="2"/>
      <c r="AF228" s="2"/>
      <c r="AG228" s="2"/>
      <c r="AH228" s="2"/>
      <c r="AI228" s="2"/>
      <c r="AJ228" s="2"/>
      <c r="AK228" s="2"/>
      <c r="AL228" s="2"/>
      <c r="AM228" s="2"/>
      <c r="AN228" s="2"/>
    </row>
    <row r="229" spans="1:40" ht="16.5" customHeight="1" x14ac:dyDescent="0.2">
      <c r="A229" s="28"/>
      <c r="B229" s="28"/>
      <c r="C229" s="28"/>
      <c r="D229" s="28"/>
      <c r="E229" s="29"/>
      <c r="F229" s="28"/>
      <c r="G229" s="29"/>
      <c r="H229" s="29"/>
      <c r="I229" s="29"/>
      <c r="J229" s="29"/>
      <c r="K229" s="29"/>
      <c r="L229" s="29"/>
      <c r="M229" s="29"/>
      <c r="N229" s="29"/>
      <c r="O229" s="29"/>
      <c r="P229" s="29"/>
      <c r="Q229" s="29"/>
      <c r="R229" s="29"/>
      <c r="S229" s="29"/>
      <c r="T229" s="30"/>
      <c r="U229" s="30"/>
      <c r="V229" s="2"/>
      <c r="W229" s="2"/>
      <c r="X229" s="2"/>
      <c r="Y229" s="2"/>
      <c r="Z229" s="2"/>
      <c r="AA229" s="2"/>
      <c r="AB229" s="2"/>
      <c r="AC229" s="2"/>
      <c r="AD229" s="2"/>
      <c r="AE229" s="2"/>
      <c r="AF229" s="2"/>
      <c r="AG229" s="2"/>
      <c r="AH229" s="2"/>
      <c r="AI229" s="2"/>
      <c r="AJ229" s="2"/>
      <c r="AK229" s="2"/>
      <c r="AL229" s="2"/>
      <c r="AM229" s="2"/>
      <c r="AN229" s="2"/>
    </row>
    <row r="230" spans="1:40" ht="16.5" customHeight="1" x14ac:dyDescent="0.2">
      <c r="A230" s="28"/>
      <c r="B230" s="28"/>
      <c r="C230" s="28"/>
      <c r="D230" s="28"/>
      <c r="E230" s="29"/>
      <c r="F230" s="28"/>
      <c r="G230" s="29"/>
      <c r="H230" s="29"/>
      <c r="I230" s="29"/>
      <c r="J230" s="29"/>
      <c r="K230" s="29"/>
      <c r="L230" s="29"/>
      <c r="M230" s="29"/>
      <c r="N230" s="29"/>
      <c r="O230" s="29"/>
      <c r="P230" s="29"/>
      <c r="Q230" s="29"/>
      <c r="R230" s="29"/>
      <c r="S230" s="29"/>
      <c r="T230" s="30"/>
      <c r="U230" s="30"/>
      <c r="V230" s="2"/>
      <c r="W230" s="2"/>
      <c r="X230" s="2"/>
      <c r="Y230" s="2"/>
      <c r="Z230" s="2"/>
      <c r="AA230" s="2"/>
      <c r="AB230" s="2"/>
      <c r="AC230" s="2"/>
      <c r="AD230" s="2"/>
      <c r="AE230" s="2"/>
      <c r="AF230" s="2"/>
      <c r="AG230" s="2"/>
      <c r="AH230" s="2"/>
      <c r="AI230" s="2"/>
      <c r="AJ230" s="2"/>
      <c r="AK230" s="2"/>
      <c r="AL230" s="2"/>
      <c r="AM230" s="2"/>
      <c r="AN230" s="2"/>
    </row>
    <row r="231" spans="1:40" ht="16.5" customHeight="1" x14ac:dyDescent="0.2">
      <c r="A231" s="28"/>
      <c r="B231" s="28"/>
      <c r="C231" s="28"/>
      <c r="D231" s="28"/>
      <c r="E231" s="29"/>
      <c r="F231" s="28"/>
      <c r="G231" s="29"/>
      <c r="H231" s="29"/>
      <c r="I231" s="29"/>
      <c r="J231" s="29"/>
      <c r="K231" s="29"/>
      <c r="L231" s="29"/>
      <c r="M231" s="29"/>
      <c r="N231" s="29"/>
      <c r="O231" s="29"/>
      <c r="P231" s="29"/>
      <c r="Q231" s="29"/>
      <c r="R231" s="29"/>
      <c r="S231" s="29"/>
      <c r="T231" s="30"/>
      <c r="U231" s="30"/>
      <c r="V231" s="2"/>
      <c r="W231" s="2"/>
      <c r="X231" s="2"/>
      <c r="Y231" s="2"/>
      <c r="Z231" s="2"/>
      <c r="AA231" s="2"/>
      <c r="AB231" s="2"/>
      <c r="AC231" s="2"/>
      <c r="AD231" s="2"/>
      <c r="AE231" s="2"/>
      <c r="AF231" s="2"/>
      <c r="AG231" s="2"/>
      <c r="AH231" s="2"/>
      <c r="AI231" s="2"/>
      <c r="AJ231" s="2"/>
      <c r="AK231" s="2"/>
      <c r="AL231" s="2"/>
      <c r="AM231" s="2"/>
      <c r="AN231" s="2"/>
    </row>
    <row r="232" spans="1:40" ht="16.5" customHeight="1" x14ac:dyDescent="0.2">
      <c r="A232" s="28"/>
      <c r="B232" s="28"/>
      <c r="C232" s="28"/>
      <c r="D232" s="28"/>
      <c r="E232" s="29"/>
      <c r="F232" s="28"/>
      <c r="G232" s="29"/>
      <c r="H232" s="29"/>
      <c r="I232" s="29"/>
      <c r="J232" s="29"/>
      <c r="K232" s="29"/>
      <c r="L232" s="29"/>
      <c r="M232" s="29"/>
      <c r="N232" s="29"/>
      <c r="O232" s="29"/>
      <c r="P232" s="29"/>
      <c r="Q232" s="29"/>
      <c r="R232" s="29"/>
      <c r="S232" s="29"/>
      <c r="T232" s="30"/>
      <c r="U232" s="30"/>
      <c r="V232" s="2"/>
      <c r="W232" s="2"/>
      <c r="X232" s="2"/>
      <c r="Y232" s="2"/>
      <c r="Z232" s="2"/>
      <c r="AA232" s="2"/>
      <c r="AB232" s="2"/>
      <c r="AC232" s="2"/>
      <c r="AD232" s="2"/>
      <c r="AE232" s="2"/>
      <c r="AF232" s="2"/>
      <c r="AG232" s="2"/>
      <c r="AH232" s="2"/>
      <c r="AI232" s="2"/>
      <c r="AJ232" s="2"/>
      <c r="AK232" s="2"/>
      <c r="AL232" s="2"/>
      <c r="AM232" s="2"/>
      <c r="AN232" s="2"/>
    </row>
    <row r="233" spans="1:40" ht="16.5" customHeight="1" x14ac:dyDescent="0.2">
      <c r="A233" s="28"/>
      <c r="B233" s="28"/>
      <c r="C233" s="28"/>
      <c r="D233" s="28"/>
      <c r="E233" s="29"/>
      <c r="F233" s="28"/>
      <c r="G233" s="29"/>
      <c r="H233" s="29"/>
      <c r="I233" s="29"/>
      <c r="J233" s="29"/>
      <c r="K233" s="29"/>
      <c r="L233" s="29"/>
      <c r="M233" s="29"/>
      <c r="N233" s="29"/>
      <c r="O233" s="29"/>
      <c r="P233" s="29"/>
      <c r="Q233" s="29"/>
      <c r="R233" s="29"/>
      <c r="S233" s="29"/>
      <c r="T233" s="30"/>
      <c r="U233" s="30"/>
      <c r="V233" s="2"/>
      <c r="W233" s="2"/>
      <c r="X233" s="2"/>
      <c r="Y233" s="2"/>
      <c r="Z233" s="2"/>
      <c r="AA233" s="2"/>
      <c r="AB233" s="2"/>
      <c r="AC233" s="2"/>
      <c r="AD233" s="2"/>
      <c r="AE233" s="2"/>
      <c r="AF233" s="2"/>
      <c r="AG233" s="2"/>
      <c r="AH233" s="2"/>
      <c r="AI233" s="2"/>
      <c r="AJ233" s="2"/>
      <c r="AK233" s="2"/>
      <c r="AL233" s="2"/>
      <c r="AM233" s="2"/>
      <c r="AN233" s="2"/>
    </row>
    <row r="234" spans="1:40" ht="16.5" customHeight="1" x14ac:dyDescent="0.2">
      <c r="A234" s="28"/>
      <c r="B234" s="28"/>
      <c r="C234" s="28"/>
      <c r="D234" s="28"/>
      <c r="E234" s="29"/>
      <c r="F234" s="28"/>
      <c r="G234" s="29"/>
      <c r="H234" s="29"/>
      <c r="I234" s="29"/>
      <c r="J234" s="29"/>
      <c r="K234" s="29"/>
      <c r="L234" s="29"/>
      <c r="M234" s="29"/>
      <c r="N234" s="29"/>
      <c r="O234" s="29"/>
      <c r="P234" s="29"/>
      <c r="Q234" s="29"/>
      <c r="R234" s="29"/>
      <c r="S234" s="29"/>
      <c r="T234" s="30"/>
      <c r="U234" s="30"/>
      <c r="V234" s="2"/>
      <c r="W234" s="2"/>
      <c r="X234" s="2"/>
      <c r="Y234" s="2"/>
      <c r="Z234" s="2"/>
      <c r="AA234" s="2"/>
      <c r="AB234" s="2"/>
      <c r="AC234" s="2"/>
      <c r="AD234" s="2"/>
      <c r="AE234" s="2"/>
      <c r="AF234" s="2"/>
      <c r="AG234" s="2"/>
      <c r="AH234" s="2"/>
      <c r="AI234" s="2"/>
      <c r="AJ234" s="2"/>
      <c r="AK234" s="2"/>
      <c r="AL234" s="2"/>
      <c r="AM234" s="2"/>
      <c r="AN234" s="2"/>
    </row>
    <row r="235" spans="1:40" ht="16.5" customHeight="1" x14ac:dyDescent="0.2">
      <c r="A235" s="28"/>
      <c r="B235" s="28"/>
      <c r="C235" s="28"/>
      <c r="D235" s="28"/>
      <c r="E235" s="29"/>
      <c r="F235" s="28"/>
      <c r="G235" s="29"/>
      <c r="H235" s="29"/>
      <c r="I235" s="29"/>
      <c r="J235" s="29"/>
      <c r="K235" s="29"/>
      <c r="L235" s="29"/>
      <c r="M235" s="29"/>
      <c r="N235" s="29"/>
      <c r="O235" s="29"/>
      <c r="P235" s="29"/>
      <c r="Q235" s="29"/>
      <c r="R235" s="29"/>
      <c r="S235" s="29"/>
      <c r="T235" s="30"/>
      <c r="U235" s="30"/>
      <c r="V235" s="2"/>
      <c r="W235" s="2"/>
      <c r="X235" s="2"/>
      <c r="Y235" s="2"/>
      <c r="Z235" s="2"/>
      <c r="AA235" s="2"/>
      <c r="AB235" s="2"/>
      <c r="AC235" s="2"/>
      <c r="AD235" s="2"/>
      <c r="AE235" s="2"/>
      <c r="AF235" s="2"/>
      <c r="AG235" s="2"/>
      <c r="AH235" s="2"/>
      <c r="AI235" s="2"/>
      <c r="AJ235" s="2"/>
      <c r="AK235" s="2"/>
      <c r="AL235" s="2"/>
      <c r="AM235" s="2"/>
      <c r="AN235" s="2"/>
    </row>
    <row r="236" spans="1:40" ht="16.5" customHeight="1" x14ac:dyDescent="0.2">
      <c r="A236" s="28"/>
      <c r="B236" s="28"/>
      <c r="C236" s="28"/>
      <c r="D236" s="28"/>
      <c r="E236" s="29"/>
      <c r="F236" s="28"/>
      <c r="G236" s="29"/>
      <c r="H236" s="29"/>
      <c r="I236" s="29"/>
      <c r="J236" s="29"/>
      <c r="K236" s="29"/>
      <c r="L236" s="29"/>
      <c r="M236" s="29"/>
      <c r="N236" s="29"/>
      <c r="O236" s="29"/>
      <c r="P236" s="29"/>
      <c r="Q236" s="29"/>
      <c r="R236" s="29"/>
      <c r="S236" s="29"/>
      <c r="T236" s="30"/>
      <c r="U236" s="30"/>
      <c r="V236" s="2"/>
      <c r="W236" s="2"/>
      <c r="X236" s="2"/>
      <c r="Y236" s="2"/>
      <c r="Z236" s="2"/>
      <c r="AA236" s="2"/>
      <c r="AB236" s="2"/>
      <c r="AC236" s="2"/>
      <c r="AD236" s="2"/>
      <c r="AE236" s="2"/>
      <c r="AF236" s="2"/>
      <c r="AG236" s="2"/>
      <c r="AH236" s="2"/>
      <c r="AI236" s="2"/>
      <c r="AJ236" s="2"/>
      <c r="AK236" s="2"/>
      <c r="AL236" s="2"/>
      <c r="AM236" s="2"/>
      <c r="AN236" s="2"/>
    </row>
    <row r="237" spans="1:40" ht="16.5" customHeight="1" x14ac:dyDescent="0.2">
      <c r="A237" s="28"/>
      <c r="B237" s="28"/>
      <c r="C237" s="28"/>
      <c r="D237" s="28"/>
      <c r="E237" s="29"/>
      <c r="F237" s="28"/>
      <c r="G237" s="29"/>
      <c r="H237" s="29"/>
      <c r="I237" s="29"/>
      <c r="J237" s="29"/>
      <c r="K237" s="29"/>
      <c r="L237" s="29"/>
      <c r="M237" s="29"/>
      <c r="N237" s="29"/>
      <c r="O237" s="29"/>
      <c r="P237" s="29"/>
      <c r="Q237" s="29"/>
      <c r="R237" s="29"/>
      <c r="S237" s="29"/>
      <c r="T237" s="30"/>
      <c r="U237" s="30"/>
      <c r="V237" s="2"/>
      <c r="W237" s="2"/>
      <c r="X237" s="2"/>
      <c r="Y237" s="2"/>
      <c r="Z237" s="2"/>
      <c r="AA237" s="2"/>
      <c r="AB237" s="2"/>
      <c r="AC237" s="2"/>
      <c r="AD237" s="2"/>
      <c r="AE237" s="2"/>
      <c r="AF237" s="2"/>
      <c r="AG237" s="2"/>
      <c r="AH237" s="2"/>
      <c r="AI237" s="2"/>
      <c r="AJ237" s="2"/>
      <c r="AK237" s="2"/>
      <c r="AL237" s="2"/>
      <c r="AM237" s="2"/>
      <c r="AN237" s="2"/>
    </row>
    <row r="238" spans="1:40" ht="16.5" customHeight="1" x14ac:dyDescent="0.2">
      <c r="A238" s="28"/>
      <c r="B238" s="28"/>
      <c r="C238" s="28"/>
      <c r="D238" s="28"/>
      <c r="E238" s="29"/>
      <c r="F238" s="28"/>
      <c r="G238" s="29"/>
      <c r="H238" s="29"/>
      <c r="I238" s="29"/>
      <c r="J238" s="29"/>
      <c r="K238" s="29"/>
      <c r="L238" s="29"/>
      <c r="M238" s="29"/>
      <c r="N238" s="29"/>
      <c r="O238" s="29"/>
      <c r="P238" s="29"/>
      <c r="Q238" s="29"/>
      <c r="R238" s="29"/>
      <c r="S238" s="29"/>
      <c r="T238" s="30"/>
      <c r="U238" s="30"/>
      <c r="V238" s="2"/>
      <c r="W238" s="2"/>
      <c r="X238" s="2"/>
      <c r="Y238" s="2"/>
      <c r="Z238" s="2"/>
      <c r="AA238" s="2"/>
      <c r="AB238" s="2"/>
      <c r="AC238" s="2"/>
      <c r="AD238" s="2"/>
      <c r="AE238" s="2"/>
      <c r="AF238" s="2"/>
      <c r="AG238" s="2"/>
      <c r="AH238" s="2"/>
      <c r="AI238" s="2"/>
      <c r="AJ238" s="2"/>
      <c r="AK238" s="2"/>
      <c r="AL238" s="2"/>
      <c r="AM238" s="2"/>
      <c r="AN238" s="2"/>
    </row>
    <row r="239" spans="1:40" ht="16.5" customHeight="1" x14ac:dyDescent="0.2">
      <c r="A239" s="28"/>
      <c r="B239" s="28"/>
      <c r="C239" s="28"/>
      <c r="D239" s="28"/>
      <c r="E239" s="29"/>
      <c r="F239" s="28"/>
      <c r="G239" s="29"/>
      <c r="H239" s="29"/>
      <c r="I239" s="29"/>
      <c r="J239" s="29"/>
      <c r="K239" s="29"/>
      <c r="L239" s="29"/>
      <c r="M239" s="29"/>
      <c r="N239" s="29"/>
      <c r="O239" s="29"/>
      <c r="P239" s="29"/>
      <c r="Q239" s="29"/>
      <c r="R239" s="29"/>
      <c r="S239" s="29"/>
      <c r="T239" s="30"/>
      <c r="U239" s="30"/>
      <c r="V239" s="2"/>
      <c r="W239" s="2"/>
      <c r="X239" s="2"/>
      <c r="Y239" s="2"/>
      <c r="Z239" s="2"/>
      <c r="AA239" s="2"/>
      <c r="AB239" s="2"/>
      <c r="AC239" s="2"/>
      <c r="AD239" s="2"/>
      <c r="AE239" s="2"/>
      <c r="AF239" s="2"/>
      <c r="AG239" s="2"/>
      <c r="AH239" s="2"/>
      <c r="AI239" s="2"/>
      <c r="AJ239" s="2"/>
      <c r="AK239" s="2"/>
      <c r="AL239" s="2"/>
      <c r="AM239" s="2"/>
      <c r="AN239" s="2"/>
    </row>
    <row r="240" spans="1:40" ht="16.5" customHeight="1" x14ac:dyDescent="0.2">
      <c r="A240" s="28"/>
      <c r="B240" s="28"/>
      <c r="C240" s="28"/>
      <c r="D240" s="28"/>
      <c r="E240" s="29"/>
      <c r="F240" s="28"/>
      <c r="G240" s="29"/>
      <c r="H240" s="29"/>
      <c r="I240" s="29"/>
      <c r="J240" s="29"/>
      <c r="K240" s="29"/>
      <c r="L240" s="29"/>
      <c r="M240" s="29"/>
      <c r="N240" s="29"/>
      <c r="O240" s="29"/>
      <c r="P240" s="29"/>
      <c r="Q240" s="29"/>
      <c r="R240" s="29"/>
      <c r="S240" s="29"/>
      <c r="T240" s="30"/>
      <c r="U240" s="30"/>
      <c r="V240" s="2"/>
      <c r="W240" s="2"/>
      <c r="X240" s="2"/>
      <c r="Y240" s="2"/>
      <c r="Z240" s="2"/>
      <c r="AA240" s="2"/>
      <c r="AB240" s="2"/>
      <c r="AC240" s="2"/>
      <c r="AD240" s="2"/>
      <c r="AE240" s="2"/>
      <c r="AF240" s="2"/>
      <c r="AG240" s="2"/>
      <c r="AH240" s="2"/>
      <c r="AI240" s="2"/>
      <c r="AJ240" s="2"/>
      <c r="AK240" s="2"/>
      <c r="AL240" s="2"/>
      <c r="AM240" s="2"/>
      <c r="AN240" s="2"/>
    </row>
    <row r="241" spans="1:40" ht="16.5" customHeight="1" x14ac:dyDescent="0.2">
      <c r="A241" s="28"/>
      <c r="B241" s="28"/>
      <c r="C241" s="28"/>
      <c r="D241" s="28"/>
      <c r="E241" s="29"/>
      <c r="F241" s="28"/>
      <c r="G241" s="29"/>
      <c r="H241" s="29"/>
      <c r="I241" s="29"/>
      <c r="J241" s="29"/>
      <c r="K241" s="29"/>
      <c r="L241" s="29"/>
      <c r="M241" s="29"/>
      <c r="N241" s="29"/>
      <c r="O241" s="29"/>
      <c r="P241" s="29"/>
      <c r="Q241" s="29"/>
      <c r="R241" s="29"/>
      <c r="S241" s="29"/>
      <c r="T241" s="30"/>
      <c r="U241" s="30"/>
      <c r="V241" s="2"/>
      <c r="W241" s="2"/>
      <c r="X241" s="2"/>
      <c r="Y241" s="2"/>
      <c r="Z241" s="2"/>
      <c r="AA241" s="2"/>
      <c r="AB241" s="2"/>
      <c r="AC241" s="2"/>
      <c r="AD241" s="2"/>
      <c r="AE241" s="2"/>
      <c r="AF241" s="2"/>
      <c r="AG241" s="2"/>
      <c r="AH241" s="2"/>
      <c r="AI241" s="2"/>
      <c r="AJ241" s="2"/>
      <c r="AK241" s="2"/>
      <c r="AL241" s="2"/>
      <c r="AM241" s="2"/>
      <c r="AN241" s="2"/>
    </row>
    <row r="242" spans="1:40" ht="16.5" customHeight="1" x14ac:dyDescent="0.2">
      <c r="A242" s="28"/>
      <c r="B242" s="28"/>
      <c r="C242" s="28"/>
      <c r="D242" s="28"/>
      <c r="E242" s="29"/>
      <c r="F242" s="28"/>
      <c r="G242" s="29"/>
      <c r="H242" s="29"/>
      <c r="I242" s="29"/>
      <c r="J242" s="29"/>
      <c r="K242" s="29"/>
      <c r="L242" s="29"/>
      <c r="M242" s="29"/>
      <c r="N242" s="29"/>
      <c r="O242" s="29"/>
      <c r="P242" s="29"/>
      <c r="Q242" s="29"/>
      <c r="R242" s="29"/>
      <c r="S242" s="29"/>
      <c r="T242" s="30"/>
      <c r="U242" s="30"/>
      <c r="V242" s="2"/>
      <c r="W242" s="2"/>
      <c r="X242" s="2"/>
      <c r="Y242" s="2"/>
      <c r="Z242" s="2"/>
      <c r="AA242" s="2"/>
      <c r="AB242" s="2"/>
      <c r="AC242" s="2"/>
      <c r="AD242" s="2"/>
      <c r="AE242" s="2"/>
      <c r="AF242" s="2"/>
      <c r="AG242" s="2"/>
      <c r="AH242" s="2"/>
      <c r="AI242" s="2"/>
      <c r="AJ242" s="2"/>
      <c r="AK242" s="2"/>
      <c r="AL242" s="2"/>
      <c r="AM242" s="2"/>
      <c r="AN242" s="2"/>
    </row>
    <row r="243" spans="1:40" ht="16.5" customHeight="1" x14ac:dyDescent="0.2">
      <c r="A243" s="28"/>
      <c r="B243" s="28"/>
      <c r="C243" s="28"/>
      <c r="D243" s="28"/>
      <c r="E243" s="29"/>
      <c r="F243" s="28"/>
      <c r="G243" s="29"/>
      <c r="H243" s="29"/>
      <c r="I243" s="29"/>
      <c r="J243" s="29"/>
      <c r="K243" s="29"/>
      <c r="L243" s="29"/>
      <c r="M243" s="29"/>
      <c r="N243" s="29"/>
      <c r="O243" s="29"/>
      <c r="P243" s="29"/>
      <c r="Q243" s="29"/>
      <c r="R243" s="29"/>
      <c r="S243" s="29"/>
      <c r="T243" s="30"/>
      <c r="U243" s="30"/>
      <c r="V243" s="2"/>
      <c r="W243" s="2"/>
      <c r="X243" s="2"/>
      <c r="Y243" s="2"/>
      <c r="Z243" s="2"/>
      <c r="AA243" s="2"/>
      <c r="AB243" s="2"/>
      <c r="AC243" s="2"/>
      <c r="AD243" s="2"/>
      <c r="AE243" s="2"/>
      <c r="AF243" s="2"/>
      <c r="AG243" s="2"/>
      <c r="AH243" s="2"/>
      <c r="AI243" s="2"/>
      <c r="AJ243" s="2"/>
      <c r="AK243" s="2"/>
      <c r="AL243" s="2"/>
      <c r="AM243" s="2"/>
      <c r="AN243" s="2"/>
    </row>
    <row r="244" spans="1:40" ht="16.5" customHeight="1" x14ac:dyDescent="0.2">
      <c r="A244" s="28"/>
      <c r="B244" s="28"/>
      <c r="C244" s="28"/>
      <c r="D244" s="28"/>
      <c r="E244" s="29"/>
      <c r="F244" s="28"/>
      <c r="G244" s="29"/>
      <c r="H244" s="29"/>
      <c r="I244" s="29"/>
      <c r="J244" s="29"/>
      <c r="K244" s="29"/>
      <c r="L244" s="29"/>
      <c r="M244" s="29"/>
      <c r="N244" s="29"/>
      <c r="O244" s="29"/>
      <c r="P244" s="29"/>
      <c r="Q244" s="29"/>
      <c r="R244" s="29"/>
      <c r="S244" s="29"/>
      <c r="T244" s="30"/>
      <c r="U244" s="30"/>
      <c r="V244" s="2"/>
      <c r="W244" s="2"/>
      <c r="X244" s="2"/>
      <c r="Y244" s="2"/>
      <c r="Z244" s="2"/>
      <c r="AA244" s="2"/>
      <c r="AB244" s="2"/>
      <c r="AC244" s="2"/>
      <c r="AD244" s="2"/>
      <c r="AE244" s="2"/>
      <c r="AF244" s="2"/>
      <c r="AG244" s="2"/>
      <c r="AH244" s="2"/>
      <c r="AI244" s="2"/>
      <c r="AJ244" s="2"/>
      <c r="AK244" s="2"/>
      <c r="AL244" s="2"/>
      <c r="AM244" s="2"/>
      <c r="AN244" s="2"/>
    </row>
    <row r="245" spans="1:40" ht="16.5" customHeight="1" x14ac:dyDescent="0.2">
      <c r="A245" s="28"/>
      <c r="B245" s="28"/>
      <c r="C245" s="28"/>
      <c r="D245" s="28"/>
      <c r="E245" s="29"/>
      <c r="F245" s="28"/>
      <c r="G245" s="29"/>
      <c r="H245" s="29"/>
      <c r="I245" s="29"/>
      <c r="J245" s="29"/>
      <c r="K245" s="29"/>
      <c r="L245" s="29"/>
      <c r="M245" s="29"/>
      <c r="N245" s="29"/>
      <c r="O245" s="29"/>
      <c r="P245" s="29"/>
      <c r="Q245" s="29"/>
      <c r="R245" s="29"/>
      <c r="S245" s="29"/>
      <c r="T245" s="30"/>
      <c r="U245" s="30"/>
      <c r="V245" s="2"/>
      <c r="W245" s="2"/>
      <c r="X245" s="2"/>
      <c r="Y245" s="2"/>
      <c r="Z245" s="2"/>
      <c r="AA245" s="2"/>
      <c r="AB245" s="2"/>
      <c r="AC245" s="2"/>
      <c r="AD245" s="2"/>
      <c r="AE245" s="2"/>
      <c r="AF245" s="2"/>
      <c r="AG245" s="2"/>
      <c r="AH245" s="2"/>
      <c r="AI245" s="2"/>
      <c r="AJ245" s="2"/>
      <c r="AK245" s="2"/>
      <c r="AL245" s="2"/>
      <c r="AM245" s="2"/>
      <c r="AN245" s="2"/>
    </row>
    <row r="246" spans="1:40" ht="16.5" customHeight="1" x14ac:dyDescent="0.2">
      <c r="A246" s="28"/>
      <c r="B246" s="28"/>
      <c r="C246" s="28"/>
      <c r="D246" s="28"/>
      <c r="E246" s="29"/>
      <c r="F246" s="28"/>
      <c r="G246" s="29"/>
      <c r="H246" s="29"/>
      <c r="I246" s="29"/>
      <c r="J246" s="29"/>
      <c r="K246" s="29"/>
      <c r="L246" s="29"/>
      <c r="M246" s="29"/>
      <c r="N246" s="29"/>
      <c r="O246" s="29"/>
      <c r="P246" s="29"/>
      <c r="Q246" s="29"/>
      <c r="R246" s="29"/>
      <c r="S246" s="29"/>
      <c r="T246" s="30"/>
      <c r="U246" s="30"/>
      <c r="V246" s="2"/>
      <c r="W246" s="2"/>
      <c r="X246" s="2"/>
      <c r="Y246" s="2"/>
      <c r="Z246" s="2"/>
      <c r="AA246" s="2"/>
      <c r="AB246" s="2"/>
      <c r="AC246" s="2"/>
      <c r="AD246" s="2"/>
      <c r="AE246" s="2"/>
      <c r="AF246" s="2"/>
      <c r="AG246" s="2"/>
      <c r="AH246" s="2"/>
      <c r="AI246" s="2"/>
      <c r="AJ246" s="2"/>
      <c r="AK246" s="2"/>
      <c r="AL246" s="2"/>
      <c r="AM246" s="2"/>
      <c r="AN246" s="2"/>
    </row>
    <row r="247" spans="1:40" ht="16.5" customHeight="1" x14ac:dyDescent="0.2">
      <c r="A247" s="28"/>
      <c r="B247" s="28"/>
      <c r="C247" s="28"/>
      <c r="D247" s="28"/>
      <c r="E247" s="29"/>
      <c r="F247" s="28"/>
      <c r="G247" s="29"/>
      <c r="H247" s="29"/>
      <c r="I247" s="29"/>
      <c r="J247" s="29"/>
      <c r="K247" s="29"/>
      <c r="L247" s="29"/>
      <c r="M247" s="29"/>
      <c r="N247" s="29"/>
      <c r="O247" s="29"/>
      <c r="P247" s="29"/>
      <c r="Q247" s="29"/>
      <c r="R247" s="29"/>
      <c r="S247" s="29"/>
      <c r="T247" s="30"/>
      <c r="U247" s="30"/>
      <c r="V247" s="2"/>
      <c r="W247" s="2"/>
      <c r="X247" s="2"/>
      <c r="Y247" s="2"/>
      <c r="Z247" s="2"/>
      <c r="AA247" s="2"/>
      <c r="AB247" s="2"/>
      <c r="AC247" s="2"/>
      <c r="AD247" s="2"/>
      <c r="AE247" s="2"/>
      <c r="AF247" s="2"/>
      <c r="AG247" s="2"/>
      <c r="AH247" s="2"/>
      <c r="AI247" s="2"/>
      <c r="AJ247" s="2"/>
      <c r="AK247" s="2"/>
      <c r="AL247" s="2"/>
      <c r="AM247" s="2"/>
      <c r="AN247" s="2"/>
    </row>
    <row r="248" spans="1:40" ht="16.5" customHeight="1" x14ac:dyDescent="0.2">
      <c r="A248" s="28"/>
      <c r="B248" s="28"/>
      <c r="C248" s="28"/>
      <c r="D248" s="28"/>
      <c r="E248" s="29"/>
      <c r="F248" s="28"/>
      <c r="G248" s="29"/>
      <c r="H248" s="29"/>
      <c r="I248" s="29"/>
      <c r="J248" s="29"/>
      <c r="K248" s="29"/>
      <c r="L248" s="29"/>
      <c r="M248" s="29"/>
      <c r="N248" s="29"/>
      <c r="O248" s="29"/>
      <c r="P248" s="29"/>
      <c r="Q248" s="29"/>
      <c r="R248" s="29"/>
      <c r="S248" s="29"/>
      <c r="T248" s="30"/>
      <c r="U248" s="30"/>
      <c r="V248" s="2"/>
      <c r="W248" s="2"/>
      <c r="X248" s="2"/>
      <c r="Y248" s="2"/>
      <c r="Z248" s="2"/>
      <c r="AA248" s="2"/>
      <c r="AB248" s="2"/>
      <c r="AC248" s="2"/>
      <c r="AD248" s="2"/>
      <c r="AE248" s="2"/>
      <c r="AF248" s="2"/>
      <c r="AG248" s="2"/>
      <c r="AH248" s="2"/>
      <c r="AI248" s="2"/>
      <c r="AJ248" s="2"/>
      <c r="AK248" s="2"/>
      <c r="AL248" s="2"/>
      <c r="AM248" s="2"/>
      <c r="AN248" s="2"/>
    </row>
    <row r="249" spans="1:40" ht="16.5" customHeight="1" x14ac:dyDescent="0.2">
      <c r="A249" s="28"/>
      <c r="B249" s="28"/>
      <c r="C249" s="28"/>
      <c r="D249" s="28"/>
      <c r="E249" s="29"/>
      <c r="F249" s="28"/>
      <c r="G249" s="29"/>
      <c r="H249" s="29"/>
      <c r="I249" s="29"/>
      <c r="J249" s="29"/>
      <c r="K249" s="29"/>
      <c r="L249" s="29"/>
      <c r="M249" s="29"/>
      <c r="N249" s="29"/>
      <c r="O249" s="29"/>
      <c r="P249" s="29"/>
      <c r="Q249" s="29"/>
      <c r="R249" s="29"/>
      <c r="S249" s="29"/>
      <c r="T249" s="30"/>
      <c r="U249" s="30"/>
      <c r="V249" s="2"/>
      <c r="W249" s="2"/>
      <c r="X249" s="2"/>
      <c r="Y249" s="2"/>
      <c r="Z249" s="2"/>
      <c r="AA249" s="2"/>
      <c r="AB249" s="2"/>
      <c r="AC249" s="2"/>
      <c r="AD249" s="2"/>
      <c r="AE249" s="2"/>
      <c r="AF249" s="2"/>
      <c r="AG249" s="2"/>
      <c r="AH249" s="2"/>
      <c r="AI249" s="2"/>
      <c r="AJ249" s="2"/>
      <c r="AK249" s="2"/>
      <c r="AL249" s="2"/>
      <c r="AM249" s="2"/>
      <c r="AN249" s="2"/>
    </row>
    <row r="250" spans="1:40" ht="16.5" customHeight="1" x14ac:dyDescent="0.2">
      <c r="A250" s="28"/>
      <c r="B250" s="28"/>
      <c r="C250" s="28"/>
      <c r="D250" s="28"/>
      <c r="E250" s="29"/>
      <c r="F250" s="28"/>
      <c r="G250" s="29"/>
      <c r="H250" s="29"/>
      <c r="I250" s="29"/>
      <c r="J250" s="29"/>
      <c r="K250" s="29"/>
      <c r="L250" s="29"/>
      <c r="M250" s="29"/>
      <c r="N250" s="29"/>
      <c r="O250" s="29"/>
      <c r="P250" s="29"/>
      <c r="Q250" s="29"/>
      <c r="R250" s="29"/>
      <c r="S250" s="29"/>
      <c r="T250" s="30"/>
      <c r="U250" s="30"/>
      <c r="V250" s="2"/>
      <c r="W250" s="2"/>
      <c r="X250" s="2"/>
      <c r="Y250" s="2"/>
      <c r="Z250" s="2"/>
      <c r="AA250" s="2"/>
      <c r="AB250" s="2"/>
      <c r="AC250" s="2"/>
      <c r="AD250" s="2"/>
      <c r="AE250" s="2"/>
      <c r="AF250" s="2"/>
      <c r="AG250" s="2"/>
      <c r="AH250" s="2"/>
      <c r="AI250" s="2"/>
      <c r="AJ250" s="2"/>
      <c r="AK250" s="2"/>
      <c r="AL250" s="2"/>
      <c r="AM250" s="2"/>
      <c r="AN250" s="2"/>
    </row>
    <row r="251" spans="1:40" ht="16.5" customHeight="1" x14ac:dyDescent="0.2">
      <c r="A251" s="28"/>
      <c r="B251" s="28"/>
      <c r="C251" s="28"/>
      <c r="D251" s="28"/>
      <c r="E251" s="29"/>
      <c r="F251" s="28"/>
      <c r="G251" s="29"/>
      <c r="H251" s="29"/>
      <c r="I251" s="29"/>
      <c r="J251" s="29"/>
      <c r="K251" s="29"/>
      <c r="L251" s="29"/>
      <c r="M251" s="29"/>
      <c r="N251" s="29"/>
      <c r="O251" s="29"/>
      <c r="P251" s="29"/>
      <c r="Q251" s="29"/>
      <c r="R251" s="29"/>
      <c r="S251" s="29"/>
      <c r="T251" s="30"/>
      <c r="U251" s="30"/>
      <c r="V251" s="2"/>
      <c r="W251" s="2"/>
      <c r="X251" s="2"/>
      <c r="Y251" s="2"/>
      <c r="Z251" s="2"/>
      <c r="AA251" s="2"/>
      <c r="AB251" s="2"/>
      <c r="AC251" s="2"/>
      <c r="AD251" s="2"/>
      <c r="AE251" s="2"/>
      <c r="AF251" s="2"/>
      <c r="AG251" s="2"/>
      <c r="AH251" s="2"/>
      <c r="AI251" s="2"/>
      <c r="AJ251" s="2"/>
      <c r="AK251" s="2"/>
      <c r="AL251" s="2"/>
      <c r="AM251" s="2"/>
      <c r="AN251" s="2"/>
    </row>
    <row r="252" spans="1:40" ht="16.5" customHeight="1" x14ac:dyDescent="0.2">
      <c r="A252" s="28"/>
      <c r="B252" s="28"/>
      <c r="C252" s="28"/>
      <c r="D252" s="28"/>
      <c r="E252" s="29"/>
      <c r="F252" s="28"/>
      <c r="G252" s="29"/>
      <c r="H252" s="29"/>
      <c r="I252" s="29"/>
      <c r="J252" s="29"/>
      <c r="K252" s="29"/>
      <c r="L252" s="29"/>
      <c r="M252" s="29"/>
      <c r="N252" s="29"/>
      <c r="O252" s="29"/>
      <c r="P252" s="29"/>
      <c r="Q252" s="29"/>
      <c r="R252" s="29"/>
      <c r="S252" s="29"/>
      <c r="T252" s="30"/>
      <c r="U252" s="30"/>
      <c r="V252" s="2"/>
      <c r="W252" s="2"/>
      <c r="X252" s="2"/>
      <c r="Y252" s="2"/>
      <c r="Z252" s="2"/>
      <c r="AA252" s="2"/>
      <c r="AB252" s="2"/>
      <c r="AC252" s="2"/>
      <c r="AD252" s="2"/>
      <c r="AE252" s="2"/>
      <c r="AF252" s="2"/>
      <c r="AG252" s="2"/>
      <c r="AH252" s="2"/>
      <c r="AI252" s="2"/>
      <c r="AJ252" s="2"/>
      <c r="AK252" s="2"/>
      <c r="AL252" s="2"/>
      <c r="AM252" s="2"/>
      <c r="AN252" s="2"/>
    </row>
    <row r="253" spans="1:40" ht="16.5" customHeight="1" x14ac:dyDescent="0.2">
      <c r="A253" s="28"/>
      <c r="B253" s="28"/>
      <c r="C253" s="28"/>
      <c r="D253" s="28"/>
      <c r="E253" s="29"/>
      <c r="F253" s="28"/>
      <c r="G253" s="29"/>
      <c r="H253" s="29"/>
      <c r="I253" s="29"/>
      <c r="J253" s="29"/>
      <c r="K253" s="29"/>
      <c r="L253" s="29"/>
      <c r="M253" s="29"/>
      <c r="N253" s="29"/>
      <c r="O253" s="29"/>
      <c r="P253" s="29"/>
      <c r="Q253" s="29"/>
      <c r="R253" s="29"/>
      <c r="S253" s="29"/>
      <c r="T253" s="30"/>
      <c r="U253" s="30"/>
      <c r="V253" s="2"/>
      <c r="W253" s="2"/>
      <c r="X253" s="2"/>
      <c r="Y253" s="2"/>
      <c r="Z253" s="2"/>
      <c r="AA253" s="2"/>
      <c r="AB253" s="2"/>
      <c r="AC253" s="2"/>
      <c r="AD253" s="2"/>
      <c r="AE253" s="2"/>
      <c r="AF253" s="2"/>
      <c r="AG253" s="2"/>
      <c r="AH253" s="2"/>
      <c r="AI253" s="2"/>
      <c r="AJ253" s="2"/>
      <c r="AK253" s="2"/>
      <c r="AL253" s="2"/>
      <c r="AM253" s="2"/>
      <c r="AN253" s="2"/>
    </row>
    <row r="254" spans="1:40" ht="16.5" customHeight="1" x14ac:dyDescent="0.2">
      <c r="A254" s="28"/>
      <c r="B254" s="28"/>
      <c r="C254" s="28"/>
      <c r="D254" s="28"/>
      <c r="E254" s="29"/>
      <c r="F254" s="28"/>
      <c r="G254" s="29"/>
      <c r="H254" s="29"/>
      <c r="I254" s="29"/>
      <c r="J254" s="29"/>
      <c r="K254" s="29"/>
      <c r="L254" s="29"/>
      <c r="M254" s="29"/>
      <c r="N254" s="29"/>
      <c r="O254" s="29"/>
      <c r="P254" s="29"/>
      <c r="Q254" s="29"/>
      <c r="R254" s="29"/>
      <c r="S254" s="29"/>
      <c r="T254" s="30"/>
      <c r="U254" s="30"/>
      <c r="V254" s="2"/>
      <c r="W254" s="2"/>
      <c r="X254" s="2"/>
      <c r="Y254" s="2"/>
      <c r="Z254" s="2"/>
      <c r="AA254" s="2"/>
      <c r="AB254" s="2"/>
      <c r="AC254" s="2"/>
      <c r="AD254" s="2"/>
      <c r="AE254" s="2"/>
      <c r="AF254" s="2"/>
      <c r="AG254" s="2"/>
      <c r="AH254" s="2"/>
      <c r="AI254" s="2"/>
      <c r="AJ254" s="2"/>
      <c r="AK254" s="2"/>
      <c r="AL254" s="2"/>
      <c r="AM254" s="2"/>
      <c r="AN254" s="2"/>
    </row>
    <row r="255" spans="1:40" ht="16.5" customHeight="1" x14ac:dyDescent="0.2">
      <c r="A255" s="28"/>
      <c r="B255" s="28"/>
      <c r="C255" s="28"/>
      <c r="D255" s="28"/>
      <c r="E255" s="29"/>
      <c r="F255" s="28"/>
      <c r="G255" s="29"/>
      <c r="H255" s="29"/>
      <c r="I255" s="29"/>
      <c r="J255" s="29"/>
      <c r="K255" s="29"/>
      <c r="L255" s="29"/>
      <c r="M255" s="29"/>
      <c r="N255" s="29"/>
      <c r="O255" s="29"/>
      <c r="P255" s="29"/>
      <c r="Q255" s="29"/>
      <c r="R255" s="29"/>
      <c r="S255" s="29"/>
      <c r="T255" s="30"/>
      <c r="U255" s="30"/>
      <c r="V255" s="2"/>
      <c r="W255" s="2"/>
      <c r="X255" s="2"/>
      <c r="Y255" s="2"/>
      <c r="Z255" s="2"/>
      <c r="AA255" s="2"/>
      <c r="AB255" s="2"/>
      <c r="AC255" s="2"/>
      <c r="AD255" s="2"/>
      <c r="AE255" s="2"/>
      <c r="AF255" s="2"/>
      <c r="AG255" s="2"/>
      <c r="AH255" s="2"/>
      <c r="AI255" s="2"/>
      <c r="AJ255" s="2"/>
      <c r="AK255" s="2"/>
      <c r="AL255" s="2"/>
      <c r="AM255" s="2"/>
      <c r="AN255" s="2"/>
    </row>
    <row r="256" spans="1:40" ht="16.5" customHeight="1" x14ac:dyDescent="0.2">
      <c r="A256" s="28"/>
      <c r="B256" s="28"/>
      <c r="C256" s="28"/>
      <c r="D256" s="28"/>
      <c r="E256" s="29"/>
      <c r="F256" s="28"/>
      <c r="G256" s="29"/>
      <c r="H256" s="29"/>
      <c r="I256" s="29"/>
      <c r="J256" s="29"/>
      <c r="K256" s="29"/>
      <c r="L256" s="29"/>
      <c r="M256" s="29"/>
      <c r="N256" s="29"/>
      <c r="O256" s="29"/>
      <c r="P256" s="29"/>
      <c r="Q256" s="29"/>
      <c r="R256" s="29"/>
      <c r="S256" s="29"/>
      <c r="T256" s="30"/>
      <c r="U256" s="30"/>
      <c r="V256" s="2"/>
      <c r="W256" s="2"/>
      <c r="X256" s="2"/>
      <c r="Y256" s="2"/>
      <c r="Z256" s="2"/>
      <c r="AA256" s="2"/>
      <c r="AB256" s="2"/>
      <c r="AC256" s="2"/>
      <c r="AD256" s="2"/>
      <c r="AE256" s="2"/>
      <c r="AF256" s="2"/>
      <c r="AG256" s="2"/>
      <c r="AH256" s="2"/>
      <c r="AI256" s="2"/>
      <c r="AJ256" s="2"/>
      <c r="AK256" s="2"/>
      <c r="AL256" s="2"/>
      <c r="AM256" s="2"/>
      <c r="AN256" s="2"/>
    </row>
    <row r="257" spans="1:40" ht="16.5" customHeight="1" x14ac:dyDescent="0.2">
      <c r="A257" s="28"/>
      <c r="B257" s="28"/>
      <c r="C257" s="28"/>
      <c r="D257" s="28"/>
      <c r="E257" s="29"/>
      <c r="F257" s="28"/>
      <c r="G257" s="29"/>
      <c r="H257" s="29"/>
      <c r="I257" s="29"/>
      <c r="J257" s="29"/>
      <c r="K257" s="29"/>
      <c r="L257" s="29"/>
      <c r="M257" s="29"/>
      <c r="N257" s="29"/>
      <c r="O257" s="29"/>
      <c r="P257" s="29"/>
      <c r="Q257" s="29"/>
      <c r="R257" s="29"/>
      <c r="S257" s="29"/>
      <c r="T257" s="30"/>
      <c r="U257" s="30"/>
      <c r="V257" s="2"/>
      <c r="W257" s="2"/>
      <c r="X257" s="2"/>
      <c r="Y257" s="2"/>
      <c r="Z257" s="2"/>
      <c r="AA257" s="2"/>
      <c r="AB257" s="2"/>
      <c r="AC257" s="2"/>
      <c r="AD257" s="2"/>
      <c r="AE257" s="2"/>
      <c r="AF257" s="2"/>
      <c r="AG257" s="2"/>
      <c r="AH257" s="2"/>
      <c r="AI257" s="2"/>
      <c r="AJ257" s="2"/>
      <c r="AK257" s="2"/>
      <c r="AL257" s="2"/>
      <c r="AM257" s="2"/>
      <c r="AN257" s="2"/>
    </row>
    <row r="258" spans="1:40" ht="16.5" customHeight="1" x14ac:dyDescent="0.2">
      <c r="A258" s="28"/>
      <c r="B258" s="28"/>
      <c r="C258" s="28"/>
      <c r="D258" s="28"/>
      <c r="E258" s="29"/>
      <c r="F258" s="28"/>
      <c r="G258" s="29"/>
      <c r="H258" s="29"/>
      <c r="I258" s="29"/>
      <c r="J258" s="29"/>
      <c r="K258" s="29"/>
      <c r="L258" s="29"/>
      <c r="M258" s="29"/>
      <c r="N258" s="29"/>
      <c r="O258" s="29"/>
      <c r="P258" s="29"/>
      <c r="Q258" s="29"/>
      <c r="R258" s="29"/>
      <c r="S258" s="29"/>
      <c r="T258" s="30"/>
      <c r="U258" s="30"/>
      <c r="V258" s="2"/>
      <c r="W258" s="2"/>
      <c r="X258" s="2"/>
      <c r="Y258" s="2"/>
      <c r="Z258" s="2"/>
      <c r="AA258" s="2"/>
      <c r="AB258" s="2"/>
      <c r="AC258" s="2"/>
      <c r="AD258" s="2"/>
      <c r="AE258" s="2"/>
      <c r="AF258" s="2"/>
      <c r="AG258" s="2"/>
      <c r="AH258" s="2"/>
      <c r="AI258" s="2"/>
      <c r="AJ258" s="2"/>
      <c r="AK258" s="2"/>
      <c r="AL258" s="2"/>
      <c r="AM258" s="2"/>
      <c r="AN258" s="2"/>
    </row>
    <row r="259" spans="1:40" ht="16.5" customHeight="1" x14ac:dyDescent="0.2">
      <c r="A259" s="28"/>
      <c r="B259" s="28"/>
      <c r="C259" s="28"/>
      <c r="D259" s="28"/>
      <c r="E259" s="29"/>
      <c r="F259" s="28"/>
      <c r="G259" s="29"/>
      <c r="H259" s="29"/>
      <c r="I259" s="29"/>
      <c r="J259" s="29"/>
      <c r="K259" s="29"/>
      <c r="L259" s="29"/>
      <c r="M259" s="29"/>
      <c r="N259" s="29"/>
      <c r="O259" s="29"/>
      <c r="P259" s="29"/>
      <c r="Q259" s="29"/>
      <c r="R259" s="29"/>
      <c r="S259" s="29"/>
      <c r="T259" s="30"/>
      <c r="U259" s="30"/>
      <c r="V259" s="2"/>
      <c r="W259" s="2"/>
      <c r="X259" s="2"/>
      <c r="Y259" s="2"/>
      <c r="Z259" s="2"/>
      <c r="AA259" s="2"/>
      <c r="AB259" s="2"/>
      <c r="AC259" s="2"/>
      <c r="AD259" s="2"/>
      <c r="AE259" s="2"/>
      <c r="AF259" s="2"/>
      <c r="AG259" s="2"/>
      <c r="AH259" s="2"/>
      <c r="AI259" s="2"/>
      <c r="AJ259" s="2"/>
      <c r="AK259" s="2"/>
      <c r="AL259" s="2"/>
      <c r="AM259" s="2"/>
      <c r="AN259" s="2"/>
    </row>
    <row r="260" spans="1:40" ht="16.5" customHeight="1" x14ac:dyDescent="0.2">
      <c r="A260" s="28"/>
      <c r="B260" s="28"/>
      <c r="C260" s="28"/>
      <c r="D260" s="28"/>
      <c r="E260" s="29"/>
      <c r="F260" s="28"/>
      <c r="G260" s="29"/>
      <c r="H260" s="29"/>
      <c r="I260" s="29"/>
      <c r="J260" s="29"/>
      <c r="K260" s="29"/>
      <c r="L260" s="29"/>
      <c r="M260" s="29"/>
      <c r="N260" s="29"/>
      <c r="O260" s="29"/>
      <c r="P260" s="29"/>
      <c r="Q260" s="29"/>
      <c r="R260" s="29"/>
      <c r="S260" s="29"/>
      <c r="T260" s="30"/>
      <c r="U260" s="30"/>
      <c r="V260" s="2"/>
      <c r="W260" s="2"/>
      <c r="X260" s="2"/>
      <c r="Y260" s="2"/>
      <c r="Z260" s="2"/>
      <c r="AA260" s="2"/>
      <c r="AB260" s="2"/>
      <c r="AC260" s="2"/>
      <c r="AD260" s="2"/>
      <c r="AE260" s="2"/>
      <c r="AF260" s="2"/>
      <c r="AG260" s="2"/>
      <c r="AH260" s="2"/>
      <c r="AI260" s="2"/>
      <c r="AJ260" s="2"/>
      <c r="AK260" s="2"/>
      <c r="AL260" s="2"/>
      <c r="AM260" s="2"/>
      <c r="AN260" s="2"/>
    </row>
    <row r="261" spans="1:40" ht="16.5" customHeight="1" x14ac:dyDescent="0.2">
      <c r="A261" s="28"/>
      <c r="B261" s="28"/>
      <c r="C261" s="28"/>
      <c r="D261" s="28"/>
      <c r="E261" s="29"/>
      <c r="F261" s="28"/>
      <c r="G261" s="29"/>
      <c r="H261" s="29"/>
      <c r="I261" s="29"/>
      <c r="J261" s="29"/>
      <c r="K261" s="29"/>
      <c r="L261" s="29"/>
      <c r="M261" s="29"/>
      <c r="N261" s="29"/>
      <c r="O261" s="29"/>
      <c r="P261" s="29"/>
      <c r="Q261" s="29"/>
      <c r="R261" s="29"/>
      <c r="S261" s="29"/>
      <c r="T261" s="30"/>
      <c r="U261" s="30"/>
      <c r="V261" s="2"/>
      <c r="W261" s="2"/>
      <c r="X261" s="2"/>
      <c r="Y261" s="2"/>
      <c r="Z261" s="2"/>
      <c r="AA261" s="2"/>
      <c r="AB261" s="2"/>
      <c r="AC261" s="2"/>
      <c r="AD261" s="2"/>
      <c r="AE261" s="2"/>
      <c r="AF261" s="2"/>
      <c r="AG261" s="2"/>
      <c r="AH261" s="2"/>
      <c r="AI261" s="2"/>
      <c r="AJ261" s="2"/>
      <c r="AK261" s="2"/>
      <c r="AL261" s="2"/>
      <c r="AM261" s="2"/>
      <c r="AN261" s="2"/>
    </row>
    <row r="262" spans="1:40" ht="16.5" customHeight="1" x14ac:dyDescent="0.2">
      <c r="A262" s="28"/>
      <c r="B262" s="28"/>
      <c r="C262" s="28"/>
      <c r="D262" s="28"/>
      <c r="E262" s="29"/>
      <c r="F262" s="28"/>
      <c r="G262" s="29"/>
      <c r="H262" s="29"/>
      <c r="I262" s="29"/>
      <c r="J262" s="29"/>
      <c r="K262" s="29"/>
      <c r="L262" s="29"/>
      <c r="M262" s="29"/>
      <c r="N262" s="29"/>
      <c r="O262" s="29"/>
      <c r="P262" s="29"/>
      <c r="Q262" s="29"/>
      <c r="R262" s="29"/>
      <c r="S262" s="29"/>
      <c r="T262" s="30"/>
      <c r="U262" s="30"/>
      <c r="V262" s="2"/>
      <c r="W262" s="2"/>
      <c r="X262" s="2"/>
      <c r="Y262" s="2"/>
      <c r="Z262" s="2"/>
      <c r="AA262" s="2"/>
      <c r="AB262" s="2"/>
      <c r="AC262" s="2"/>
      <c r="AD262" s="2"/>
      <c r="AE262" s="2"/>
      <c r="AF262" s="2"/>
      <c r="AG262" s="2"/>
      <c r="AH262" s="2"/>
      <c r="AI262" s="2"/>
      <c r="AJ262" s="2"/>
      <c r="AK262" s="2"/>
      <c r="AL262" s="2"/>
      <c r="AM262" s="2"/>
      <c r="AN262" s="2"/>
    </row>
    <row r="263" spans="1:40" ht="16.5" customHeight="1" x14ac:dyDescent="0.2">
      <c r="A263" s="28"/>
      <c r="B263" s="28"/>
      <c r="C263" s="28"/>
      <c r="D263" s="28"/>
      <c r="E263" s="29"/>
      <c r="F263" s="28"/>
      <c r="G263" s="29"/>
      <c r="H263" s="29"/>
      <c r="I263" s="29"/>
      <c r="J263" s="29"/>
      <c r="K263" s="29"/>
      <c r="L263" s="29"/>
      <c r="M263" s="29"/>
      <c r="N263" s="29"/>
      <c r="O263" s="29"/>
      <c r="P263" s="29"/>
      <c r="Q263" s="29"/>
      <c r="R263" s="29"/>
      <c r="S263" s="29"/>
      <c r="T263" s="30"/>
      <c r="U263" s="30"/>
      <c r="V263" s="2"/>
      <c r="W263" s="2"/>
      <c r="X263" s="2"/>
      <c r="Y263" s="2"/>
      <c r="Z263" s="2"/>
      <c r="AA263" s="2"/>
      <c r="AB263" s="2"/>
      <c r="AC263" s="2"/>
      <c r="AD263" s="2"/>
      <c r="AE263" s="2"/>
      <c r="AF263" s="2"/>
      <c r="AG263" s="2"/>
      <c r="AH263" s="2"/>
      <c r="AI263" s="2"/>
      <c r="AJ263" s="2"/>
      <c r="AK263" s="2"/>
      <c r="AL263" s="2"/>
      <c r="AM263" s="2"/>
      <c r="AN263" s="2"/>
    </row>
    <row r="264" spans="1:40" ht="16.5" customHeight="1" x14ac:dyDescent="0.2">
      <c r="A264" s="28"/>
      <c r="B264" s="28"/>
      <c r="C264" s="28"/>
      <c r="D264" s="28"/>
      <c r="E264" s="29"/>
      <c r="F264" s="28"/>
      <c r="G264" s="29"/>
      <c r="H264" s="29"/>
      <c r="I264" s="29"/>
      <c r="J264" s="29"/>
      <c r="K264" s="29"/>
      <c r="L264" s="29"/>
      <c r="M264" s="29"/>
      <c r="N264" s="29"/>
      <c r="O264" s="29"/>
      <c r="P264" s="29"/>
      <c r="Q264" s="29"/>
      <c r="R264" s="29"/>
      <c r="S264" s="29"/>
      <c r="T264" s="30"/>
      <c r="U264" s="30"/>
      <c r="V264" s="2"/>
      <c r="W264" s="2"/>
      <c r="X264" s="2"/>
      <c r="Y264" s="2"/>
      <c r="Z264" s="2"/>
      <c r="AA264" s="2"/>
      <c r="AB264" s="2"/>
      <c r="AC264" s="2"/>
      <c r="AD264" s="2"/>
      <c r="AE264" s="2"/>
      <c r="AF264" s="2"/>
      <c r="AG264" s="2"/>
      <c r="AH264" s="2"/>
      <c r="AI264" s="2"/>
      <c r="AJ264" s="2"/>
      <c r="AK264" s="2"/>
      <c r="AL264" s="2"/>
      <c r="AM264" s="2"/>
      <c r="AN264" s="2"/>
    </row>
    <row r="265" spans="1:40" ht="16.5" customHeight="1" x14ac:dyDescent="0.2">
      <c r="A265" s="28"/>
      <c r="B265" s="28"/>
      <c r="C265" s="28"/>
      <c r="D265" s="28"/>
      <c r="E265" s="29"/>
      <c r="F265" s="28"/>
      <c r="G265" s="29"/>
      <c r="H265" s="29"/>
      <c r="I265" s="29"/>
      <c r="J265" s="29"/>
      <c r="K265" s="29"/>
      <c r="L265" s="29"/>
      <c r="M265" s="29"/>
      <c r="N265" s="29"/>
      <c r="O265" s="29"/>
      <c r="P265" s="29"/>
      <c r="Q265" s="29"/>
      <c r="R265" s="29"/>
      <c r="S265" s="29"/>
      <c r="T265" s="30"/>
      <c r="U265" s="30"/>
      <c r="V265" s="2"/>
      <c r="W265" s="2"/>
      <c r="X265" s="2"/>
      <c r="Y265" s="2"/>
      <c r="Z265" s="2"/>
      <c r="AA265" s="2"/>
      <c r="AB265" s="2"/>
      <c r="AC265" s="2"/>
      <c r="AD265" s="2"/>
      <c r="AE265" s="2"/>
      <c r="AF265" s="2"/>
      <c r="AG265" s="2"/>
      <c r="AH265" s="2"/>
      <c r="AI265" s="2"/>
      <c r="AJ265" s="2"/>
      <c r="AK265" s="2"/>
      <c r="AL265" s="2"/>
      <c r="AM265" s="2"/>
      <c r="AN265" s="2"/>
    </row>
    <row r="266" spans="1:40" ht="16.5" customHeight="1" x14ac:dyDescent="0.2">
      <c r="A266" s="28"/>
      <c r="B266" s="28"/>
      <c r="C266" s="28"/>
      <c r="D266" s="28"/>
      <c r="E266" s="29"/>
      <c r="F266" s="28"/>
      <c r="G266" s="29"/>
      <c r="H266" s="29"/>
      <c r="I266" s="29"/>
      <c r="J266" s="29"/>
      <c r="K266" s="29"/>
      <c r="L266" s="29"/>
      <c r="M266" s="29"/>
      <c r="N266" s="29"/>
      <c r="O266" s="29"/>
      <c r="P266" s="29"/>
      <c r="Q266" s="29"/>
      <c r="R266" s="29"/>
      <c r="S266" s="29"/>
      <c r="T266" s="30"/>
      <c r="U266" s="30"/>
      <c r="V266" s="2"/>
      <c r="W266" s="2"/>
      <c r="X266" s="2"/>
      <c r="Y266" s="2"/>
      <c r="Z266" s="2"/>
      <c r="AA266" s="2"/>
      <c r="AB266" s="2"/>
      <c r="AC266" s="2"/>
      <c r="AD266" s="2"/>
      <c r="AE266" s="2"/>
      <c r="AF266" s="2"/>
      <c r="AG266" s="2"/>
      <c r="AH266" s="2"/>
      <c r="AI266" s="2"/>
      <c r="AJ266" s="2"/>
      <c r="AK266" s="2"/>
      <c r="AL266" s="2"/>
      <c r="AM266" s="2"/>
      <c r="AN266" s="2"/>
    </row>
    <row r="267" spans="1:40" ht="16.5" customHeight="1" x14ac:dyDescent="0.2">
      <c r="A267" s="28"/>
      <c r="B267" s="28"/>
      <c r="C267" s="28"/>
      <c r="D267" s="28"/>
      <c r="E267" s="29"/>
      <c r="F267" s="28"/>
      <c r="G267" s="29"/>
      <c r="H267" s="29"/>
      <c r="I267" s="29"/>
      <c r="J267" s="29"/>
      <c r="K267" s="29"/>
      <c r="L267" s="29"/>
      <c r="M267" s="29"/>
      <c r="N267" s="29"/>
      <c r="O267" s="29"/>
      <c r="P267" s="29"/>
      <c r="Q267" s="29"/>
      <c r="R267" s="29"/>
      <c r="S267" s="29"/>
      <c r="T267" s="30"/>
      <c r="U267" s="30"/>
      <c r="V267" s="2"/>
      <c r="W267" s="2"/>
      <c r="X267" s="2"/>
      <c r="Y267" s="2"/>
      <c r="Z267" s="2"/>
      <c r="AA267" s="2"/>
      <c r="AB267" s="2"/>
      <c r="AC267" s="2"/>
      <c r="AD267" s="2"/>
      <c r="AE267" s="2"/>
      <c r="AF267" s="2"/>
      <c r="AG267" s="2"/>
      <c r="AH267" s="2"/>
      <c r="AI267" s="2"/>
      <c r="AJ267" s="2"/>
      <c r="AK267" s="2"/>
      <c r="AL267" s="2"/>
      <c r="AM267" s="2"/>
      <c r="AN267" s="2"/>
    </row>
    <row r="268" spans="1:40" ht="16.5" customHeight="1" x14ac:dyDescent="0.2">
      <c r="A268" s="28"/>
      <c r="B268" s="28"/>
      <c r="C268" s="28"/>
      <c r="D268" s="28"/>
      <c r="E268" s="29"/>
      <c r="F268" s="28"/>
      <c r="G268" s="29"/>
      <c r="H268" s="29"/>
      <c r="I268" s="29"/>
      <c r="J268" s="29"/>
      <c r="K268" s="29"/>
      <c r="L268" s="29"/>
      <c r="M268" s="29"/>
      <c r="N268" s="29"/>
      <c r="O268" s="29"/>
      <c r="P268" s="29"/>
      <c r="Q268" s="29"/>
      <c r="R268" s="29"/>
      <c r="S268" s="29"/>
      <c r="T268" s="30"/>
      <c r="U268" s="30"/>
      <c r="V268" s="2"/>
      <c r="W268" s="2"/>
      <c r="X268" s="2"/>
      <c r="Y268" s="2"/>
      <c r="Z268" s="2"/>
      <c r="AA268" s="2"/>
      <c r="AB268" s="2"/>
      <c r="AC268" s="2"/>
      <c r="AD268" s="2"/>
      <c r="AE268" s="2"/>
      <c r="AF268" s="2"/>
      <c r="AG268" s="2"/>
      <c r="AH268" s="2"/>
      <c r="AI268" s="2"/>
      <c r="AJ268" s="2"/>
      <c r="AK268" s="2"/>
      <c r="AL268" s="2"/>
      <c r="AM268" s="2"/>
      <c r="AN268" s="2"/>
    </row>
    <row r="269" spans="1:40" ht="16.5" customHeight="1" x14ac:dyDescent="0.2">
      <c r="A269" s="28"/>
      <c r="B269" s="28"/>
      <c r="C269" s="28"/>
      <c r="D269" s="28"/>
      <c r="E269" s="29"/>
      <c r="F269" s="28"/>
      <c r="G269" s="29"/>
      <c r="H269" s="29"/>
      <c r="I269" s="29"/>
      <c r="J269" s="29"/>
      <c r="K269" s="29"/>
      <c r="L269" s="29"/>
      <c r="M269" s="29"/>
      <c r="N269" s="29"/>
      <c r="O269" s="29"/>
      <c r="P269" s="29"/>
      <c r="Q269" s="29"/>
      <c r="R269" s="29"/>
      <c r="S269" s="29"/>
      <c r="T269" s="30"/>
      <c r="U269" s="30"/>
      <c r="V269" s="2"/>
      <c r="W269" s="2"/>
      <c r="X269" s="2"/>
      <c r="Y269" s="2"/>
      <c r="Z269" s="2"/>
      <c r="AA269" s="2"/>
      <c r="AB269" s="2"/>
      <c r="AC269" s="2"/>
      <c r="AD269" s="2"/>
      <c r="AE269" s="2"/>
      <c r="AF269" s="2"/>
      <c r="AG269" s="2"/>
      <c r="AH269" s="2"/>
      <c r="AI269" s="2"/>
      <c r="AJ269" s="2"/>
      <c r="AK269" s="2"/>
      <c r="AL269" s="2"/>
      <c r="AM269" s="2"/>
      <c r="AN269" s="2"/>
    </row>
    <row r="270" spans="1:40" ht="16.5" customHeight="1" x14ac:dyDescent="0.2">
      <c r="A270" s="28"/>
      <c r="B270" s="28"/>
      <c r="C270" s="28"/>
      <c r="D270" s="28"/>
      <c r="E270" s="29"/>
      <c r="F270" s="28"/>
      <c r="G270" s="29"/>
      <c r="H270" s="29"/>
      <c r="I270" s="29"/>
      <c r="J270" s="29"/>
      <c r="K270" s="29"/>
      <c r="L270" s="29"/>
      <c r="M270" s="29"/>
      <c r="N270" s="29"/>
      <c r="O270" s="29"/>
      <c r="P270" s="29"/>
      <c r="Q270" s="29"/>
      <c r="R270" s="29"/>
      <c r="S270" s="29"/>
      <c r="T270" s="30"/>
      <c r="U270" s="30"/>
      <c r="V270" s="2"/>
      <c r="W270" s="2"/>
      <c r="X270" s="2"/>
      <c r="Y270" s="2"/>
      <c r="Z270" s="2"/>
      <c r="AA270" s="2"/>
      <c r="AB270" s="2"/>
      <c r="AC270" s="2"/>
      <c r="AD270" s="2"/>
      <c r="AE270" s="2"/>
      <c r="AF270" s="2"/>
      <c r="AG270" s="2"/>
      <c r="AH270" s="2"/>
      <c r="AI270" s="2"/>
      <c r="AJ270" s="2"/>
      <c r="AK270" s="2"/>
      <c r="AL270" s="2"/>
      <c r="AM270" s="2"/>
      <c r="AN270" s="2"/>
    </row>
    <row r="271" spans="1:40" ht="16.5" customHeight="1" x14ac:dyDescent="0.2">
      <c r="A271" s="28"/>
      <c r="B271" s="28"/>
      <c r="C271" s="28"/>
      <c r="D271" s="28"/>
      <c r="E271" s="29"/>
      <c r="F271" s="28"/>
      <c r="G271" s="29"/>
      <c r="H271" s="29"/>
      <c r="I271" s="29"/>
      <c r="J271" s="29"/>
      <c r="K271" s="29"/>
      <c r="L271" s="29"/>
      <c r="M271" s="29"/>
      <c r="N271" s="29"/>
      <c r="O271" s="29"/>
      <c r="P271" s="29"/>
      <c r="Q271" s="29"/>
      <c r="R271" s="29"/>
      <c r="S271" s="29"/>
      <c r="T271" s="30"/>
      <c r="U271" s="30"/>
      <c r="V271" s="2"/>
      <c r="W271" s="2"/>
      <c r="X271" s="2"/>
      <c r="Y271" s="2"/>
      <c r="Z271" s="2"/>
      <c r="AA271" s="2"/>
      <c r="AB271" s="2"/>
      <c r="AC271" s="2"/>
      <c r="AD271" s="2"/>
      <c r="AE271" s="2"/>
      <c r="AF271" s="2"/>
      <c r="AG271" s="2"/>
      <c r="AH271" s="2"/>
      <c r="AI271" s="2"/>
      <c r="AJ271" s="2"/>
      <c r="AK271" s="2"/>
      <c r="AL271" s="2"/>
      <c r="AM271" s="2"/>
      <c r="AN271" s="2"/>
    </row>
    <row r="272" spans="1:40" ht="16.5" customHeight="1" x14ac:dyDescent="0.2">
      <c r="A272" s="28"/>
      <c r="B272" s="28"/>
      <c r="C272" s="28"/>
      <c r="D272" s="28"/>
      <c r="E272" s="29"/>
      <c r="F272" s="28"/>
      <c r="G272" s="29"/>
      <c r="H272" s="29"/>
      <c r="I272" s="29"/>
      <c r="J272" s="29"/>
      <c r="K272" s="29"/>
      <c r="L272" s="29"/>
      <c r="M272" s="29"/>
      <c r="N272" s="29"/>
      <c r="O272" s="29"/>
      <c r="P272" s="29"/>
      <c r="Q272" s="29"/>
      <c r="R272" s="29"/>
      <c r="S272" s="29"/>
      <c r="T272" s="30"/>
      <c r="U272" s="30"/>
      <c r="V272" s="2"/>
      <c r="W272" s="2"/>
      <c r="X272" s="2"/>
      <c r="Y272" s="2"/>
      <c r="Z272" s="2"/>
      <c r="AA272" s="2"/>
      <c r="AB272" s="2"/>
      <c r="AC272" s="2"/>
      <c r="AD272" s="2"/>
      <c r="AE272" s="2"/>
      <c r="AF272" s="2"/>
      <c r="AG272" s="2"/>
      <c r="AH272" s="2"/>
      <c r="AI272" s="2"/>
      <c r="AJ272" s="2"/>
      <c r="AK272" s="2"/>
      <c r="AL272" s="2"/>
      <c r="AM272" s="2"/>
      <c r="AN272" s="2"/>
    </row>
    <row r="273" spans="1:40" ht="16.5" customHeight="1" x14ac:dyDescent="0.2">
      <c r="A273" s="28"/>
      <c r="B273" s="28"/>
      <c r="C273" s="28"/>
      <c r="D273" s="28"/>
      <c r="E273" s="29"/>
      <c r="F273" s="28"/>
      <c r="G273" s="29"/>
      <c r="H273" s="29"/>
      <c r="I273" s="29"/>
      <c r="J273" s="29"/>
      <c r="K273" s="29"/>
      <c r="L273" s="29"/>
      <c r="M273" s="29"/>
      <c r="N273" s="29"/>
      <c r="O273" s="29"/>
      <c r="P273" s="29"/>
      <c r="Q273" s="29"/>
      <c r="R273" s="29"/>
      <c r="S273" s="29"/>
      <c r="T273" s="30"/>
      <c r="U273" s="30"/>
      <c r="V273" s="2"/>
      <c r="W273" s="2"/>
      <c r="X273" s="2"/>
      <c r="Y273" s="2"/>
      <c r="Z273" s="2"/>
      <c r="AA273" s="2"/>
      <c r="AB273" s="2"/>
      <c r="AC273" s="2"/>
      <c r="AD273" s="2"/>
      <c r="AE273" s="2"/>
      <c r="AF273" s="2"/>
      <c r="AG273" s="2"/>
      <c r="AH273" s="2"/>
      <c r="AI273" s="2"/>
      <c r="AJ273" s="2"/>
      <c r="AK273" s="2"/>
      <c r="AL273" s="2"/>
      <c r="AM273" s="2"/>
      <c r="AN273" s="2"/>
    </row>
    <row r="274" spans="1:40" ht="16.5" customHeight="1" x14ac:dyDescent="0.2">
      <c r="A274" s="28"/>
      <c r="B274" s="28"/>
      <c r="C274" s="28"/>
      <c r="D274" s="28"/>
      <c r="E274" s="29"/>
      <c r="F274" s="28"/>
      <c r="G274" s="29"/>
      <c r="H274" s="29"/>
      <c r="I274" s="29"/>
      <c r="J274" s="29"/>
      <c r="K274" s="29"/>
      <c r="L274" s="29"/>
      <c r="M274" s="29"/>
      <c r="N274" s="29"/>
      <c r="O274" s="29"/>
      <c r="P274" s="29"/>
      <c r="Q274" s="29"/>
      <c r="R274" s="29"/>
      <c r="S274" s="29"/>
      <c r="T274" s="30"/>
      <c r="U274" s="30"/>
      <c r="V274" s="2"/>
      <c r="W274" s="2"/>
      <c r="X274" s="2"/>
      <c r="Y274" s="2"/>
      <c r="Z274" s="2"/>
      <c r="AA274" s="2"/>
      <c r="AB274" s="2"/>
      <c r="AC274" s="2"/>
      <c r="AD274" s="2"/>
      <c r="AE274" s="2"/>
      <c r="AF274" s="2"/>
      <c r="AG274" s="2"/>
      <c r="AH274" s="2"/>
      <c r="AI274" s="2"/>
      <c r="AJ274" s="2"/>
      <c r="AK274" s="2"/>
      <c r="AL274" s="2"/>
      <c r="AM274" s="2"/>
      <c r="AN274" s="2"/>
    </row>
    <row r="275" spans="1:40" ht="16.5" customHeight="1" x14ac:dyDescent="0.2">
      <c r="A275" s="28"/>
      <c r="B275" s="28"/>
      <c r="C275" s="28"/>
      <c r="D275" s="28"/>
      <c r="E275" s="29"/>
      <c r="F275" s="28"/>
      <c r="G275" s="29"/>
      <c r="H275" s="29"/>
      <c r="I275" s="29"/>
      <c r="J275" s="29"/>
      <c r="K275" s="29"/>
      <c r="L275" s="29"/>
      <c r="M275" s="29"/>
      <c r="N275" s="29"/>
      <c r="O275" s="29"/>
      <c r="P275" s="29"/>
      <c r="Q275" s="29"/>
      <c r="R275" s="29"/>
      <c r="S275" s="29"/>
      <c r="T275" s="30"/>
      <c r="U275" s="30"/>
      <c r="V275" s="2"/>
      <c r="W275" s="2"/>
      <c r="X275" s="2"/>
      <c r="Y275" s="2"/>
      <c r="Z275" s="2"/>
      <c r="AA275" s="2"/>
      <c r="AB275" s="2"/>
      <c r="AC275" s="2"/>
      <c r="AD275" s="2"/>
      <c r="AE275" s="2"/>
      <c r="AF275" s="2"/>
      <c r="AG275" s="2"/>
      <c r="AH275" s="2"/>
      <c r="AI275" s="2"/>
      <c r="AJ275" s="2"/>
      <c r="AK275" s="2"/>
      <c r="AL275" s="2"/>
      <c r="AM275" s="2"/>
      <c r="AN275" s="2"/>
    </row>
    <row r="276" spans="1:40" ht="16.5" customHeight="1" x14ac:dyDescent="0.2">
      <c r="A276" s="28"/>
      <c r="B276" s="28"/>
      <c r="C276" s="28"/>
      <c r="D276" s="28"/>
      <c r="E276" s="29"/>
      <c r="F276" s="28"/>
      <c r="G276" s="29"/>
      <c r="H276" s="29"/>
      <c r="I276" s="29"/>
      <c r="J276" s="29"/>
      <c r="K276" s="29"/>
      <c r="L276" s="29"/>
      <c r="M276" s="29"/>
      <c r="N276" s="29"/>
      <c r="O276" s="29"/>
      <c r="P276" s="29"/>
      <c r="Q276" s="29"/>
      <c r="R276" s="29"/>
      <c r="S276" s="29"/>
      <c r="T276" s="30"/>
      <c r="U276" s="30"/>
      <c r="V276" s="2"/>
      <c r="W276" s="2"/>
      <c r="X276" s="2"/>
      <c r="Y276" s="2"/>
      <c r="Z276" s="2"/>
      <c r="AA276" s="2"/>
      <c r="AB276" s="2"/>
      <c r="AC276" s="2"/>
      <c r="AD276" s="2"/>
      <c r="AE276" s="2"/>
      <c r="AF276" s="2"/>
      <c r="AG276" s="2"/>
      <c r="AH276" s="2"/>
      <c r="AI276" s="2"/>
      <c r="AJ276" s="2"/>
      <c r="AK276" s="2"/>
      <c r="AL276" s="2"/>
      <c r="AM276" s="2"/>
      <c r="AN276" s="2"/>
    </row>
    <row r="277" spans="1:40" ht="16.5" customHeight="1" x14ac:dyDescent="0.2">
      <c r="A277" s="28"/>
      <c r="B277" s="28"/>
      <c r="C277" s="28"/>
      <c r="D277" s="28"/>
      <c r="E277" s="29"/>
      <c r="F277" s="28"/>
      <c r="G277" s="29"/>
      <c r="H277" s="29"/>
      <c r="I277" s="29"/>
      <c r="J277" s="29"/>
      <c r="K277" s="29"/>
      <c r="L277" s="29"/>
      <c r="M277" s="29"/>
      <c r="N277" s="29"/>
      <c r="O277" s="29"/>
      <c r="P277" s="29"/>
      <c r="Q277" s="29"/>
      <c r="R277" s="29"/>
      <c r="S277" s="29"/>
      <c r="T277" s="30"/>
      <c r="U277" s="30"/>
      <c r="V277" s="2"/>
      <c r="W277" s="2"/>
      <c r="X277" s="2"/>
      <c r="Y277" s="2"/>
      <c r="Z277" s="2"/>
      <c r="AA277" s="2"/>
      <c r="AB277" s="2"/>
      <c r="AC277" s="2"/>
      <c r="AD277" s="2"/>
      <c r="AE277" s="2"/>
      <c r="AF277" s="2"/>
      <c r="AG277" s="2"/>
      <c r="AH277" s="2"/>
      <c r="AI277" s="2"/>
      <c r="AJ277" s="2"/>
      <c r="AK277" s="2"/>
      <c r="AL277" s="2"/>
      <c r="AM277" s="2"/>
      <c r="AN277" s="2"/>
    </row>
    <row r="278" spans="1:40" ht="16.5" customHeight="1" x14ac:dyDescent="0.2">
      <c r="A278" s="28"/>
      <c r="B278" s="28"/>
      <c r="C278" s="28"/>
      <c r="D278" s="28"/>
      <c r="E278" s="29"/>
      <c r="F278" s="28"/>
      <c r="G278" s="29"/>
      <c r="H278" s="29"/>
      <c r="I278" s="29"/>
      <c r="J278" s="29"/>
      <c r="K278" s="29"/>
      <c r="L278" s="29"/>
      <c r="M278" s="29"/>
      <c r="N278" s="29"/>
      <c r="O278" s="29"/>
      <c r="P278" s="29"/>
      <c r="Q278" s="29"/>
      <c r="R278" s="29"/>
      <c r="S278" s="29"/>
      <c r="T278" s="30"/>
      <c r="U278" s="30"/>
      <c r="V278" s="2"/>
      <c r="W278" s="2"/>
      <c r="X278" s="2"/>
      <c r="Y278" s="2"/>
      <c r="Z278" s="2"/>
      <c r="AA278" s="2"/>
      <c r="AB278" s="2"/>
      <c r="AC278" s="2"/>
      <c r="AD278" s="2"/>
      <c r="AE278" s="2"/>
      <c r="AF278" s="2"/>
      <c r="AG278" s="2"/>
      <c r="AH278" s="2"/>
      <c r="AI278" s="2"/>
      <c r="AJ278" s="2"/>
      <c r="AK278" s="2"/>
      <c r="AL278" s="2"/>
      <c r="AM278" s="2"/>
      <c r="AN278" s="2"/>
    </row>
    <row r="279" spans="1:40" ht="16.5" customHeight="1" x14ac:dyDescent="0.2">
      <c r="A279" s="28"/>
      <c r="B279" s="28"/>
      <c r="C279" s="28"/>
      <c r="D279" s="28"/>
      <c r="E279" s="29"/>
      <c r="F279" s="28"/>
      <c r="G279" s="29"/>
      <c r="H279" s="29"/>
      <c r="I279" s="29"/>
      <c r="J279" s="29"/>
      <c r="K279" s="29"/>
      <c r="L279" s="29"/>
      <c r="M279" s="29"/>
      <c r="N279" s="29"/>
      <c r="O279" s="29"/>
      <c r="P279" s="29"/>
      <c r="Q279" s="29"/>
      <c r="R279" s="29"/>
      <c r="S279" s="29"/>
      <c r="T279" s="30"/>
      <c r="U279" s="30"/>
      <c r="V279" s="2"/>
      <c r="W279" s="2"/>
      <c r="X279" s="2"/>
      <c r="Y279" s="2"/>
      <c r="Z279" s="2"/>
      <c r="AA279" s="2"/>
      <c r="AB279" s="2"/>
      <c r="AC279" s="2"/>
      <c r="AD279" s="2"/>
      <c r="AE279" s="2"/>
      <c r="AF279" s="2"/>
      <c r="AG279" s="2"/>
      <c r="AH279" s="2"/>
      <c r="AI279" s="2"/>
      <c r="AJ279" s="2"/>
      <c r="AK279" s="2"/>
      <c r="AL279" s="2"/>
      <c r="AM279" s="2"/>
      <c r="AN279" s="2"/>
    </row>
    <row r="280" spans="1:40" ht="16.5" customHeight="1" x14ac:dyDescent="0.2">
      <c r="A280" s="28"/>
      <c r="B280" s="28"/>
      <c r="C280" s="28"/>
      <c r="D280" s="28"/>
      <c r="E280" s="29"/>
      <c r="F280" s="28"/>
      <c r="G280" s="29"/>
      <c r="H280" s="29"/>
      <c r="I280" s="29"/>
      <c r="J280" s="29"/>
      <c r="K280" s="29"/>
      <c r="L280" s="29"/>
      <c r="M280" s="29"/>
      <c r="N280" s="29"/>
      <c r="O280" s="29"/>
      <c r="P280" s="29"/>
      <c r="Q280" s="29"/>
      <c r="R280" s="29"/>
      <c r="S280" s="29"/>
      <c r="T280" s="30"/>
      <c r="U280" s="30"/>
      <c r="V280" s="2"/>
      <c r="W280" s="2"/>
      <c r="X280" s="2"/>
      <c r="Y280" s="2"/>
      <c r="Z280" s="2"/>
      <c r="AA280" s="2"/>
      <c r="AB280" s="2"/>
      <c r="AC280" s="2"/>
      <c r="AD280" s="2"/>
      <c r="AE280" s="2"/>
      <c r="AF280" s="2"/>
      <c r="AG280" s="2"/>
      <c r="AH280" s="2"/>
      <c r="AI280" s="2"/>
      <c r="AJ280" s="2"/>
      <c r="AK280" s="2"/>
      <c r="AL280" s="2"/>
      <c r="AM280" s="2"/>
      <c r="AN280" s="2"/>
    </row>
    <row r="281" spans="1:40" ht="16.5" customHeight="1" x14ac:dyDescent="0.2">
      <c r="A281" s="28"/>
      <c r="B281" s="28"/>
      <c r="C281" s="28"/>
      <c r="D281" s="28"/>
      <c r="E281" s="29"/>
      <c r="F281" s="28"/>
      <c r="G281" s="29"/>
      <c r="H281" s="29"/>
      <c r="I281" s="29"/>
      <c r="J281" s="29"/>
      <c r="K281" s="29"/>
      <c r="L281" s="29"/>
      <c r="M281" s="29"/>
      <c r="N281" s="29"/>
      <c r="O281" s="29"/>
      <c r="P281" s="29"/>
      <c r="Q281" s="29"/>
      <c r="R281" s="29"/>
      <c r="S281" s="29"/>
      <c r="T281" s="30"/>
      <c r="U281" s="30"/>
      <c r="V281" s="2"/>
      <c r="W281" s="2"/>
      <c r="X281" s="2"/>
      <c r="Y281" s="2"/>
      <c r="Z281" s="2"/>
      <c r="AA281" s="2"/>
      <c r="AB281" s="2"/>
      <c r="AC281" s="2"/>
      <c r="AD281" s="2"/>
      <c r="AE281" s="2"/>
      <c r="AF281" s="2"/>
      <c r="AG281" s="2"/>
      <c r="AH281" s="2"/>
      <c r="AI281" s="2"/>
      <c r="AJ281" s="2"/>
      <c r="AK281" s="2"/>
      <c r="AL281" s="2"/>
      <c r="AM281" s="2"/>
      <c r="AN281" s="2"/>
    </row>
    <row r="282" spans="1:40" ht="16.5" customHeight="1" x14ac:dyDescent="0.2">
      <c r="A282" s="28"/>
      <c r="B282" s="28"/>
      <c r="C282" s="28"/>
      <c r="D282" s="28"/>
      <c r="E282" s="29"/>
      <c r="F282" s="28"/>
      <c r="G282" s="29"/>
      <c r="H282" s="29"/>
      <c r="I282" s="29"/>
      <c r="J282" s="29"/>
      <c r="K282" s="29"/>
      <c r="L282" s="29"/>
      <c r="M282" s="29"/>
      <c r="N282" s="29"/>
      <c r="O282" s="29"/>
      <c r="P282" s="29"/>
      <c r="Q282" s="29"/>
      <c r="R282" s="29"/>
      <c r="S282" s="29"/>
      <c r="T282" s="30"/>
      <c r="U282" s="30"/>
      <c r="V282" s="2"/>
      <c r="W282" s="2"/>
      <c r="X282" s="2"/>
      <c r="Y282" s="2"/>
      <c r="Z282" s="2"/>
      <c r="AA282" s="2"/>
      <c r="AB282" s="2"/>
      <c r="AC282" s="2"/>
      <c r="AD282" s="2"/>
      <c r="AE282" s="2"/>
      <c r="AF282" s="2"/>
      <c r="AG282" s="2"/>
      <c r="AH282" s="2"/>
      <c r="AI282" s="2"/>
      <c r="AJ282" s="2"/>
      <c r="AK282" s="2"/>
      <c r="AL282" s="2"/>
      <c r="AM282" s="2"/>
      <c r="AN282" s="2"/>
    </row>
    <row r="283" spans="1:40" ht="16.5" customHeight="1" x14ac:dyDescent="0.2">
      <c r="A283" s="28"/>
      <c r="B283" s="28"/>
      <c r="C283" s="28"/>
      <c r="D283" s="28"/>
      <c r="E283" s="29"/>
      <c r="F283" s="28"/>
      <c r="G283" s="29"/>
      <c r="H283" s="29"/>
      <c r="I283" s="29"/>
      <c r="J283" s="29"/>
      <c r="K283" s="29"/>
      <c r="L283" s="29"/>
      <c r="M283" s="29"/>
      <c r="N283" s="29"/>
      <c r="O283" s="29"/>
      <c r="P283" s="29"/>
      <c r="Q283" s="29"/>
      <c r="R283" s="29"/>
      <c r="S283" s="29"/>
      <c r="T283" s="30"/>
      <c r="U283" s="30"/>
      <c r="V283" s="2"/>
      <c r="W283" s="2"/>
      <c r="X283" s="2"/>
      <c r="Y283" s="2"/>
      <c r="Z283" s="2"/>
      <c r="AA283" s="2"/>
      <c r="AB283" s="2"/>
      <c r="AC283" s="2"/>
      <c r="AD283" s="2"/>
      <c r="AE283" s="2"/>
      <c r="AF283" s="2"/>
      <c r="AG283" s="2"/>
      <c r="AH283" s="2"/>
      <c r="AI283" s="2"/>
      <c r="AJ283" s="2"/>
      <c r="AK283" s="2"/>
      <c r="AL283" s="2"/>
      <c r="AM283" s="2"/>
      <c r="AN283" s="2"/>
    </row>
    <row r="284" spans="1:40" ht="16.5" customHeight="1" x14ac:dyDescent="0.2">
      <c r="A284" s="28"/>
      <c r="B284" s="28"/>
      <c r="C284" s="28"/>
      <c r="D284" s="28"/>
      <c r="E284" s="29"/>
      <c r="F284" s="28"/>
      <c r="G284" s="29"/>
      <c r="H284" s="29"/>
      <c r="I284" s="29"/>
      <c r="J284" s="29"/>
      <c r="K284" s="29"/>
      <c r="L284" s="29"/>
      <c r="M284" s="29"/>
      <c r="N284" s="29"/>
      <c r="O284" s="29"/>
      <c r="P284" s="29"/>
      <c r="Q284" s="29"/>
      <c r="R284" s="29"/>
      <c r="S284" s="29"/>
      <c r="T284" s="30"/>
      <c r="U284" s="30"/>
      <c r="V284" s="2"/>
      <c r="W284" s="2"/>
      <c r="X284" s="2"/>
      <c r="Y284" s="2"/>
      <c r="Z284" s="2"/>
      <c r="AA284" s="2"/>
      <c r="AB284" s="2"/>
      <c r="AC284" s="2"/>
      <c r="AD284" s="2"/>
      <c r="AE284" s="2"/>
      <c r="AF284" s="2"/>
      <c r="AG284" s="2"/>
      <c r="AH284" s="2"/>
      <c r="AI284" s="2"/>
      <c r="AJ284" s="2"/>
      <c r="AK284" s="2"/>
      <c r="AL284" s="2"/>
      <c r="AM284" s="2"/>
      <c r="AN284" s="2"/>
    </row>
    <row r="285" spans="1:40" ht="16.5" customHeight="1" x14ac:dyDescent="0.2">
      <c r="A285" s="28"/>
      <c r="B285" s="28"/>
      <c r="C285" s="28"/>
      <c r="D285" s="28"/>
      <c r="E285" s="29"/>
      <c r="F285" s="28"/>
      <c r="G285" s="29"/>
      <c r="H285" s="29"/>
      <c r="I285" s="29"/>
      <c r="J285" s="29"/>
      <c r="K285" s="29"/>
      <c r="L285" s="29"/>
      <c r="M285" s="29"/>
      <c r="N285" s="29"/>
      <c r="O285" s="29"/>
      <c r="P285" s="29"/>
      <c r="Q285" s="29"/>
      <c r="R285" s="29"/>
      <c r="S285" s="29"/>
      <c r="T285" s="30"/>
      <c r="U285" s="30"/>
      <c r="V285" s="2"/>
      <c r="W285" s="2"/>
      <c r="X285" s="2"/>
      <c r="Y285" s="2"/>
      <c r="Z285" s="2"/>
      <c r="AA285" s="2"/>
      <c r="AB285" s="2"/>
      <c r="AC285" s="2"/>
      <c r="AD285" s="2"/>
      <c r="AE285" s="2"/>
      <c r="AF285" s="2"/>
      <c r="AG285" s="2"/>
      <c r="AH285" s="2"/>
      <c r="AI285" s="2"/>
      <c r="AJ285" s="2"/>
      <c r="AK285" s="2"/>
      <c r="AL285" s="2"/>
      <c r="AM285" s="2"/>
      <c r="AN285" s="2"/>
    </row>
    <row r="286" spans="1:40" ht="16.5" customHeight="1" x14ac:dyDescent="0.2">
      <c r="A286" s="28"/>
      <c r="B286" s="28"/>
      <c r="C286" s="28"/>
      <c r="D286" s="28"/>
      <c r="E286" s="29"/>
      <c r="F286" s="28"/>
      <c r="G286" s="29"/>
      <c r="H286" s="29"/>
      <c r="I286" s="29"/>
      <c r="J286" s="29"/>
      <c r="K286" s="29"/>
      <c r="L286" s="29"/>
      <c r="M286" s="29"/>
      <c r="N286" s="29"/>
      <c r="O286" s="29"/>
      <c r="P286" s="29"/>
      <c r="Q286" s="29"/>
      <c r="R286" s="29"/>
      <c r="S286" s="29"/>
      <c r="T286" s="30"/>
      <c r="U286" s="30"/>
      <c r="V286" s="2"/>
      <c r="W286" s="2"/>
      <c r="X286" s="2"/>
      <c r="Y286" s="2"/>
      <c r="Z286" s="2"/>
      <c r="AA286" s="2"/>
      <c r="AB286" s="2"/>
      <c r="AC286" s="2"/>
      <c r="AD286" s="2"/>
      <c r="AE286" s="2"/>
      <c r="AF286" s="2"/>
      <c r="AG286" s="2"/>
      <c r="AH286" s="2"/>
      <c r="AI286" s="2"/>
      <c r="AJ286" s="2"/>
      <c r="AK286" s="2"/>
      <c r="AL286" s="2"/>
      <c r="AM286" s="2"/>
      <c r="AN286" s="2"/>
    </row>
    <row r="287" spans="1:40" ht="16.5" customHeight="1" x14ac:dyDescent="0.2">
      <c r="A287" s="28"/>
      <c r="B287" s="28"/>
      <c r="C287" s="28"/>
      <c r="D287" s="28"/>
      <c r="E287" s="29"/>
      <c r="F287" s="28"/>
      <c r="G287" s="29"/>
      <c r="H287" s="29"/>
      <c r="I287" s="29"/>
      <c r="J287" s="29"/>
      <c r="K287" s="29"/>
      <c r="L287" s="29"/>
      <c r="M287" s="29"/>
      <c r="N287" s="29"/>
      <c r="O287" s="29"/>
      <c r="P287" s="29"/>
      <c r="Q287" s="29"/>
      <c r="R287" s="29"/>
      <c r="S287" s="29"/>
      <c r="T287" s="30"/>
      <c r="U287" s="30"/>
      <c r="V287" s="2"/>
      <c r="W287" s="2"/>
      <c r="X287" s="2"/>
      <c r="Y287" s="2"/>
      <c r="Z287" s="2"/>
      <c r="AA287" s="2"/>
      <c r="AB287" s="2"/>
      <c r="AC287" s="2"/>
      <c r="AD287" s="2"/>
      <c r="AE287" s="2"/>
      <c r="AF287" s="2"/>
      <c r="AG287" s="2"/>
      <c r="AH287" s="2"/>
      <c r="AI287" s="2"/>
      <c r="AJ287" s="2"/>
      <c r="AK287" s="2"/>
      <c r="AL287" s="2"/>
      <c r="AM287" s="2"/>
      <c r="AN287" s="2"/>
    </row>
    <row r="288" spans="1:40" ht="16.5" customHeight="1" x14ac:dyDescent="0.2">
      <c r="A288" s="28"/>
      <c r="B288" s="28"/>
      <c r="C288" s="28"/>
      <c r="D288" s="28"/>
      <c r="E288" s="29"/>
      <c r="F288" s="28"/>
      <c r="G288" s="29"/>
      <c r="H288" s="29"/>
      <c r="I288" s="29"/>
      <c r="J288" s="29"/>
      <c r="K288" s="29"/>
      <c r="L288" s="29"/>
      <c r="M288" s="29"/>
      <c r="N288" s="29"/>
      <c r="O288" s="29"/>
      <c r="P288" s="29"/>
      <c r="Q288" s="29"/>
      <c r="R288" s="29"/>
      <c r="S288" s="29"/>
      <c r="T288" s="30"/>
      <c r="U288" s="30"/>
      <c r="V288" s="2"/>
      <c r="W288" s="2"/>
      <c r="X288" s="2"/>
      <c r="Y288" s="2"/>
      <c r="Z288" s="2"/>
      <c r="AA288" s="2"/>
      <c r="AB288" s="2"/>
      <c r="AC288" s="2"/>
      <c r="AD288" s="2"/>
      <c r="AE288" s="2"/>
      <c r="AF288" s="2"/>
      <c r="AG288" s="2"/>
      <c r="AH288" s="2"/>
      <c r="AI288" s="2"/>
      <c r="AJ288" s="2"/>
      <c r="AK288" s="2"/>
      <c r="AL288" s="2"/>
      <c r="AM288" s="2"/>
      <c r="AN288" s="2"/>
    </row>
    <row r="289" spans="1:40" ht="16.5" customHeight="1" x14ac:dyDescent="0.2">
      <c r="A289" s="28"/>
      <c r="B289" s="28"/>
      <c r="C289" s="28"/>
      <c r="D289" s="28"/>
      <c r="E289" s="29"/>
      <c r="F289" s="28"/>
      <c r="G289" s="29"/>
      <c r="H289" s="29"/>
      <c r="I289" s="29"/>
      <c r="J289" s="29"/>
      <c r="K289" s="29"/>
      <c r="L289" s="29"/>
      <c r="M289" s="29"/>
      <c r="N289" s="29"/>
      <c r="O289" s="29"/>
      <c r="P289" s="29"/>
      <c r="Q289" s="29"/>
      <c r="R289" s="29"/>
      <c r="S289" s="29"/>
      <c r="T289" s="30"/>
      <c r="U289" s="30"/>
      <c r="V289" s="2"/>
      <c r="W289" s="2"/>
      <c r="X289" s="2"/>
      <c r="Y289" s="2"/>
      <c r="Z289" s="2"/>
      <c r="AA289" s="2"/>
      <c r="AB289" s="2"/>
      <c r="AC289" s="2"/>
      <c r="AD289" s="2"/>
      <c r="AE289" s="2"/>
      <c r="AF289" s="2"/>
      <c r="AG289" s="2"/>
      <c r="AH289" s="2"/>
      <c r="AI289" s="2"/>
      <c r="AJ289" s="2"/>
      <c r="AK289" s="2"/>
      <c r="AL289" s="2"/>
      <c r="AM289" s="2"/>
      <c r="AN289" s="2"/>
    </row>
    <row r="290" spans="1:40" ht="16.5" customHeight="1" x14ac:dyDescent="0.2">
      <c r="A290" s="28"/>
      <c r="B290" s="28"/>
      <c r="C290" s="28"/>
      <c r="D290" s="28"/>
      <c r="E290" s="29"/>
      <c r="F290" s="28"/>
      <c r="G290" s="29"/>
      <c r="H290" s="29"/>
      <c r="I290" s="29"/>
      <c r="J290" s="29"/>
      <c r="K290" s="29"/>
      <c r="L290" s="29"/>
      <c r="M290" s="29"/>
      <c r="N290" s="29"/>
      <c r="O290" s="29"/>
      <c r="P290" s="29"/>
      <c r="Q290" s="29"/>
      <c r="R290" s="29"/>
      <c r="S290" s="29"/>
      <c r="T290" s="30"/>
      <c r="U290" s="30"/>
      <c r="V290" s="2"/>
      <c r="W290" s="2"/>
      <c r="X290" s="2"/>
      <c r="Y290" s="2"/>
      <c r="Z290" s="2"/>
      <c r="AA290" s="2"/>
      <c r="AB290" s="2"/>
      <c r="AC290" s="2"/>
      <c r="AD290" s="2"/>
      <c r="AE290" s="2"/>
      <c r="AF290" s="2"/>
      <c r="AG290" s="2"/>
      <c r="AH290" s="2"/>
      <c r="AI290" s="2"/>
      <c r="AJ290" s="2"/>
      <c r="AK290" s="2"/>
      <c r="AL290" s="2"/>
      <c r="AM290" s="2"/>
      <c r="AN290" s="2"/>
    </row>
    <row r="291" spans="1:40" ht="16.5" customHeight="1" x14ac:dyDescent="0.2">
      <c r="A291" s="28"/>
      <c r="B291" s="28"/>
      <c r="C291" s="28"/>
      <c r="D291" s="28"/>
      <c r="E291" s="29"/>
      <c r="F291" s="28"/>
      <c r="G291" s="29"/>
      <c r="H291" s="29"/>
      <c r="I291" s="29"/>
      <c r="J291" s="29"/>
      <c r="K291" s="29"/>
      <c r="L291" s="29"/>
      <c r="M291" s="29"/>
      <c r="N291" s="29"/>
      <c r="O291" s="29"/>
      <c r="P291" s="29"/>
      <c r="Q291" s="29"/>
      <c r="R291" s="29"/>
      <c r="S291" s="29"/>
      <c r="T291" s="30"/>
      <c r="U291" s="30"/>
      <c r="V291" s="2"/>
      <c r="W291" s="2"/>
      <c r="X291" s="2"/>
      <c r="Y291" s="2"/>
      <c r="Z291" s="2"/>
      <c r="AA291" s="2"/>
      <c r="AB291" s="2"/>
      <c r="AC291" s="2"/>
      <c r="AD291" s="2"/>
      <c r="AE291" s="2"/>
      <c r="AF291" s="2"/>
      <c r="AG291" s="2"/>
      <c r="AH291" s="2"/>
      <c r="AI291" s="2"/>
      <c r="AJ291" s="2"/>
      <c r="AK291" s="2"/>
      <c r="AL291" s="2"/>
      <c r="AM291" s="2"/>
      <c r="AN291" s="2"/>
    </row>
    <row r="292" spans="1:40" ht="16.5" customHeight="1" x14ac:dyDescent="0.2">
      <c r="A292" s="28"/>
      <c r="B292" s="28"/>
      <c r="C292" s="28"/>
      <c r="D292" s="28"/>
      <c r="E292" s="29"/>
      <c r="F292" s="28"/>
      <c r="G292" s="29"/>
      <c r="H292" s="29"/>
      <c r="I292" s="29"/>
      <c r="J292" s="29"/>
      <c r="K292" s="29"/>
      <c r="L292" s="29"/>
      <c r="M292" s="29"/>
      <c r="N292" s="29"/>
      <c r="O292" s="29"/>
      <c r="P292" s="29"/>
      <c r="Q292" s="29"/>
      <c r="R292" s="29"/>
      <c r="S292" s="29"/>
      <c r="T292" s="30"/>
      <c r="U292" s="30"/>
      <c r="V292" s="2"/>
      <c r="W292" s="2"/>
      <c r="X292" s="2"/>
      <c r="Y292" s="2"/>
      <c r="Z292" s="2"/>
      <c r="AA292" s="2"/>
      <c r="AB292" s="2"/>
      <c r="AC292" s="2"/>
      <c r="AD292" s="2"/>
      <c r="AE292" s="2"/>
      <c r="AF292" s="2"/>
      <c r="AG292" s="2"/>
      <c r="AH292" s="2"/>
      <c r="AI292" s="2"/>
      <c r="AJ292" s="2"/>
      <c r="AK292" s="2"/>
      <c r="AL292" s="2"/>
      <c r="AM292" s="2"/>
      <c r="AN292" s="2"/>
    </row>
    <row r="293" spans="1:40" ht="16.5" customHeight="1" x14ac:dyDescent="0.2">
      <c r="A293" s="28"/>
      <c r="B293" s="28"/>
      <c r="C293" s="28"/>
      <c r="D293" s="28"/>
      <c r="E293" s="29"/>
      <c r="F293" s="28"/>
      <c r="G293" s="29"/>
      <c r="H293" s="29"/>
      <c r="I293" s="29"/>
      <c r="J293" s="29"/>
      <c r="K293" s="29"/>
      <c r="L293" s="29"/>
      <c r="M293" s="29"/>
      <c r="N293" s="29"/>
      <c r="O293" s="29"/>
      <c r="P293" s="29"/>
      <c r="Q293" s="29"/>
      <c r="R293" s="29"/>
      <c r="S293" s="29"/>
      <c r="T293" s="30"/>
      <c r="U293" s="30"/>
      <c r="V293" s="2"/>
      <c r="W293" s="2"/>
      <c r="X293" s="2"/>
      <c r="Y293" s="2"/>
      <c r="Z293" s="2"/>
      <c r="AA293" s="2"/>
      <c r="AB293" s="2"/>
      <c r="AC293" s="2"/>
      <c r="AD293" s="2"/>
      <c r="AE293" s="2"/>
      <c r="AF293" s="2"/>
      <c r="AG293" s="2"/>
      <c r="AH293" s="2"/>
      <c r="AI293" s="2"/>
      <c r="AJ293" s="2"/>
      <c r="AK293" s="2"/>
      <c r="AL293" s="2"/>
      <c r="AM293" s="2"/>
      <c r="AN293" s="2"/>
    </row>
    <row r="294" spans="1:40" ht="16.5" customHeight="1" x14ac:dyDescent="0.2">
      <c r="A294" s="28"/>
      <c r="B294" s="28"/>
      <c r="C294" s="28"/>
      <c r="D294" s="28"/>
      <c r="E294" s="29"/>
      <c r="F294" s="28"/>
      <c r="G294" s="29"/>
      <c r="H294" s="29"/>
      <c r="I294" s="29"/>
      <c r="J294" s="29"/>
      <c r="K294" s="29"/>
      <c r="L294" s="29"/>
      <c r="M294" s="29"/>
      <c r="N294" s="29"/>
      <c r="O294" s="29"/>
      <c r="P294" s="29"/>
      <c r="Q294" s="29"/>
      <c r="R294" s="29"/>
      <c r="S294" s="29"/>
      <c r="T294" s="30"/>
      <c r="U294" s="30"/>
      <c r="V294" s="2"/>
      <c r="W294" s="2"/>
      <c r="X294" s="2"/>
      <c r="Y294" s="2"/>
      <c r="Z294" s="2"/>
      <c r="AA294" s="2"/>
      <c r="AB294" s="2"/>
      <c r="AC294" s="2"/>
      <c r="AD294" s="2"/>
      <c r="AE294" s="2"/>
      <c r="AF294" s="2"/>
      <c r="AG294" s="2"/>
      <c r="AH294" s="2"/>
      <c r="AI294" s="2"/>
      <c r="AJ294" s="2"/>
      <c r="AK294" s="2"/>
      <c r="AL294" s="2"/>
      <c r="AM294" s="2"/>
      <c r="AN294" s="2"/>
    </row>
    <row r="295" spans="1:40" ht="16.5" customHeight="1" x14ac:dyDescent="0.2">
      <c r="A295" s="28"/>
      <c r="B295" s="28"/>
      <c r="C295" s="28"/>
      <c r="D295" s="28"/>
      <c r="E295" s="29"/>
      <c r="F295" s="28"/>
      <c r="G295" s="29"/>
      <c r="H295" s="29"/>
      <c r="I295" s="29"/>
      <c r="J295" s="29"/>
      <c r="K295" s="29"/>
      <c r="L295" s="29"/>
      <c r="M295" s="29"/>
      <c r="N295" s="29"/>
      <c r="O295" s="29"/>
      <c r="P295" s="29"/>
      <c r="Q295" s="29"/>
      <c r="R295" s="29"/>
      <c r="S295" s="29"/>
      <c r="T295" s="30"/>
      <c r="U295" s="30"/>
      <c r="V295" s="2"/>
      <c r="W295" s="2"/>
      <c r="X295" s="2"/>
      <c r="Y295" s="2"/>
      <c r="Z295" s="2"/>
      <c r="AA295" s="2"/>
      <c r="AB295" s="2"/>
      <c r="AC295" s="2"/>
      <c r="AD295" s="2"/>
      <c r="AE295" s="2"/>
      <c r="AF295" s="2"/>
      <c r="AG295" s="2"/>
      <c r="AH295" s="2"/>
      <c r="AI295" s="2"/>
      <c r="AJ295" s="2"/>
      <c r="AK295" s="2"/>
      <c r="AL295" s="2"/>
      <c r="AM295" s="2"/>
      <c r="AN295" s="2"/>
    </row>
    <row r="296" spans="1:40" ht="16.5" customHeight="1" x14ac:dyDescent="0.2">
      <c r="A296" s="28"/>
      <c r="B296" s="28"/>
      <c r="C296" s="28"/>
      <c r="D296" s="28"/>
      <c r="E296" s="29"/>
      <c r="F296" s="28"/>
      <c r="G296" s="29"/>
      <c r="H296" s="29"/>
      <c r="I296" s="29"/>
      <c r="J296" s="29"/>
      <c r="K296" s="29"/>
      <c r="L296" s="29"/>
      <c r="M296" s="29"/>
      <c r="N296" s="29"/>
      <c r="O296" s="29"/>
      <c r="P296" s="29"/>
      <c r="Q296" s="29"/>
      <c r="R296" s="29"/>
      <c r="S296" s="29"/>
      <c r="T296" s="30"/>
      <c r="U296" s="30"/>
      <c r="V296" s="2"/>
      <c r="W296" s="2"/>
      <c r="X296" s="2"/>
      <c r="Y296" s="2"/>
      <c r="Z296" s="2"/>
      <c r="AA296" s="2"/>
      <c r="AB296" s="2"/>
      <c r="AC296" s="2"/>
      <c r="AD296" s="2"/>
      <c r="AE296" s="2"/>
      <c r="AF296" s="2"/>
      <c r="AG296" s="2"/>
      <c r="AH296" s="2"/>
      <c r="AI296" s="2"/>
      <c r="AJ296" s="2"/>
      <c r="AK296" s="2"/>
      <c r="AL296" s="2"/>
      <c r="AM296" s="2"/>
      <c r="AN296" s="2"/>
    </row>
    <row r="297" spans="1:40" ht="16.5" customHeight="1" x14ac:dyDescent="0.2">
      <c r="A297" s="28"/>
      <c r="B297" s="28"/>
      <c r="C297" s="28"/>
      <c r="D297" s="28"/>
      <c r="E297" s="29"/>
      <c r="F297" s="28"/>
      <c r="G297" s="29"/>
      <c r="H297" s="29"/>
      <c r="I297" s="29"/>
      <c r="J297" s="29"/>
      <c r="K297" s="29"/>
      <c r="L297" s="29"/>
      <c r="M297" s="29"/>
      <c r="N297" s="29"/>
      <c r="O297" s="29"/>
      <c r="P297" s="29"/>
      <c r="Q297" s="29"/>
      <c r="R297" s="29"/>
      <c r="S297" s="29"/>
      <c r="T297" s="30"/>
      <c r="U297" s="30"/>
      <c r="V297" s="2"/>
      <c r="W297" s="2"/>
      <c r="X297" s="2"/>
      <c r="Y297" s="2"/>
      <c r="Z297" s="2"/>
      <c r="AA297" s="2"/>
      <c r="AB297" s="2"/>
      <c r="AC297" s="2"/>
      <c r="AD297" s="2"/>
      <c r="AE297" s="2"/>
      <c r="AF297" s="2"/>
      <c r="AG297" s="2"/>
      <c r="AH297" s="2"/>
      <c r="AI297" s="2"/>
      <c r="AJ297" s="2"/>
      <c r="AK297" s="2"/>
      <c r="AL297" s="2"/>
      <c r="AM297" s="2"/>
      <c r="AN297" s="2"/>
    </row>
    <row r="298" spans="1:40" ht="16.5" customHeight="1" x14ac:dyDescent="0.2">
      <c r="A298" s="28"/>
      <c r="B298" s="28"/>
      <c r="C298" s="28"/>
      <c r="D298" s="28"/>
      <c r="E298" s="29"/>
      <c r="F298" s="28"/>
      <c r="G298" s="29"/>
      <c r="H298" s="29"/>
      <c r="I298" s="29"/>
      <c r="J298" s="29"/>
      <c r="K298" s="29"/>
      <c r="L298" s="29"/>
      <c r="M298" s="29"/>
      <c r="N298" s="29"/>
      <c r="O298" s="29"/>
      <c r="P298" s="29"/>
      <c r="Q298" s="29"/>
      <c r="R298" s="29"/>
      <c r="S298" s="29"/>
      <c r="T298" s="30"/>
      <c r="U298" s="30"/>
      <c r="V298" s="2"/>
      <c r="W298" s="2"/>
      <c r="X298" s="2"/>
      <c r="Y298" s="2"/>
      <c r="Z298" s="2"/>
      <c r="AA298" s="2"/>
      <c r="AB298" s="2"/>
      <c r="AC298" s="2"/>
      <c r="AD298" s="2"/>
      <c r="AE298" s="2"/>
      <c r="AF298" s="2"/>
      <c r="AG298" s="2"/>
      <c r="AH298" s="2"/>
      <c r="AI298" s="2"/>
      <c r="AJ298" s="2"/>
      <c r="AK298" s="2"/>
      <c r="AL298" s="2"/>
      <c r="AM298" s="2"/>
      <c r="AN298" s="2"/>
    </row>
    <row r="299" spans="1:40" ht="16.5" customHeight="1" x14ac:dyDescent="0.2">
      <c r="A299" s="28"/>
      <c r="B299" s="28"/>
      <c r="C299" s="28"/>
      <c r="D299" s="28"/>
      <c r="E299" s="29"/>
      <c r="F299" s="28"/>
      <c r="G299" s="29"/>
      <c r="H299" s="29"/>
      <c r="I299" s="29"/>
      <c r="J299" s="29"/>
      <c r="K299" s="29"/>
      <c r="L299" s="29"/>
      <c r="M299" s="29"/>
      <c r="N299" s="29"/>
      <c r="O299" s="29"/>
      <c r="P299" s="29"/>
      <c r="Q299" s="29"/>
      <c r="R299" s="29"/>
      <c r="S299" s="29"/>
      <c r="T299" s="30"/>
      <c r="U299" s="30"/>
      <c r="V299" s="2"/>
      <c r="W299" s="2"/>
      <c r="X299" s="2"/>
      <c r="Y299" s="2"/>
      <c r="Z299" s="2"/>
      <c r="AA299" s="2"/>
      <c r="AB299" s="2"/>
      <c r="AC299" s="2"/>
      <c r="AD299" s="2"/>
      <c r="AE299" s="2"/>
      <c r="AF299" s="2"/>
      <c r="AG299" s="2"/>
      <c r="AH299" s="2"/>
      <c r="AI299" s="2"/>
      <c r="AJ299" s="2"/>
      <c r="AK299" s="2"/>
      <c r="AL299" s="2"/>
      <c r="AM299" s="2"/>
      <c r="AN299" s="2"/>
    </row>
    <row r="300" spans="1:40" ht="16.5" customHeight="1" x14ac:dyDescent="0.2">
      <c r="A300" s="28"/>
      <c r="B300" s="28"/>
      <c r="C300" s="28"/>
      <c r="D300" s="28"/>
      <c r="E300" s="29"/>
      <c r="F300" s="28"/>
      <c r="G300" s="29"/>
      <c r="H300" s="29"/>
      <c r="I300" s="29"/>
      <c r="J300" s="29"/>
      <c r="K300" s="29"/>
      <c r="L300" s="29"/>
      <c r="M300" s="29"/>
      <c r="N300" s="29"/>
      <c r="O300" s="29"/>
      <c r="P300" s="29"/>
      <c r="Q300" s="29"/>
      <c r="R300" s="29"/>
      <c r="S300" s="29"/>
      <c r="T300" s="30"/>
      <c r="U300" s="30"/>
      <c r="V300" s="2"/>
      <c r="W300" s="2"/>
      <c r="X300" s="2"/>
      <c r="Y300" s="2"/>
      <c r="Z300" s="2"/>
      <c r="AA300" s="2"/>
      <c r="AB300" s="2"/>
      <c r="AC300" s="2"/>
      <c r="AD300" s="2"/>
      <c r="AE300" s="2"/>
      <c r="AF300" s="2"/>
      <c r="AG300" s="2"/>
      <c r="AH300" s="2"/>
      <c r="AI300" s="2"/>
      <c r="AJ300" s="2"/>
      <c r="AK300" s="2"/>
      <c r="AL300" s="2"/>
      <c r="AM300" s="2"/>
      <c r="AN300" s="2"/>
    </row>
    <row r="301" spans="1:40" ht="16.5" customHeight="1" x14ac:dyDescent="0.2">
      <c r="A301" s="28"/>
      <c r="B301" s="28"/>
      <c r="C301" s="28"/>
      <c r="D301" s="28"/>
      <c r="E301" s="29"/>
      <c r="F301" s="28"/>
      <c r="G301" s="29"/>
      <c r="H301" s="29"/>
      <c r="I301" s="29"/>
      <c r="J301" s="29"/>
      <c r="K301" s="29"/>
      <c r="L301" s="29"/>
      <c r="M301" s="29"/>
      <c r="N301" s="29"/>
      <c r="O301" s="29"/>
      <c r="P301" s="29"/>
      <c r="Q301" s="29"/>
      <c r="R301" s="29"/>
      <c r="S301" s="29"/>
      <c r="T301" s="30"/>
      <c r="U301" s="30"/>
      <c r="V301" s="2"/>
      <c r="W301" s="2"/>
      <c r="X301" s="2"/>
      <c r="Y301" s="2"/>
      <c r="Z301" s="2"/>
      <c r="AA301" s="2"/>
      <c r="AB301" s="2"/>
      <c r="AC301" s="2"/>
      <c r="AD301" s="2"/>
      <c r="AE301" s="2"/>
      <c r="AF301" s="2"/>
      <c r="AG301" s="2"/>
      <c r="AH301" s="2"/>
      <c r="AI301" s="2"/>
      <c r="AJ301" s="2"/>
      <c r="AK301" s="2"/>
      <c r="AL301" s="2"/>
      <c r="AM301" s="2"/>
      <c r="AN301" s="2"/>
    </row>
    <row r="302" spans="1:40" ht="16.5" customHeight="1" x14ac:dyDescent="0.2">
      <c r="A302" s="28"/>
      <c r="B302" s="28"/>
      <c r="C302" s="28"/>
      <c r="D302" s="28"/>
      <c r="E302" s="29"/>
      <c r="F302" s="28"/>
      <c r="G302" s="29"/>
      <c r="H302" s="29"/>
      <c r="I302" s="29"/>
      <c r="J302" s="29"/>
      <c r="K302" s="29"/>
      <c r="L302" s="29"/>
      <c r="M302" s="29"/>
      <c r="N302" s="29"/>
      <c r="O302" s="29"/>
      <c r="P302" s="29"/>
      <c r="Q302" s="29"/>
      <c r="R302" s="29"/>
      <c r="S302" s="29"/>
      <c r="T302" s="30"/>
      <c r="U302" s="30"/>
      <c r="V302" s="2"/>
      <c r="W302" s="2"/>
      <c r="X302" s="2"/>
      <c r="Y302" s="2"/>
      <c r="Z302" s="2"/>
      <c r="AA302" s="2"/>
      <c r="AB302" s="2"/>
      <c r="AC302" s="2"/>
      <c r="AD302" s="2"/>
      <c r="AE302" s="2"/>
      <c r="AF302" s="2"/>
      <c r="AG302" s="2"/>
      <c r="AH302" s="2"/>
      <c r="AI302" s="2"/>
      <c r="AJ302" s="2"/>
      <c r="AK302" s="2"/>
      <c r="AL302" s="2"/>
      <c r="AM302" s="2"/>
      <c r="AN302" s="2"/>
    </row>
    <row r="303" spans="1:40" ht="16.5" customHeight="1" x14ac:dyDescent="0.2">
      <c r="A303" s="28"/>
      <c r="B303" s="28"/>
      <c r="C303" s="28"/>
      <c r="D303" s="28"/>
      <c r="E303" s="29"/>
      <c r="F303" s="28"/>
      <c r="G303" s="29"/>
      <c r="H303" s="29"/>
      <c r="I303" s="29"/>
      <c r="J303" s="29"/>
      <c r="K303" s="29"/>
      <c r="L303" s="29"/>
      <c r="M303" s="29"/>
      <c r="N303" s="29"/>
      <c r="O303" s="29"/>
      <c r="P303" s="29"/>
      <c r="Q303" s="29"/>
      <c r="R303" s="29"/>
      <c r="S303" s="29"/>
      <c r="T303" s="30"/>
      <c r="U303" s="30"/>
      <c r="V303" s="2"/>
      <c r="W303" s="2"/>
      <c r="X303" s="2"/>
      <c r="Y303" s="2"/>
      <c r="Z303" s="2"/>
      <c r="AA303" s="2"/>
      <c r="AB303" s="2"/>
      <c r="AC303" s="2"/>
      <c r="AD303" s="2"/>
      <c r="AE303" s="2"/>
      <c r="AF303" s="2"/>
      <c r="AG303" s="2"/>
      <c r="AH303" s="2"/>
      <c r="AI303" s="2"/>
      <c r="AJ303" s="2"/>
      <c r="AK303" s="2"/>
      <c r="AL303" s="2"/>
      <c r="AM303" s="2"/>
      <c r="AN303" s="2"/>
    </row>
    <row r="304" spans="1:40" ht="16.5" customHeight="1" x14ac:dyDescent="0.2">
      <c r="A304" s="28"/>
      <c r="B304" s="28"/>
      <c r="C304" s="28"/>
      <c r="D304" s="28"/>
      <c r="E304" s="29"/>
      <c r="F304" s="28"/>
      <c r="G304" s="29"/>
      <c r="H304" s="29"/>
      <c r="I304" s="29"/>
      <c r="J304" s="29"/>
      <c r="K304" s="29"/>
      <c r="L304" s="29"/>
      <c r="M304" s="29"/>
      <c r="N304" s="29"/>
      <c r="O304" s="29"/>
      <c r="P304" s="29"/>
      <c r="Q304" s="29"/>
      <c r="R304" s="29"/>
      <c r="S304" s="29"/>
      <c r="T304" s="30"/>
      <c r="U304" s="30"/>
      <c r="V304" s="2"/>
      <c r="W304" s="2"/>
      <c r="X304" s="2"/>
      <c r="Y304" s="2"/>
      <c r="Z304" s="2"/>
      <c r="AA304" s="2"/>
      <c r="AB304" s="2"/>
      <c r="AC304" s="2"/>
      <c r="AD304" s="2"/>
      <c r="AE304" s="2"/>
      <c r="AF304" s="2"/>
      <c r="AG304" s="2"/>
      <c r="AH304" s="2"/>
      <c r="AI304" s="2"/>
      <c r="AJ304" s="2"/>
      <c r="AK304" s="2"/>
      <c r="AL304" s="2"/>
      <c r="AM304" s="2"/>
      <c r="AN304" s="2"/>
    </row>
    <row r="305" spans="1:40" ht="16.5" customHeight="1" x14ac:dyDescent="0.2">
      <c r="A305" s="28"/>
      <c r="B305" s="28"/>
      <c r="C305" s="28"/>
      <c r="D305" s="28"/>
      <c r="E305" s="29"/>
      <c r="F305" s="28"/>
      <c r="G305" s="29"/>
      <c r="H305" s="29"/>
      <c r="I305" s="29"/>
      <c r="J305" s="29"/>
      <c r="K305" s="29"/>
      <c r="L305" s="29"/>
      <c r="M305" s="29"/>
      <c r="N305" s="29"/>
      <c r="O305" s="29"/>
      <c r="P305" s="29"/>
      <c r="Q305" s="29"/>
      <c r="R305" s="29"/>
      <c r="S305" s="29"/>
      <c r="T305" s="30"/>
      <c r="U305" s="30"/>
      <c r="V305" s="2"/>
      <c r="W305" s="2"/>
      <c r="X305" s="2"/>
      <c r="Y305" s="2"/>
      <c r="Z305" s="2"/>
      <c r="AA305" s="2"/>
      <c r="AB305" s="2"/>
      <c r="AC305" s="2"/>
      <c r="AD305" s="2"/>
      <c r="AE305" s="2"/>
      <c r="AF305" s="2"/>
      <c r="AG305" s="2"/>
      <c r="AH305" s="2"/>
      <c r="AI305" s="2"/>
      <c r="AJ305" s="2"/>
      <c r="AK305" s="2"/>
      <c r="AL305" s="2"/>
      <c r="AM305" s="2"/>
      <c r="AN305" s="2"/>
    </row>
    <row r="306" spans="1:40" ht="16.5" customHeight="1" x14ac:dyDescent="0.2">
      <c r="A306" s="28"/>
      <c r="B306" s="28"/>
      <c r="C306" s="28"/>
      <c r="D306" s="28"/>
      <c r="E306" s="29"/>
      <c r="F306" s="28"/>
      <c r="G306" s="29"/>
      <c r="H306" s="29"/>
      <c r="I306" s="29"/>
      <c r="J306" s="29"/>
      <c r="K306" s="29"/>
      <c r="L306" s="29"/>
      <c r="M306" s="29"/>
      <c r="N306" s="29"/>
      <c r="O306" s="29"/>
      <c r="P306" s="29"/>
      <c r="Q306" s="29"/>
      <c r="R306" s="29"/>
      <c r="S306" s="29"/>
      <c r="T306" s="30"/>
      <c r="U306" s="30"/>
      <c r="V306" s="2"/>
      <c r="W306" s="2"/>
      <c r="X306" s="2"/>
      <c r="Y306" s="2"/>
      <c r="Z306" s="2"/>
      <c r="AA306" s="2"/>
      <c r="AB306" s="2"/>
      <c r="AC306" s="2"/>
      <c r="AD306" s="2"/>
      <c r="AE306" s="2"/>
      <c r="AF306" s="2"/>
      <c r="AG306" s="2"/>
      <c r="AH306" s="2"/>
      <c r="AI306" s="2"/>
      <c r="AJ306" s="2"/>
      <c r="AK306" s="2"/>
      <c r="AL306" s="2"/>
      <c r="AM306" s="2"/>
      <c r="AN306" s="2"/>
    </row>
    <row r="307" spans="1:40" ht="16.5" customHeight="1" x14ac:dyDescent="0.2">
      <c r="A307" s="28"/>
      <c r="B307" s="28"/>
      <c r="C307" s="28"/>
      <c r="D307" s="28"/>
      <c r="E307" s="29"/>
      <c r="F307" s="28"/>
      <c r="G307" s="29"/>
      <c r="H307" s="29"/>
      <c r="I307" s="29"/>
      <c r="J307" s="29"/>
      <c r="K307" s="29"/>
      <c r="L307" s="29"/>
      <c r="M307" s="29"/>
      <c r="N307" s="29"/>
      <c r="O307" s="29"/>
      <c r="P307" s="29"/>
      <c r="Q307" s="29"/>
      <c r="R307" s="29"/>
      <c r="S307" s="29"/>
      <c r="T307" s="30"/>
      <c r="U307" s="30"/>
      <c r="V307" s="2"/>
      <c r="W307" s="2"/>
      <c r="X307" s="2"/>
      <c r="Y307" s="2"/>
      <c r="Z307" s="2"/>
      <c r="AA307" s="2"/>
      <c r="AB307" s="2"/>
      <c r="AC307" s="2"/>
      <c r="AD307" s="2"/>
      <c r="AE307" s="2"/>
      <c r="AF307" s="2"/>
      <c r="AG307" s="2"/>
      <c r="AH307" s="2"/>
      <c r="AI307" s="2"/>
      <c r="AJ307" s="2"/>
      <c r="AK307" s="2"/>
      <c r="AL307" s="2"/>
      <c r="AM307" s="2"/>
      <c r="AN307" s="2"/>
    </row>
    <row r="308" spans="1:40" ht="16.5" customHeight="1" x14ac:dyDescent="0.2">
      <c r="A308" s="28"/>
      <c r="B308" s="28"/>
      <c r="C308" s="28"/>
      <c r="D308" s="28"/>
      <c r="E308" s="29"/>
      <c r="F308" s="28"/>
      <c r="G308" s="29"/>
      <c r="H308" s="29"/>
      <c r="I308" s="29"/>
      <c r="J308" s="29"/>
      <c r="K308" s="29"/>
      <c r="L308" s="29"/>
      <c r="M308" s="29"/>
      <c r="N308" s="29"/>
      <c r="O308" s="29"/>
      <c r="P308" s="29"/>
      <c r="Q308" s="29"/>
      <c r="R308" s="29"/>
      <c r="S308" s="29"/>
      <c r="T308" s="30"/>
      <c r="U308" s="30"/>
      <c r="V308" s="2"/>
      <c r="W308" s="2"/>
      <c r="X308" s="2"/>
      <c r="Y308" s="2"/>
      <c r="Z308" s="2"/>
      <c r="AA308" s="2"/>
      <c r="AB308" s="2"/>
      <c r="AC308" s="2"/>
      <c r="AD308" s="2"/>
      <c r="AE308" s="2"/>
      <c r="AF308" s="2"/>
      <c r="AG308" s="2"/>
      <c r="AH308" s="2"/>
      <c r="AI308" s="2"/>
      <c r="AJ308" s="2"/>
      <c r="AK308" s="2"/>
      <c r="AL308" s="2"/>
      <c r="AM308" s="2"/>
      <c r="AN308" s="2"/>
    </row>
    <row r="309" spans="1:40" ht="16.5" customHeight="1" x14ac:dyDescent="0.2">
      <c r="A309" s="28"/>
      <c r="B309" s="28"/>
      <c r="C309" s="28"/>
      <c r="D309" s="28"/>
      <c r="E309" s="29"/>
      <c r="F309" s="28"/>
      <c r="G309" s="29"/>
      <c r="H309" s="29"/>
      <c r="I309" s="29"/>
      <c r="J309" s="29"/>
      <c r="K309" s="29"/>
      <c r="L309" s="29"/>
      <c r="M309" s="29"/>
      <c r="N309" s="29"/>
      <c r="O309" s="29"/>
      <c r="P309" s="29"/>
      <c r="Q309" s="29"/>
      <c r="R309" s="29"/>
      <c r="S309" s="29"/>
      <c r="T309" s="30"/>
      <c r="U309" s="30"/>
      <c r="V309" s="2"/>
      <c r="W309" s="2"/>
      <c r="X309" s="2"/>
      <c r="Y309" s="2"/>
      <c r="Z309" s="2"/>
      <c r="AA309" s="2"/>
      <c r="AB309" s="2"/>
      <c r="AC309" s="2"/>
      <c r="AD309" s="2"/>
      <c r="AE309" s="2"/>
      <c r="AF309" s="2"/>
      <c r="AG309" s="2"/>
      <c r="AH309" s="2"/>
      <c r="AI309" s="2"/>
      <c r="AJ309" s="2"/>
      <c r="AK309" s="2"/>
      <c r="AL309" s="2"/>
      <c r="AM309" s="2"/>
      <c r="AN309" s="2"/>
    </row>
    <row r="310" spans="1:40" ht="16.5" customHeight="1" x14ac:dyDescent="0.2">
      <c r="A310" s="28"/>
      <c r="B310" s="28"/>
      <c r="C310" s="28"/>
      <c r="D310" s="28"/>
      <c r="E310" s="29"/>
      <c r="F310" s="28"/>
      <c r="G310" s="29"/>
      <c r="H310" s="29"/>
      <c r="I310" s="29"/>
      <c r="J310" s="29"/>
      <c r="K310" s="29"/>
      <c r="L310" s="29"/>
      <c r="M310" s="29"/>
      <c r="N310" s="29"/>
      <c r="O310" s="29"/>
      <c r="P310" s="29"/>
      <c r="Q310" s="29"/>
      <c r="R310" s="29"/>
      <c r="S310" s="29"/>
      <c r="T310" s="30"/>
      <c r="U310" s="30"/>
      <c r="V310" s="2"/>
      <c r="W310" s="2"/>
      <c r="X310" s="2"/>
      <c r="Y310" s="2"/>
      <c r="Z310" s="2"/>
      <c r="AA310" s="2"/>
      <c r="AB310" s="2"/>
      <c r="AC310" s="2"/>
      <c r="AD310" s="2"/>
      <c r="AE310" s="2"/>
      <c r="AF310" s="2"/>
      <c r="AG310" s="2"/>
      <c r="AH310" s="2"/>
      <c r="AI310" s="2"/>
      <c r="AJ310" s="2"/>
      <c r="AK310" s="2"/>
      <c r="AL310" s="2"/>
      <c r="AM310" s="2"/>
      <c r="AN310" s="2"/>
    </row>
    <row r="311" spans="1:40" ht="16.5" customHeight="1" x14ac:dyDescent="0.2">
      <c r="A311" s="28"/>
      <c r="B311" s="28"/>
      <c r="C311" s="28"/>
      <c r="D311" s="28"/>
      <c r="E311" s="29"/>
      <c r="F311" s="28"/>
      <c r="G311" s="29"/>
      <c r="H311" s="29"/>
      <c r="I311" s="29"/>
      <c r="J311" s="29"/>
      <c r="K311" s="29"/>
      <c r="L311" s="29"/>
      <c r="M311" s="29"/>
      <c r="N311" s="29"/>
      <c r="O311" s="29"/>
      <c r="P311" s="29"/>
      <c r="Q311" s="29"/>
      <c r="R311" s="29"/>
      <c r="S311" s="29"/>
      <c r="T311" s="30"/>
      <c r="U311" s="30"/>
      <c r="V311" s="2"/>
      <c r="W311" s="2"/>
      <c r="X311" s="2"/>
      <c r="Y311" s="2"/>
      <c r="Z311" s="2"/>
      <c r="AA311" s="2"/>
      <c r="AB311" s="2"/>
      <c r="AC311" s="2"/>
      <c r="AD311" s="2"/>
      <c r="AE311" s="2"/>
      <c r="AF311" s="2"/>
      <c r="AG311" s="2"/>
      <c r="AH311" s="2"/>
      <c r="AI311" s="2"/>
      <c r="AJ311" s="2"/>
      <c r="AK311" s="2"/>
      <c r="AL311" s="2"/>
      <c r="AM311" s="2"/>
      <c r="AN311" s="2"/>
    </row>
    <row r="312" spans="1:40" ht="16.5" customHeight="1" x14ac:dyDescent="0.2">
      <c r="A312" s="28"/>
      <c r="B312" s="28"/>
      <c r="C312" s="28"/>
      <c r="D312" s="28"/>
      <c r="E312" s="29"/>
      <c r="F312" s="28"/>
      <c r="G312" s="29"/>
      <c r="H312" s="29"/>
      <c r="I312" s="29"/>
      <c r="J312" s="29"/>
      <c r="K312" s="29"/>
      <c r="L312" s="29"/>
      <c r="M312" s="29"/>
      <c r="N312" s="29"/>
      <c r="O312" s="29"/>
      <c r="P312" s="29"/>
      <c r="Q312" s="29"/>
      <c r="R312" s="29"/>
      <c r="S312" s="29"/>
      <c r="T312" s="30"/>
      <c r="U312" s="30"/>
      <c r="V312" s="2"/>
      <c r="W312" s="2"/>
      <c r="X312" s="2"/>
      <c r="Y312" s="2"/>
      <c r="Z312" s="2"/>
      <c r="AA312" s="2"/>
      <c r="AB312" s="2"/>
      <c r="AC312" s="2"/>
      <c r="AD312" s="2"/>
      <c r="AE312" s="2"/>
      <c r="AF312" s="2"/>
      <c r="AG312" s="2"/>
      <c r="AH312" s="2"/>
      <c r="AI312" s="2"/>
      <c r="AJ312" s="2"/>
      <c r="AK312" s="2"/>
      <c r="AL312" s="2"/>
      <c r="AM312" s="2"/>
      <c r="AN312" s="2"/>
    </row>
    <row r="313" spans="1:40" ht="16.5" customHeight="1" x14ac:dyDescent="0.2">
      <c r="A313" s="28"/>
      <c r="B313" s="28"/>
      <c r="C313" s="28"/>
      <c r="D313" s="28"/>
      <c r="E313" s="29"/>
      <c r="F313" s="28"/>
      <c r="G313" s="29"/>
      <c r="H313" s="29"/>
      <c r="I313" s="29"/>
      <c r="J313" s="29"/>
      <c r="K313" s="29"/>
      <c r="L313" s="29"/>
      <c r="M313" s="29"/>
      <c r="N313" s="29"/>
      <c r="O313" s="29"/>
      <c r="P313" s="29"/>
      <c r="Q313" s="29"/>
      <c r="R313" s="29"/>
      <c r="S313" s="29"/>
      <c r="T313" s="30"/>
      <c r="U313" s="30"/>
      <c r="V313" s="2"/>
      <c r="W313" s="2"/>
      <c r="X313" s="2"/>
      <c r="Y313" s="2"/>
      <c r="Z313" s="2"/>
      <c r="AA313" s="2"/>
      <c r="AB313" s="2"/>
      <c r="AC313" s="2"/>
      <c r="AD313" s="2"/>
      <c r="AE313" s="2"/>
      <c r="AF313" s="2"/>
      <c r="AG313" s="2"/>
      <c r="AH313" s="2"/>
      <c r="AI313" s="2"/>
      <c r="AJ313" s="2"/>
      <c r="AK313" s="2"/>
      <c r="AL313" s="2"/>
      <c r="AM313" s="2"/>
      <c r="AN313" s="2"/>
    </row>
    <row r="314" spans="1:40" ht="16.5" customHeight="1" x14ac:dyDescent="0.2">
      <c r="A314" s="28"/>
      <c r="B314" s="28"/>
      <c r="C314" s="28"/>
      <c r="D314" s="28"/>
      <c r="E314" s="29"/>
      <c r="F314" s="28"/>
      <c r="G314" s="29"/>
      <c r="H314" s="29"/>
      <c r="I314" s="29"/>
      <c r="J314" s="29"/>
      <c r="K314" s="29"/>
      <c r="L314" s="29"/>
      <c r="M314" s="29"/>
      <c r="N314" s="29"/>
      <c r="O314" s="29"/>
      <c r="P314" s="29"/>
      <c r="Q314" s="29"/>
      <c r="R314" s="29"/>
      <c r="S314" s="29"/>
      <c r="T314" s="30"/>
      <c r="U314" s="30"/>
      <c r="V314" s="2"/>
      <c r="W314" s="2"/>
      <c r="X314" s="2"/>
      <c r="Y314" s="2"/>
      <c r="Z314" s="2"/>
      <c r="AA314" s="2"/>
      <c r="AB314" s="2"/>
      <c r="AC314" s="2"/>
      <c r="AD314" s="2"/>
      <c r="AE314" s="2"/>
      <c r="AF314" s="2"/>
      <c r="AG314" s="2"/>
      <c r="AH314" s="2"/>
      <c r="AI314" s="2"/>
      <c r="AJ314" s="2"/>
      <c r="AK314" s="2"/>
      <c r="AL314" s="2"/>
      <c r="AM314" s="2"/>
      <c r="AN314" s="2"/>
    </row>
    <row r="315" spans="1:40" ht="16.5" customHeight="1" x14ac:dyDescent="0.2">
      <c r="A315" s="28"/>
      <c r="B315" s="28"/>
      <c r="C315" s="28"/>
      <c r="D315" s="28"/>
      <c r="E315" s="29"/>
      <c r="F315" s="28"/>
      <c r="G315" s="29"/>
      <c r="H315" s="29"/>
      <c r="I315" s="29"/>
      <c r="J315" s="29"/>
      <c r="K315" s="29"/>
      <c r="L315" s="29"/>
      <c r="M315" s="29"/>
      <c r="N315" s="29"/>
      <c r="O315" s="29"/>
      <c r="P315" s="29"/>
      <c r="Q315" s="29"/>
      <c r="R315" s="29"/>
      <c r="S315" s="29"/>
      <c r="T315" s="30"/>
      <c r="U315" s="30"/>
      <c r="V315" s="2"/>
      <c r="W315" s="2"/>
      <c r="X315" s="2"/>
      <c r="Y315" s="2"/>
      <c r="Z315" s="2"/>
      <c r="AA315" s="2"/>
      <c r="AB315" s="2"/>
      <c r="AC315" s="2"/>
      <c r="AD315" s="2"/>
      <c r="AE315" s="2"/>
      <c r="AF315" s="2"/>
      <c r="AG315" s="2"/>
      <c r="AH315" s="2"/>
      <c r="AI315" s="2"/>
      <c r="AJ315" s="2"/>
      <c r="AK315" s="2"/>
      <c r="AL315" s="2"/>
      <c r="AM315" s="2"/>
      <c r="AN315" s="2"/>
    </row>
    <row r="316" spans="1:40" ht="16.5" customHeight="1" x14ac:dyDescent="0.2">
      <c r="A316" s="28"/>
      <c r="B316" s="28"/>
      <c r="C316" s="28"/>
      <c r="D316" s="28"/>
      <c r="E316" s="29"/>
      <c r="F316" s="28"/>
      <c r="G316" s="29"/>
      <c r="H316" s="29"/>
      <c r="I316" s="29"/>
      <c r="J316" s="29"/>
      <c r="K316" s="29"/>
      <c r="L316" s="29"/>
      <c r="M316" s="29"/>
      <c r="N316" s="29"/>
      <c r="O316" s="29"/>
      <c r="P316" s="29"/>
      <c r="Q316" s="29"/>
      <c r="R316" s="29"/>
      <c r="S316" s="29"/>
      <c r="T316" s="30"/>
      <c r="U316" s="30"/>
      <c r="V316" s="2"/>
      <c r="W316" s="2"/>
      <c r="X316" s="2"/>
      <c r="Y316" s="2"/>
      <c r="Z316" s="2"/>
      <c r="AA316" s="2"/>
      <c r="AB316" s="2"/>
      <c r="AC316" s="2"/>
      <c r="AD316" s="2"/>
      <c r="AE316" s="2"/>
      <c r="AF316" s="2"/>
      <c r="AG316" s="2"/>
      <c r="AH316" s="2"/>
      <c r="AI316" s="2"/>
      <c r="AJ316" s="2"/>
      <c r="AK316" s="2"/>
      <c r="AL316" s="2"/>
      <c r="AM316" s="2"/>
      <c r="AN316" s="2"/>
    </row>
    <row r="317" spans="1:40" ht="16.5" customHeight="1" x14ac:dyDescent="0.2">
      <c r="A317" s="28"/>
      <c r="B317" s="28"/>
      <c r="C317" s="28"/>
      <c r="D317" s="28"/>
      <c r="E317" s="29"/>
      <c r="F317" s="28"/>
      <c r="G317" s="29"/>
      <c r="H317" s="29"/>
      <c r="I317" s="29"/>
      <c r="J317" s="29"/>
      <c r="K317" s="29"/>
      <c r="L317" s="29"/>
      <c r="M317" s="29"/>
      <c r="N317" s="29"/>
      <c r="O317" s="29"/>
      <c r="P317" s="29"/>
      <c r="Q317" s="29"/>
      <c r="R317" s="29"/>
      <c r="S317" s="29"/>
      <c r="T317" s="30"/>
      <c r="U317" s="30"/>
      <c r="V317" s="2"/>
      <c r="W317" s="2"/>
      <c r="X317" s="2"/>
      <c r="Y317" s="2"/>
      <c r="Z317" s="2"/>
      <c r="AA317" s="2"/>
      <c r="AB317" s="2"/>
      <c r="AC317" s="2"/>
      <c r="AD317" s="2"/>
      <c r="AE317" s="2"/>
      <c r="AF317" s="2"/>
      <c r="AG317" s="2"/>
      <c r="AH317" s="2"/>
      <c r="AI317" s="2"/>
      <c r="AJ317" s="2"/>
      <c r="AK317" s="2"/>
      <c r="AL317" s="2"/>
      <c r="AM317" s="2"/>
      <c r="AN317" s="2"/>
    </row>
    <row r="318" spans="1:40" ht="16.5" customHeight="1" x14ac:dyDescent="0.2">
      <c r="A318" s="28"/>
      <c r="B318" s="28"/>
      <c r="C318" s="28"/>
      <c r="D318" s="28"/>
      <c r="E318" s="29"/>
      <c r="F318" s="28"/>
      <c r="G318" s="29"/>
      <c r="H318" s="29"/>
      <c r="I318" s="29"/>
      <c r="J318" s="29"/>
      <c r="K318" s="29"/>
      <c r="L318" s="29"/>
      <c r="M318" s="29"/>
      <c r="N318" s="29"/>
      <c r="O318" s="29"/>
      <c r="P318" s="29"/>
      <c r="Q318" s="29"/>
      <c r="R318" s="29"/>
      <c r="S318" s="29"/>
      <c r="T318" s="30"/>
      <c r="U318" s="30"/>
      <c r="V318" s="2"/>
      <c r="W318" s="2"/>
      <c r="X318" s="2"/>
      <c r="Y318" s="2"/>
      <c r="Z318" s="2"/>
      <c r="AA318" s="2"/>
      <c r="AB318" s="2"/>
      <c r="AC318" s="2"/>
      <c r="AD318" s="2"/>
      <c r="AE318" s="2"/>
      <c r="AF318" s="2"/>
      <c r="AG318" s="2"/>
      <c r="AH318" s="2"/>
      <c r="AI318" s="2"/>
      <c r="AJ318" s="2"/>
      <c r="AK318" s="2"/>
      <c r="AL318" s="2"/>
      <c r="AM318" s="2"/>
      <c r="AN318" s="2"/>
    </row>
    <row r="319" spans="1:40" ht="16.5" customHeight="1" x14ac:dyDescent="0.2">
      <c r="A319" s="28"/>
      <c r="B319" s="28"/>
      <c r="C319" s="28"/>
      <c r="D319" s="28"/>
      <c r="E319" s="29"/>
      <c r="F319" s="28"/>
      <c r="G319" s="29"/>
      <c r="H319" s="29"/>
      <c r="I319" s="29"/>
      <c r="J319" s="29"/>
      <c r="K319" s="29"/>
      <c r="L319" s="29"/>
      <c r="M319" s="29"/>
      <c r="N319" s="29"/>
      <c r="O319" s="29"/>
      <c r="P319" s="29"/>
      <c r="Q319" s="29"/>
      <c r="R319" s="29"/>
      <c r="S319" s="29"/>
      <c r="T319" s="30"/>
      <c r="U319" s="30"/>
      <c r="V319" s="2"/>
      <c r="W319" s="2"/>
      <c r="X319" s="2"/>
      <c r="Y319" s="2"/>
      <c r="Z319" s="2"/>
      <c r="AA319" s="2"/>
      <c r="AB319" s="2"/>
      <c r="AC319" s="2"/>
      <c r="AD319" s="2"/>
      <c r="AE319" s="2"/>
      <c r="AF319" s="2"/>
      <c r="AG319" s="2"/>
      <c r="AH319" s="2"/>
      <c r="AI319" s="2"/>
      <c r="AJ319" s="2"/>
      <c r="AK319" s="2"/>
      <c r="AL319" s="2"/>
      <c r="AM319" s="2"/>
      <c r="AN319" s="2"/>
    </row>
    <row r="320" spans="1:40" ht="16.5" customHeight="1" x14ac:dyDescent="0.2">
      <c r="A320" s="28"/>
      <c r="B320" s="28"/>
      <c r="C320" s="28"/>
      <c r="D320" s="28"/>
      <c r="E320" s="29"/>
      <c r="F320" s="28"/>
      <c r="G320" s="29"/>
      <c r="H320" s="29"/>
      <c r="I320" s="29"/>
      <c r="J320" s="29"/>
      <c r="K320" s="29"/>
      <c r="L320" s="29"/>
      <c r="M320" s="29"/>
      <c r="N320" s="29"/>
      <c r="O320" s="29"/>
      <c r="P320" s="29"/>
      <c r="Q320" s="29"/>
      <c r="R320" s="29"/>
      <c r="S320" s="29"/>
      <c r="T320" s="30"/>
      <c r="U320" s="30"/>
      <c r="V320" s="2"/>
      <c r="W320" s="2"/>
      <c r="X320" s="2"/>
      <c r="Y320" s="2"/>
      <c r="Z320" s="2"/>
      <c r="AA320" s="2"/>
      <c r="AB320" s="2"/>
      <c r="AC320" s="2"/>
      <c r="AD320" s="2"/>
      <c r="AE320" s="2"/>
      <c r="AF320" s="2"/>
      <c r="AG320" s="2"/>
      <c r="AH320" s="2"/>
      <c r="AI320" s="2"/>
      <c r="AJ320" s="2"/>
      <c r="AK320" s="2"/>
      <c r="AL320" s="2"/>
      <c r="AM320" s="2"/>
      <c r="AN320" s="2"/>
    </row>
    <row r="321" spans="1:40" ht="16.5" customHeight="1" x14ac:dyDescent="0.2">
      <c r="A321" s="28"/>
      <c r="B321" s="28"/>
      <c r="C321" s="28"/>
      <c r="D321" s="28"/>
      <c r="E321" s="29"/>
      <c r="F321" s="28"/>
      <c r="G321" s="29"/>
      <c r="H321" s="29"/>
      <c r="I321" s="29"/>
      <c r="J321" s="29"/>
      <c r="K321" s="29"/>
      <c r="L321" s="29"/>
      <c r="M321" s="29"/>
      <c r="N321" s="29"/>
      <c r="O321" s="29"/>
      <c r="P321" s="29"/>
      <c r="Q321" s="29"/>
      <c r="R321" s="29"/>
      <c r="S321" s="29"/>
      <c r="T321" s="30"/>
      <c r="U321" s="30"/>
      <c r="V321" s="2"/>
      <c r="W321" s="2"/>
      <c r="X321" s="2"/>
      <c r="Y321" s="2"/>
      <c r="Z321" s="2"/>
      <c r="AA321" s="2"/>
      <c r="AB321" s="2"/>
      <c r="AC321" s="2"/>
      <c r="AD321" s="2"/>
      <c r="AE321" s="2"/>
      <c r="AF321" s="2"/>
      <c r="AG321" s="2"/>
      <c r="AH321" s="2"/>
      <c r="AI321" s="2"/>
      <c r="AJ321" s="2"/>
      <c r="AK321" s="2"/>
      <c r="AL321" s="2"/>
      <c r="AM321" s="2"/>
      <c r="AN321" s="2"/>
    </row>
    <row r="322" spans="1:40" ht="16.5" customHeight="1" x14ac:dyDescent="0.2">
      <c r="A322" s="28"/>
      <c r="B322" s="28"/>
      <c r="C322" s="28"/>
      <c r="D322" s="28"/>
      <c r="E322" s="29"/>
      <c r="F322" s="28"/>
      <c r="G322" s="29"/>
      <c r="H322" s="29"/>
      <c r="I322" s="29"/>
      <c r="J322" s="29"/>
      <c r="K322" s="29"/>
      <c r="L322" s="29"/>
      <c r="M322" s="29"/>
      <c r="N322" s="29"/>
      <c r="O322" s="29"/>
      <c r="P322" s="29"/>
      <c r="Q322" s="29"/>
      <c r="R322" s="29"/>
      <c r="S322" s="29"/>
      <c r="T322" s="30"/>
      <c r="U322" s="30"/>
      <c r="V322" s="2"/>
      <c r="W322" s="2"/>
      <c r="X322" s="2"/>
      <c r="Y322" s="2"/>
      <c r="Z322" s="2"/>
      <c r="AA322" s="2"/>
      <c r="AB322" s="2"/>
      <c r="AC322" s="2"/>
      <c r="AD322" s="2"/>
      <c r="AE322" s="2"/>
      <c r="AF322" s="2"/>
      <c r="AG322" s="2"/>
      <c r="AH322" s="2"/>
      <c r="AI322" s="2"/>
      <c r="AJ322" s="2"/>
      <c r="AK322" s="2"/>
      <c r="AL322" s="2"/>
      <c r="AM322" s="2"/>
      <c r="AN322" s="2"/>
    </row>
    <row r="323" spans="1:40" ht="16.5" customHeight="1" x14ac:dyDescent="0.2">
      <c r="A323" s="28"/>
      <c r="B323" s="28"/>
      <c r="C323" s="28"/>
      <c r="D323" s="28"/>
      <c r="E323" s="29"/>
      <c r="F323" s="28"/>
      <c r="G323" s="29"/>
      <c r="H323" s="29"/>
      <c r="I323" s="29"/>
      <c r="J323" s="29"/>
      <c r="K323" s="29"/>
      <c r="L323" s="29"/>
      <c r="M323" s="29"/>
      <c r="N323" s="29"/>
      <c r="O323" s="29"/>
      <c r="P323" s="29"/>
      <c r="Q323" s="29"/>
      <c r="R323" s="29"/>
      <c r="S323" s="29"/>
      <c r="T323" s="30"/>
      <c r="U323" s="30"/>
      <c r="V323" s="2"/>
      <c r="W323" s="2"/>
      <c r="X323" s="2"/>
      <c r="Y323" s="2"/>
      <c r="Z323" s="2"/>
      <c r="AA323" s="2"/>
      <c r="AB323" s="2"/>
      <c r="AC323" s="2"/>
      <c r="AD323" s="2"/>
      <c r="AE323" s="2"/>
      <c r="AF323" s="2"/>
      <c r="AG323" s="2"/>
      <c r="AH323" s="2"/>
      <c r="AI323" s="2"/>
      <c r="AJ323" s="2"/>
      <c r="AK323" s="2"/>
      <c r="AL323" s="2"/>
      <c r="AM323" s="2"/>
      <c r="AN323" s="2"/>
    </row>
    <row r="324" spans="1:40" ht="16.5" customHeight="1" x14ac:dyDescent="0.2">
      <c r="A324" s="28"/>
      <c r="B324" s="28"/>
      <c r="C324" s="28"/>
      <c r="D324" s="28"/>
      <c r="E324" s="29"/>
      <c r="F324" s="28"/>
      <c r="G324" s="29"/>
      <c r="H324" s="29"/>
      <c r="I324" s="29"/>
      <c r="J324" s="29"/>
      <c r="K324" s="29"/>
      <c r="L324" s="29"/>
      <c r="M324" s="29"/>
      <c r="N324" s="29"/>
      <c r="O324" s="29"/>
      <c r="P324" s="29"/>
      <c r="Q324" s="29"/>
      <c r="R324" s="29"/>
      <c r="S324" s="29"/>
      <c r="T324" s="30"/>
      <c r="U324" s="30"/>
      <c r="V324" s="2"/>
      <c r="W324" s="2"/>
      <c r="X324" s="2"/>
      <c r="Y324" s="2"/>
      <c r="Z324" s="2"/>
      <c r="AA324" s="2"/>
      <c r="AB324" s="2"/>
      <c r="AC324" s="2"/>
      <c r="AD324" s="2"/>
      <c r="AE324" s="2"/>
      <c r="AF324" s="2"/>
      <c r="AG324" s="2"/>
      <c r="AH324" s="2"/>
      <c r="AI324" s="2"/>
      <c r="AJ324" s="2"/>
      <c r="AK324" s="2"/>
      <c r="AL324" s="2"/>
      <c r="AM324" s="2"/>
      <c r="AN324" s="2"/>
    </row>
    <row r="325" spans="1:40" ht="16.5" customHeight="1" x14ac:dyDescent="0.2">
      <c r="A325" s="28"/>
      <c r="B325" s="28"/>
      <c r="C325" s="28"/>
      <c r="D325" s="28"/>
      <c r="E325" s="29"/>
      <c r="F325" s="28"/>
      <c r="G325" s="29"/>
      <c r="H325" s="29"/>
      <c r="I325" s="29"/>
      <c r="J325" s="29"/>
      <c r="K325" s="29"/>
      <c r="L325" s="29"/>
      <c r="M325" s="29"/>
      <c r="N325" s="29"/>
      <c r="O325" s="29"/>
      <c r="P325" s="29"/>
      <c r="Q325" s="29"/>
      <c r="R325" s="29"/>
      <c r="S325" s="29"/>
      <c r="T325" s="30"/>
      <c r="U325" s="30"/>
      <c r="V325" s="2"/>
      <c r="W325" s="2"/>
      <c r="X325" s="2"/>
      <c r="Y325" s="2"/>
      <c r="Z325" s="2"/>
      <c r="AA325" s="2"/>
      <c r="AB325" s="2"/>
      <c r="AC325" s="2"/>
      <c r="AD325" s="2"/>
      <c r="AE325" s="2"/>
      <c r="AF325" s="2"/>
      <c r="AG325" s="2"/>
      <c r="AH325" s="2"/>
      <c r="AI325" s="2"/>
      <c r="AJ325" s="2"/>
      <c r="AK325" s="2"/>
      <c r="AL325" s="2"/>
      <c r="AM325" s="2"/>
      <c r="AN325" s="2"/>
    </row>
    <row r="326" spans="1:40" ht="16.5" customHeight="1" x14ac:dyDescent="0.2">
      <c r="A326" s="28"/>
      <c r="B326" s="28"/>
      <c r="C326" s="28"/>
      <c r="D326" s="28"/>
      <c r="E326" s="29"/>
      <c r="F326" s="28"/>
      <c r="G326" s="29"/>
      <c r="H326" s="29"/>
      <c r="I326" s="29"/>
      <c r="J326" s="29"/>
      <c r="K326" s="29"/>
      <c r="L326" s="29"/>
      <c r="M326" s="29"/>
      <c r="N326" s="29"/>
      <c r="O326" s="29"/>
      <c r="P326" s="29"/>
      <c r="Q326" s="29"/>
      <c r="R326" s="29"/>
      <c r="S326" s="29"/>
      <c r="T326" s="30"/>
      <c r="U326" s="30"/>
      <c r="V326" s="2"/>
      <c r="W326" s="2"/>
      <c r="X326" s="2"/>
      <c r="Y326" s="2"/>
      <c r="Z326" s="2"/>
      <c r="AA326" s="2"/>
      <c r="AB326" s="2"/>
      <c r="AC326" s="2"/>
      <c r="AD326" s="2"/>
      <c r="AE326" s="2"/>
      <c r="AF326" s="2"/>
      <c r="AG326" s="2"/>
      <c r="AH326" s="2"/>
      <c r="AI326" s="2"/>
      <c r="AJ326" s="2"/>
      <c r="AK326" s="2"/>
      <c r="AL326" s="2"/>
      <c r="AM326" s="2"/>
      <c r="AN326" s="2"/>
    </row>
    <row r="327" spans="1:40" ht="16.5" customHeight="1" x14ac:dyDescent="0.2">
      <c r="A327" s="28"/>
      <c r="B327" s="28"/>
      <c r="C327" s="28"/>
      <c r="D327" s="28"/>
      <c r="E327" s="29"/>
      <c r="F327" s="28"/>
      <c r="G327" s="29"/>
      <c r="H327" s="29"/>
      <c r="I327" s="29"/>
      <c r="J327" s="29"/>
      <c r="K327" s="29"/>
      <c r="L327" s="29"/>
      <c r="M327" s="29"/>
      <c r="N327" s="29"/>
      <c r="O327" s="29"/>
      <c r="P327" s="29"/>
      <c r="Q327" s="29"/>
      <c r="R327" s="29"/>
      <c r="S327" s="29"/>
      <c r="T327" s="30"/>
      <c r="U327" s="30"/>
      <c r="V327" s="2"/>
      <c r="W327" s="2"/>
      <c r="X327" s="2"/>
      <c r="Y327" s="2"/>
      <c r="Z327" s="2"/>
      <c r="AA327" s="2"/>
      <c r="AB327" s="2"/>
      <c r="AC327" s="2"/>
      <c r="AD327" s="2"/>
      <c r="AE327" s="2"/>
      <c r="AF327" s="2"/>
      <c r="AG327" s="2"/>
      <c r="AH327" s="2"/>
      <c r="AI327" s="2"/>
      <c r="AJ327" s="2"/>
      <c r="AK327" s="2"/>
      <c r="AL327" s="2"/>
      <c r="AM327" s="2"/>
      <c r="AN327" s="2"/>
    </row>
    <row r="328" spans="1:40" ht="16.5" customHeight="1" x14ac:dyDescent="0.2">
      <c r="A328" s="28"/>
      <c r="B328" s="28"/>
      <c r="C328" s="28"/>
      <c r="D328" s="28"/>
      <c r="E328" s="29"/>
      <c r="F328" s="28"/>
      <c r="G328" s="29"/>
      <c r="H328" s="29"/>
      <c r="I328" s="29"/>
      <c r="J328" s="29"/>
      <c r="K328" s="29"/>
      <c r="L328" s="29"/>
      <c r="M328" s="29"/>
      <c r="N328" s="29"/>
      <c r="O328" s="29"/>
      <c r="P328" s="29"/>
      <c r="Q328" s="29"/>
      <c r="R328" s="29"/>
      <c r="S328" s="29"/>
      <c r="T328" s="30"/>
      <c r="U328" s="30"/>
      <c r="V328" s="2"/>
      <c r="W328" s="2"/>
      <c r="X328" s="2"/>
      <c r="Y328" s="2"/>
      <c r="Z328" s="2"/>
      <c r="AA328" s="2"/>
      <c r="AB328" s="2"/>
      <c r="AC328" s="2"/>
      <c r="AD328" s="2"/>
      <c r="AE328" s="2"/>
      <c r="AF328" s="2"/>
      <c r="AG328" s="2"/>
      <c r="AH328" s="2"/>
      <c r="AI328" s="2"/>
      <c r="AJ328" s="2"/>
      <c r="AK328" s="2"/>
      <c r="AL328" s="2"/>
      <c r="AM328" s="2"/>
      <c r="AN328" s="2"/>
    </row>
    <row r="329" spans="1:40" ht="16.5" customHeight="1" x14ac:dyDescent="0.2">
      <c r="A329" s="28"/>
      <c r="B329" s="28"/>
      <c r="C329" s="28"/>
      <c r="D329" s="28"/>
      <c r="E329" s="29"/>
      <c r="F329" s="28"/>
      <c r="G329" s="29"/>
      <c r="H329" s="29"/>
      <c r="I329" s="29"/>
      <c r="J329" s="29"/>
      <c r="K329" s="29"/>
      <c r="L329" s="29"/>
      <c r="M329" s="29"/>
      <c r="N329" s="29"/>
      <c r="O329" s="29"/>
      <c r="P329" s="29"/>
      <c r="Q329" s="29"/>
      <c r="R329" s="29"/>
      <c r="S329" s="29"/>
      <c r="T329" s="30"/>
      <c r="U329" s="30"/>
      <c r="V329" s="2"/>
      <c r="W329" s="2"/>
      <c r="X329" s="2"/>
      <c r="Y329" s="2"/>
      <c r="Z329" s="2"/>
      <c r="AA329" s="2"/>
      <c r="AB329" s="2"/>
      <c r="AC329" s="2"/>
      <c r="AD329" s="2"/>
      <c r="AE329" s="2"/>
      <c r="AF329" s="2"/>
      <c r="AG329" s="2"/>
      <c r="AH329" s="2"/>
      <c r="AI329" s="2"/>
      <c r="AJ329" s="2"/>
      <c r="AK329" s="2"/>
      <c r="AL329" s="2"/>
      <c r="AM329" s="2"/>
      <c r="AN329" s="2"/>
    </row>
    <row r="330" spans="1:40" ht="16.5" customHeight="1" x14ac:dyDescent="0.2">
      <c r="A330" s="28"/>
      <c r="B330" s="28"/>
      <c r="C330" s="28"/>
      <c r="D330" s="28"/>
      <c r="E330" s="29"/>
      <c r="F330" s="28"/>
      <c r="G330" s="29"/>
      <c r="H330" s="29"/>
      <c r="I330" s="29"/>
      <c r="J330" s="29"/>
      <c r="K330" s="29"/>
      <c r="L330" s="29"/>
      <c r="M330" s="29"/>
      <c r="N330" s="29"/>
      <c r="O330" s="29"/>
      <c r="P330" s="29"/>
      <c r="Q330" s="29"/>
      <c r="R330" s="29"/>
      <c r="S330" s="29"/>
      <c r="T330" s="30"/>
      <c r="U330" s="30"/>
      <c r="V330" s="2"/>
      <c r="W330" s="2"/>
      <c r="X330" s="2"/>
      <c r="Y330" s="2"/>
      <c r="Z330" s="2"/>
      <c r="AA330" s="2"/>
      <c r="AB330" s="2"/>
      <c r="AC330" s="2"/>
      <c r="AD330" s="2"/>
      <c r="AE330" s="2"/>
      <c r="AF330" s="2"/>
      <c r="AG330" s="2"/>
      <c r="AH330" s="2"/>
      <c r="AI330" s="2"/>
      <c r="AJ330" s="2"/>
      <c r="AK330" s="2"/>
      <c r="AL330" s="2"/>
      <c r="AM330" s="2"/>
      <c r="AN330" s="2"/>
    </row>
    <row r="331" spans="1:40" ht="16.5" customHeight="1" x14ac:dyDescent="0.2">
      <c r="A331" s="28"/>
      <c r="B331" s="28"/>
      <c r="C331" s="28"/>
      <c r="D331" s="28"/>
      <c r="E331" s="29"/>
      <c r="F331" s="28"/>
      <c r="G331" s="29"/>
      <c r="H331" s="29"/>
      <c r="I331" s="29"/>
      <c r="J331" s="29"/>
      <c r="K331" s="29"/>
      <c r="L331" s="29"/>
      <c r="M331" s="29"/>
      <c r="N331" s="29"/>
      <c r="O331" s="29"/>
      <c r="P331" s="29"/>
      <c r="Q331" s="29"/>
      <c r="R331" s="29"/>
      <c r="S331" s="29"/>
      <c r="T331" s="30"/>
      <c r="U331" s="30"/>
      <c r="V331" s="2"/>
      <c r="W331" s="2"/>
      <c r="X331" s="2"/>
      <c r="Y331" s="2"/>
      <c r="Z331" s="2"/>
      <c r="AA331" s="2"/>
      <c r="AB331" s="2"/>
      <c r="AC331" s="2"/>
      <c r="AD331" s="2"/>
      <c r="AE331" s="2"/>
      <c r="AF331" s="2"/>
      <c r="AG331" s="2"/>
      <c r="AH331" s="2"/>
      <c r="AI331" s="2"/>
      <c r="AJ331" s="2"/>
      <c r="AK331" s="2"/>
      <c r="AL331" s="2"/>
      <c r="AM331" s="2"/>
      <c r="AN331" s="2"/>
    </row>
    <row r="332" spans="1:40" ht="16.5" customHeight="1" x14ac:dyDescent="0.2">
      <c r="A332" s="28"/>
      <c r="B332" s="28"/>
      <c r="C332" s="28"/>
      <c r="D332" s="28"/>
      <c r="E332" s="29"/>
      <c r="F332" s="28"/>
      <c r="G332" s="29"/>
      <c r="H332" s="29"/>
      <c r="I332" s="29"/>
      <c r="J332" s="29"/>
      <c r="K332" s="29"/>
      <c r="L332" s="29"/>
      <c r="M332" s="29"/>
      <c r="N332" s="29"/>
      <c r="O332" s="29"/>
      <c r="P332" s="29"/>
      <c r="Q332" s="29"/>
      <c r="R332" s="29"/>
      <c r="S332" s="29"/>
      <c r="T332" s="30"/>
      <c r="U332" s="30"/>
      <c r="V332" s="2"/>
      <c r="W332" s="2"/>
      <c r="X332" s="2"/>
      <c r="Y332" s="2"/>
      <c r="Z332" s="2"/>
      <c r="AA332" s="2"/>
      <c r="AB332" s="2"/>
      <c r="AC332" s="2"/>
      <c r="AD332" s="2"/>
      <c r="AE332" s="2"/>
      <c r="AF332" s="2"/>
      <c r="AG332" s="2"/>
      <c r="AH332" s="2"/>
      <c r="AI332" s="2"/>
      <c r="AJ332" s="2"/>
      <c r="AK332" s="2"/>
      <c r="AL332" s="2"/>
      <c r="AM332" s="2"/>
      <c r="AN332" s="2"/>
    </row>
    <row r="333" spans="1:40" ht="16.5" customHeight="1" x14ac:dyDescent="0.2">
      <c r="A333" s="28"/>
      <c r="B333" s="28"/>
      <c r="C333" s="28"/>
      <c r="D333" s="28"/>
      <c r="E333" s="29"/>
      <c r="F333" s="28"/>
      <c r="G333" s="29"/>
      <c r="H333" s="29"/>
      <c r="I333" s="29"/>
      <c r="J333" s="29"/>
      <c r="K333" s="29"/>
      <c r="L333" s="29"/>
      <c r="M333" s="29"/>
      <c r="N333" s="29"/>
      <c r="O333" s="29"/>
      <c r="P333" s="29"/>
      <c r="Q333" s="29"/>
      <c r="R333" s="29"/>
      <c r="S333" s="29"/>
      <c r="T333" s="30"/>
      <c r="U333" s="30"/>
      <c r="V333" s="2"/>
      <c r="W333" s="2"/>
      <c r="X333" s="2"/>
      <c r="Y333" s="2"/>
      <c r="Z333" s="2"/>
      <c r="AA333" s="2"/>
      <c r="AB333" s="2"/>
      <c r="AC333" s="2"/>
      <c r="AD333" s="2"/>
      <c r="AE333" s="2"/>
      <c r="AF333" s="2"/>
      <c r="AG333" s="2"/>
      <c r="AH333" s="2"/>
      <c r="AI333" s="2"/>
      <c r="AJ333" s="2"/>
      <c r="AK333" s="2"/>
      <c r="AL333" s="2"/>
      <c r="AM333" s="2"/>
      <c r="AN333" s="2"/>
    </row>
    <row r="334" spans="1:40" ht="16.5" customHeight="1" x14ac:dyDescent="0.2">
      <c r="A334" s="28"/>
      <c r="B334" s="28"/>
      <c r="C334" s="28"/>
      <c r="D334" s="28"/>
      <c r="E334" s="29"/>
      <c r="F334" s="28"/>
      <c r="G334" s="29"/>
      <c r="H334" s="29"/>
      <c r="I334" s="29"/>
      <c r="J334" s="29"/>
      <c r="K334" s="29"/>
      <c r="L334" s="29"/>
      <c r="M334" s="29"/>
      <c r="N334" s="29"/>
      <c r="O334" s="29"/>
      <c r="P334" s="29"/>
      <c r="Q334" s="29"/>
      <c r="R334" s="29"/>
      <c r="S334" s="29"/>
      <c r="T334" s="30"/>
      <c r="U334" s="30"/>
      <c r="V334" s="2"/>
      <c r="W334" s="2"/>
      <c r="X334" s="2"/>
      <c r="Y334" s="2"/>
      <c r="Z334" s="2"/>
      <c r="AA334" s="2"/>
      <c r="AB334" s="2"/>
      <c r="AC334" s="2"/>
      <c r="AD334" s="2"/>
      <c r="AE334" s="2"/>
      <c r="AF334" s="2"/>
      <c r="AG334" s="2"/>
      <c r="AH334" s="2"/>
      <c r="AI334" s="2"/>
      <c r="AJ334" s="2"/>
      <c r="AK334" s="2"/>
      <c r="AL334" s="2"/>
      <c r="AM334" s="2"/>
      <c r="AN334" s="2"/>
    </row>
    <row r="335" spans="1:40" ht="16.5" customHeight="1" x14ac:dyDescent="0.2">
      <c r="A335" s="28"/>
      <c r="B335" s="28"/>
      <c r="C335" s="28"/>
      <c r="D335" s="28"/>
      <c r="E335" s="29"/>
      <c r="F335" s="28"/>
      <c r="G335" s="29"/>
      <c r="H335" s="29"/>
      <c r="I335" s="29"/>
      <c r="J335" s="29"/>
      <c r="K335" s="29"/>
      <c r="L335" s="29"/>
      <c r="M335" s="29"/>
      <c r="N335" s="29"/>
      <c r="O335" s="29"/>
      <c r="P335" s="29"/>
      <c r="Q335" s="29"/>
      <c r="R335" s="29"/>
      <c r="S335" s="29"/>
      <c r="T335" s="30"/>
      <c r="U335" s="30"/>
      <c r="V335" s="2"/>
      <c r="W335" s="2"/>
      <c r="X335" s="2"/>
      <c r="Y335" s="2"/>
      <c r="Z335" s="2"/>
      <c r="AA335" s="2"/>
      <c r="AB335" s="2"/>
      <c r="AC335" s="2"/>
      <c r="AD335" s="2"/>
      <c r="AE335" s="2"/>
      <c r="AF335" s="2"/>
      <c r="AG335" s="2"/>
      <c r="AH335" s="2"/>
      <c r="AI335" s="2"/>
      <c r="AJ335" s="2"/>
      <c r="AK335" s="2"/>
      <c r="AL335" s="2"/>
      <c r="AM335" s="2"/>
      <c r="AN335" s="2"/>
    </row>
    <row r="336" spans="1:40" ht="16.5" customHeight="1" x14ac:dyDescent="0.2">
      <c r="A336" s="28"/>
      <c r="B336" s="28"/>
      <c r="C336" s="28"/>
      <c r="D336" s="28"/>
      <c r="E336" s="29"/>
      <c r="F336" s="28"/>
      <c r="G336" s="29"/>
      <c r="H336" s="29"/>
      <c r="I336" s="29"/>
      <c r="J336" s="29"/>
      <c r="K336" s="29"/>
      <c r="L336" s="29"/>
      <c r="M336" s="29"/>
      <c r="N336" s="29"/>
      <c r="O336" s="29"/>
      <c r="P336" s="29"/>
      <c r="Q336" s="29"/>
      <c r="R336" s="29"/>
      <c r="S336" s="29"/>
      <c r="T336" s="30"/>
      <c r="U336" s="30"/>
      <c r="V336" s="2"/>
      <c r="W336" s="2"/>
      <c r="X336" s="2"/>
      <c r="Y336" s="2"/>
      <c r="Z336" s="2"/>
      <c r="AA336" s="2"/>
      <c r="AB336" s="2"/>
      <c r="AC336" s="2"/>
      <c r="AD336" s="2"/>
      <c r="AE336" s="2"/>
      <c r="AF336" s="2"/>
      <c r="AG336" s="2"/>
      <c r="AH336" s="2"/>
      <c r="AI336" s="2"/>
      <c r="AJ336" s="2"/>
      <c r="AK336" s="2"/>
      <c r="AL336" s="2"/>
      <c r="AM336" s="2"/>
      <c r="AN336" s="2"/>
    </row>
    <row r="337" spans="1:40" ht="16.5" customHeight="1" x14ac:dyDescent="0.2">
      <c r="A337" s="28"/>
      <c r="B337" s="28"/>
      <c r="C337" s="28"/>
      <c r="D337" s="28"/>
      <c r="E337" s="29"/>
      <c r="F337" s="28"/>
      <c r="G337" s="29"/>
      <c r="H337" s="29"/>
      <c r="I337" s="29"/>
      <c r="J337" s="29"/>
      <c r="K337" s="29"/>
      <c r="L337" s="29"/>
      <c r="M337" s="29"/>
      <c r="N337" s="29"/>
      <c r="O337" s="29"/>
      <c r="P337" s="29"/>
      <c r="Q337" s="29"/>
      <c r="R337" s="29"/>
      <c r="S337" s="29"/>
      <c r="T337" s="30"/>
      <c r="U337" s="30"/>
      <c r="V337" s="2"/>
      <c r="W337" s="2"/>
      <c r="X337" s="2"/>
      <c r="Y337" s="2"/>
      <c r="Z337" s="2"/>
      <c r="AA337" s="2"/>
      <c r="AB337" s="2"/>
      <c r="AC337" s="2"/>
      <c r="AD337" s="2"/>
      <c r="AE337" s="2"/>
      <c r="AF337" s="2"/>
      <c r="AG337" s="2"/>
      <c r="AH337" s="2"/>
      <c r="AI337" s="2"/>
      <c r="AJ337" s="2"/>
      <c r="AK337" s="2"/>
      <c r="AL337" s="2"/>
      <c r="AM337" s="2"/>
      <c r="AN337" s="2"/>
    </row>
    <row r="338" spans="1:40" ht="16.5" customHeight="1" x14ac:dyDescent="0.2">
      <c r="A338" s="28"/>
      <c r="B338" s="28"/>
      <c r="C338" s="28"/>
      <c r="D338" s="28"/>
      <c r="E338" s="29"/>
      <c r="F338" s="28"/>
      <c r="G338" s="29"/>
      <c r="H338" s="29"/>
      <c r="I338" s="29"/>
      <c r="J338" s="29"/>
      <c r="K338" s="29"/>
      <c r="L338" s="29"/>
      <c r="M338" s="29"/>
      <c r="N338" s="29"/>
      <c r="O338" s="29"/>
      <c r="P338" s="29"/>
      <c r="Q338" s="29"/>
      <c r="R338" s="29"/>
      <c r="S338" s="29"/>
      <c r="T338" s="30"/>
      <c r="U338" s="30"/>
      <c r="V338" s="2"/>
      <c r="W338" s="2"/>
      <c r="X338" s="2"/>
      <c r="Y338" s="2"/>
      <c r="Z338" s="2"/>
      <c r="AA338" s="2"/>
      <c r="AB338" s="2"/>
      <c r="AC338" s="2"/>
      <c r="AD338" s="2"/>
      <c r="AE338" s="2"/>
      <c r="AF338" s="2"/>
      <c r="AG338" s="2"/>
      <c r="AH338" s="2"/>
      <c r="AI338" s="2"/>
      <c r="AJ338" s="2"/>
      <c r="AK338" s="2"/>
      <c r="AL338" s="2"/>
      <c r="AM338" s="2"/>
      <c r="AN338" s="2"/>
    </row>
    <row r="339" spans="1:40" ht="16.5" customHeight="1" x14ac:dyDescent="0.2">
      <c r="A339" s="28"/>
      <c r="B339" s="28"/>
      <c r="C339" s="28"/>
      <c r="D339" s="28"/>
      <c r="E339" s="29"/>
      <c r="F339" s="28"/>
      <c r="G339" s="29"/>
      <c r="H339" s="29"/>
      <c r="I339" s="29"/>
      <c r="J339" s="29"/>
      <c r="K339" s="29"/>
      <c r="L339" s="29"/>
      <c r="M339" s="29"/>
      <c r="N339" s="29"/>
      <c r="O339" s="29"/>
      <c r="P339" s="29"/>
      <c r="Q339" s="29"/>
      <c r="R339" s="29"/>
      <c r="S339" s="29"/>
      <c r="T339" s="30"/>
      <c r="U339" s="30"/>
      <c r="V339" s="2"/>
      <c r="W339" s="2"/>
      <c r="X339" s="2"/>
      <c r="Y339" s="2"/>
      <c r="Z339" s="2"/>
      <c r="AA339" s="2"/>
      <c r="AB339" s="2"/>
      <c r="AC339" s="2"/>
      <c r="AD339" s="2"/>
      <c r="AE339" s="2"/>
      <c r="AF339" s="2"/>
      <c r="AG339" s="2"/>
      <c r="AH339" s="2"/>
      <c r="AI339" s="2"/>
      <c r="AJ339" s="2"/>
      <c r="AK339" s="2"/>
      <c r="AL339" s="2"/>
      <c r="AM339" s="2"/>
      <c r="AN339" s="2"/>
    </row>
    <row r="340" spans="1:40" ht="16.5" customHeight="1" x14ac:dyDescent="0.2">
      <c r="A340" s="28"/>
      <c r="B340" s="28"/>
      <c r="C340" s="28"/>
      <c r="D340" s="28"/>
      <c r="E340" s="29"/>
      <c r="F340" s="28"/>
      <c r="G340" s="29"/>
      <c r="H340" s="29"/>
      <c r="I340" s="29"/>
      <c r="J340" s="29"/>
      <c r="K340" s="29"/>
      <c r="L340" s="29"/>
      <c r="M340" s="29"/>
      <c r="N340" s="29"/>
      <c r="O340" s="29"/>
      <c r="P340" s="29"/>
      <c r="Q340" s="29"/>
      <c r="R340" s="29"/>
      <c r="S340" s="29"/>
      <c r="T340" s="30"/>
      <c r="U340" s="30"/>
      <c r="V340" s="2"/>
      <c r="W340" s="2"/>
      <c r="X340" s="2"/>
      <c r="Y340" s="2"/>
      <c r="Z340" s="2"/>
      <c r="AA340" s="2"/>
      <c r="AB340" s="2"/>
      <c r="AC340" s="2"/>
      <c r="AD340" s="2"/>
      <c r="AE340" s="2"/>
      <c r="AF340" s="2"/>
      <c r="AG340" s="2"/>
      <c r="AH340" s="2"/>
      <c r="AI340" s="2"/>
      <c r="AJ340" s="2"/>
      <c r="AK340" s="2"/>
      <c r="AL340" s="2"/>
      <c r="AM340" s="2"/>
      <c r="AN340" s="2"/>
    </row>
    <row r="341" spans="1:40" ht="16.5" customHeight="1" x14ac:dyDescent="0.2">
      <c r="A341" s="28"/>
      <c r="B341" s="28"/>
      <c r="C341" s="28"/>
      <c r="D341" s="28"/>
      <c r="E341" s="29"/>
      <c r="F341" s="28"/>
      <c r="G341" s="29"/>
      <c r="H341" s="29"/>
      <c r="I341" s="29"/>
      <c r="J341" s="29"/>
      <c r="K341" s="29"/>
      <c r="L341" s="29"/>
      <c r="M341" s="29"/>
      <c r="N341" s="29"/>
      <c r="O341" s="29"/>
      <c r="P341" s="29"/>
      <c r="Q341" s="29"/>
      <c r="R341" s="29"/>
      <c r="S341" s="29"/>
      <c r="T341" s="30"/>
      <c r="U341" s="30"/>
      <c r="V341" s="2"/>
      <c r="W341" s="2"/>
      <c r="X341" s="2"/>
      <c r="Y341" s="2"/>
      <c r="Z341" s="2"/>
      <c r="AA341" s="2"/>
      <c r="AB341" s="2"/>
      <c r="AC341" s="2"/>
      <c r="AD341" s="2"/>
      <c r="AE341" s="2"/>
      <c r="AF341" s="2"/>
      <c r="AG341" s="2"/>
      <c r="AH341" s="2"/>
      <c r="AI341" s="2"/>
      <c r="AJ341" s="2"/>
      <c r="AK341" s="2"/>
      <c r="AL341" s="2"/>
      <c r="AM341" s="2"/>
      <c r="AN341" s="2"/>
    </row>
    <row r="342" spans="1:40" ht="16.5" customHeight="1" x14ac:dyDescent="0.2">
      <c r="A342" s="28"/>
      <c r="B342" s="28"/>
      <c r="C342" s="28"/>
      <c r="D342" s="28"/>
      <c r="E342" s="29"/>
      <c r="F342" s="28"/>
      <c r="G342" s="29"/>
      <c r="H342" s="29"/>
      <c r="I342" s="29"/>
      <c r="J342" s="29"/>
      <c r="K342" s="29"/>
      <c r="L342" s="29"/>
      <c r="M342" s="29"/>
      <c r="N342" s="29"/>
      <c r="O342" s="29"/>
      <c r="P342" s="29"/>
      <c r="Q342" s="29"/>
      <c r="R342" s="29"/>
      <c r="S342" s="29"/>
      <c r="T342" s="30"/>
      <c r="U342" s="30"/>
      <c r="V342" s="2"/>
      <c r="W342" s="2"/>
      <c r="X342" s="2"/>
      <c r="Y342" s="2"/>
      <c r="Z342" s="2"/>
      <c r="AA342" s="2"/>
      <c r="AB342" s="2"/>
      <c r="AC342" s="2"/>
      <c r="AD342" s="2"/>
      <c r="AE342" s="2"/>
      <c r="AF342" s="2"/>
      <c r="AG342" s="2"/>
      <c r="AH342" s="2"/>
      <c r="AI342" s="2"/>
      <c r="AJ342" s="2"/>
      <c r="AK342" s="2"/>
      <c r="AL342" s="2"/>
      <c r="AM342" s="2"/>
      <c r="AN342" s="2"/>
    </row>
    <row r="343" spans="1:40" ht="16.5" customHeight="1" x14ac:dyDescent="0.2">
      <c r="A343" s="28"/>
      <c r="B343" s="28"/>
      <c r="C343" s="28"/>
      <c r="D343" s="28"/>
      <c r="E343" s="29"/>
      <c r="F343" s="28"/>
      <c r="G343" s="29"/>
      <c r="H343" s="29"/>
      <c r="I343" s="29"/>
      <c r="J343" s="29"/>
      <c r="K343" s="29"/>
      <c r="L343" s="29"/>
      <c r="M343" s="29"/>
      <c r="N343" s="29"/>
      <c r="O343" s="29"/>
      <c r="P343" s="29"/>
      <c r="Q343" s="29"/>
      <c r="R343" s="29"/>
      <c r="S343" s="29"/>
      <c r="T343" s="30"/>
      <c r="U343" s="30"/>
      <c r="V343" s="2"/>
      <c r="W343" s="2"/>
      <c r="X343" s="2"/>
      <c r="Y343" s="2"/>
      <c r="Z343" s="2"/>
      <c r="AA343" s="2"/>
      <c r="AB343" s="2"/>
      <c r="AC343" s="2"/>
      <c r="AD343" s="2"/>
      <c r="AE343" s="2"/>
      <c r="AF343" s="2"/>
      <c r="AG343" s="2"/>
      <c r="AH343" s="2"/>
      <c r="AI343" s="2"/>
      <c r="AJ343" s="2"/>
      <c r="AK343" s="2"/>
      <c r="AL343" s="2"/>
      <c r="AM343" s="2"/>
      <c r="AN343" s="2"/>
    </row>
    <row r="344" spans="1:40" ht="16.5" customHeight="1" x14ac:dyDescent="0.2">
      <c r="A344" s="28"/>
      <c r="B344" s="28"/>
      <c r="C344" s="28"/>
      <c r="D344" s="28"/>
      <c r="E344" s="29"/>
      <c r="F344" s="28"/>
      <c r="G344" s="29"/>
      <c r="H344" s="29"/>
      <c r="I344" s="29"/>
      <c r="J344" s="29"/>
      <c r="K344" s="29"/>
      <c r="L344" s="29"/>
      <c r="M344" s="29"/>
      <c r="N344" s="29"/>
      <c r="O344" s="29"/>
      <c r="P344" s="29"/>
      <c r="Q344" s="29"/>
      <c r="R344" s="29"/>
      <c r="S344" s="29"/>
      <c r="T344" s="30"/>
      <c r="U344" s="30"/>
      <c r="V344" s="2"/>
      <c r="W344" s="2"/>
      <c r="X344" s="2"/>
      <c r="Y344" s="2"/>
      <c r="Z344" s="2"/>
      <c r="AA344" s="2"/>
      <c r="AB344" s="2"/>
      <c r="AC344" s="2"/>
      <c r="AD344" s="2"/>
      <c r="AE344" s="2"/>
      <c r="AF344" s="2"/>
      <c r="AG344" s="2"/>
      <c r="AH344" s="2"/>
      <c r="AI344" s="2"/>
      <c r="AJ344" s="2"/>
      <c r="AK344" s="2"/>
      <c r="AL344" s="2"/>
      <c r="AM344" s="2"/>
      <c r="AN344" s="2"/>
    </row>
    <row r="345" spans="1:40" ht="16.5" customHeight="1" x14ac:dyDescent="0.2">
      <c r="A345" s="28"/>
      <c r="B345" s="28"/>
      <c r="C345" s="28"/>
      <c r="D345" s="28"/>
      <c r="E345" s="29"/>
      <c r="F345" s="28"/>
      <c r="G345" s="29"/>
      <c r="H345" s="29"/>
      <c r="I345" s="29"/>
      <c r="J345" s="29"/>
      <c r="K345" s="29"/>
      <c r="L345" s="29"/>
      <c r="M345" s="29"/>
      <c r="N345" s="29"/>
      <c r="O345" s="29"/>
      <c r="P345" s="29"/>
      <c r="Q345" s="29"/>
      <c r="R345" s="29"/>
      <c r="S345" s="29"/>
      <c r="T345" s="30"/>
      <c r="U345" s="30"/>
      <c r="V345" s="2"/>
      <c r="W345" s="2"/>
      <c r="X345" s="2"/>
      <c r="Y345" s="2"/>
      <c r="Z345" s="2"/>
      <c r="AA345" s="2"/>
      <c r="AB345" s="2"/>
      <c r="AC345" s="2"/>
      <c r="AD345" s="2"/>
      <c r="AE345" s="2"/>
      <c r="AF345" s="2"/>
      <c r="AG345" s="2"/>
      <c r="AH345" s="2"/>
      <c r="AI345" s="2"/>
      <c r="AJ345" s="2"/>
      <c r="AK345" s="2"/>
      <c r="AL345" s="2"/>
      <c r="AM345" s="2"/>
      <c r="AN345" s="2"/>
    </row>
    <row r="346" spans="1:40" ht="16.5" customHeight="1" x14ac:dyDescent="0.2">
      <c r="A346" s="28"/>
      <c r="B346" s="28"/>
      <c r="C346" s="28"/>
      <c r="D346" s="28"/>
      <c r="E346" s="29"/>
      <c r="F346" s="28"/>
      <c r="G346" s="29"/>
      <c r="H346" s="29"/>
      <c r="I346" s="29"/>
      <c r="J346" s="29"/>
      <c r="K346" s="29"/>
      <c r="L346" s="29"/>
      <c r="M346" s="29"/>
      <c r="N346" s="29"/>
      <c r="O346" s="29"/>
      <c r="P346" s="29"/>
      <c r="Q346" s="29"/>
      <c r="R346" s="29"/>
      <c r="S346" s="29"/>
      <c r="T346" s="30"/>
      <c r="U346" s="30"/>
      <c r="V346" s="2"/>
      <c r="W346" s="2"/>
      <c r="X346" s="2"/>
      <c r="Y346" s="2"/>
      <c r="Z346" s="2"/>
      <c r="AA346" s="2"/>
      <c r="AB346" s="2"/>
      <c r="AC346" s="2"/>
      <c r="AD346" s="2"/>
      <c r="AE346" s="2"/>
      <c r="AF346" s="2"/>
      <c r="AG346" s="2"/>
      <c r="AH346" s="2"/>
      <c r="AI346" s="2"/>
      <c r="AJ346" s="2"/>
      <c r="AK346" s="2"/>
      <c r="AL346" s="2"/>
      <c r="AM346" s="2"/>
      <c r="AN346" s="2"/>
    </row>
    <row r="347" spans="1:40" ht="16.5" customHeight="1" x14ac:dyDescent="0.2">
      <c r="A347" s="28"/>
      <c r="B347" s="28"/>
      <c r="C347" s="28"/>
      <c r="D347" s="28"/>
      <c r="E347" s="29"/>
      <c r="F347" s="28"/>
      <c r="G347" s="29"/>
      <c r="H347" s="29"/>
      <c r="I347" s="29"/>
      <c r="J347" s="29"/>
      <c r="K347" s="29"/>
      <c r="L347" s="29"/>
      <c r="M347" s="29"/>
      <c r="N347" s="29"/>
      <c r="O347" s="29"/>
      <c r="P347" s="29"/>
      <c r="Q347" s="29"/>
      <c r="R347" s="29"/>
      <c r="S347" s="29"/>
      <c r="T347" s="30"/>
      <c r="U347" s="30"/>
      <c r="V347" s="2"/>
      <c r="W347" s="2"/>
      <c r="X347" s="2"/>
      <c r="Y347" s="2"/>
      <c r="Z347" s="2"/>
      <c r="AA347" s="2"/>
      <c r="AB347" s="2"/>
      <c r="AC347" s="2"/>
      <c r="AD347" s="2"/>
      <c r="AE347" s="2"/>
      <c r="AF347" s="2"/>
      <c r="AG347" s="2"/>
      <c r="AH347" s="2"/>
      <c r="AI347" s="2"/>
      <c r="AJ347" s="2"/>
      <c r="AK347" s="2"/>
      <c r="AL347" s="2"/>
      <c r="AM347" s="2"/>
      <c r="AN347" s="2"/>
    </row>
    <row r="348" spans="1:40" ht="16.5" customHeight="1" x14ac:dyDescent="0.2">
      <c r="A348" s="28"/>
      <c r="B348" s="28"/>
      <c r="C348" s="28"/>
      <c r="D348" s="28"/>
      <c r="E348" s="29"/>
      <c r="F348" s="28"/>
      <c r="G348" s="29"/>
      <c r="H348" s="29"/>
      <c r="I348" s="29"/>
      <c r="J348" s="29"/>
      <c r="K348" s="29"/>
      <c r="L348" s="29"/>
      <c r="M348" s="29"/>
      <c r="N348" s="29"/>
      <c r="O348" s="29"/>
      <c r="P348" s="29"/>
      <c r="Q348" s="29"/>
      <c r="R348" s="29"/>
      <c r="S348" s="29"/>
      <c r="T348" s="30"/>
      <c r="U348" s="30"/>
      <c r="V348" s="2"/>
      <c r="W348" s="2"/>
      <c r="X348" s="2"/>
      <c r="Y348" s="2"/>
      <c r="Z348" s="2"/>
      <c r="AA348" s="2"/>
      <c r="AB348" s="2"/>
      <c r="AC348" s="2"/>
      <c r="AD348" s="2"/>
      <c r="AE348" s="2"/>
      <c r="AF348" s="2"/>
      <c r="AG348" s="2"/>
      <c r="AH348" s="2"/>
      <c r="AI348" s="2"/>
      <c r="AJ348" s="2"/>
      <c r="AK348" s="2"/>
      <c r="AL348" s="2"/>
      <c r="AM348" s="2"/>
      <c r="AN348" s="2"/>
    </row>
    <row r="349" spans="1:40" ht="16.5" customHeight="1" x14ac:dyDescent="0.2">
      <c r="A349" s="28"/>
      <c r="B349" s="28"/>
      <c r="C349" s="28"/>
      <c r="D349" s="28"/>
      <c r="E349" s="29"/>
      <c r="F349" s="28"/>
      <c r="G349" s="29"/>
      <c r="H349" s="29"/>
      <c r="I349" s="29"/>
      <c r="J349" s="29"/>
      <c r="K349" s="29"/>
      <c r="L349" s="29"/>
      <c r="M349" s="29"/>
      <c r="N349" s="29"/>
      <c r="O349" s="29"/>
      <c r="P349" s="29"/>
      <c r="Q349" s="29"/>
      <c r="R349" s="29"/>
      <c r="S349" s="29"/>
      <c r="T349" s="30"/>
      <c r="U349" s="30"/>
      <c r="V349" s="2"/>
      <c r="W349" s="2"/>
      <c r="X349" s="2"/>
      <c r="Y349" s="2"/>
      <c r="Z349" s="2"/>
      <c r="AA349" s="2"/>
      <c r="AB349" s="2"/>
      <c r="AC349" s="2"/>
      <c r="AD349" s="2"/>
      <c r="AE349" s="2"/>
      <c r="AF349" s="2"/>
      <c r="AG349" s="2"/>
      <c r="AH349" s="2"/>
      <c r="AI349" s="2"/>
      <c r="AJ349" s="2"/>
      <c r="AK349" s="2"/>
      <c r="AL349" s="2"/>
      <c r="AM349" s="2"/>
      <c r="AN349" s="2"/>
    </row>
    <row r="350" spans="1:40" ht="16.5" customHeight="1" x14ac:dyDescent="0.2">
      <c r="A350" s="28"/>
      <c r="B350" s="28"/>
      <c r="C350" s="28"/>
      <c r="D350" s="28"/>
      <c r="E350" s="29"/>
      <c r="F350" s="28"/>
      <c r="G350" s="29"/>
      <c r="H350" s="29"/>
      <c r="I350" s="29"/>
      <c r="J350" s="29"/>
      <c r="K350" s="29"/>
      <c r="L350" s="29"/>
      <c r="M350" s="29"/>
      <c r="N350" s="29"/>
      <c r="O350" s="29"/>
      <c r="P350" s="29"/>
      <c r="Q350" s="29"/>
      <c r="R350" s="29"/>
      <c r="S350" s="29"/>
      <c r="T350" s="30"/>
      <c r="U350" s="30"/>
      <c r="V350" s="2"/>
      <c r="W350" s="2"/>
      <c r="X350" s="2"/>
      <c r="Y350" s="2"/>
      <c r="Z350" s="2"/>
      <c r="AA350" s="2"/>
      <c r="AB350" s="2"/>
      <c r="AC350" s="2"/>
      <c r="AD350" s="2"/>
      <c r="AE350" s="2"/>
      <c r="AF350" s="2"/>
      <c r="AG350" s="2"/>
      <c r="AH350" s="2"/>
      <c r="AI350" s="2"/>
      <c r="AJ350" s="2"/>
      <c r="AK350" s="2"/>
      <c r="AL350" s="2"/>
      <c r="AM350" s="2"/>
      <c r="AN350" s="2"/>
    </row>
    <row r="351" spans="1:40" ht="16.5" customHeight="1" x14ac:dyDescent="0.2">
      <c r="A351" s="28"/>
      <c r="B351" s="28"/>
      <c r="C351" s="28"/>
      <c r="D351" s="28"/>
      <c r="E351" s="29"/>
      <c r="F351" s="28"/>
      <c r="G351" s="29"/>
      <c r="H351" s="29"/>
      <c r="I351" s="29"/>
      <c r="J351" s="29"/>
      <c r="K351" s="29"/>
      <c r="L351" s="29"/>
      <c r="M351" s="29"/>
      <c r="N351" s="29"/>
      <c r="O351" s="29"/>
      <c r="P351" s="29"/>
      <c r="Q351" s="29"/>
      <c r="R351" s="29"/>
      <c r="S351" s="29"/>
      <c r="T351" s="30"/>
      <c r="U351" s="30"/>
      <c r="V351" s="2"/>
      <c r="W351" s="2"/>
      <c r="X351" s="2"/>
      <c r="Y351" s="2"/>
      <c r="Z351" s="2"/>
      <c r="AA351" s="2"/>
      <c r="AB351" s="2"/>
      <c r="AC351" s="2"/>
      <c r="AD351" s="2"/>
      <c r="AE351" s="2"/>
      <c r="AF351" s="2"/>
      <c r="AG351" s="2"/>
      <c r="AH351" s="2"/>
      <c r="AI351" s="2"/>
      <c r="AJ351" s="2"/>
      <c r="AK351" s="2"/>
      <c r="AL351" s="2"/>
      <c r="AM351" s="2"/>
      <c r="AN351" s="2"/>
    </row>
    <row r="352" spans="1:40" ht="16.5" customHeight="1" x14ac:dyDescent="0.2">
      <c r="A352" s="28"/>
      <c r="B352" s="28"/>
      <c r="C352" s="28"/>
      <c r="D352" s="28"/>
      <c r="E352" s="29"/>
      <c r="F352" s="28"/>
      <c r="G352" s="29"/>
      <c r="H352" s="29"/>
      <c r="I352" s="29"/>
      <c r="J352" s="29"/>
      <c r="K352" s="29"/>
      <c r="L352" s="29"/>
      <c r="M352" s="29"/>
      <c r="N352" s="29"/>
      <c r="O352" s="29"/>
      <c r="P352" s="29"/>
      <c r="Q352" s="29"/>
      <c r="R352" s="29"/>
      <c r="S352" s="29"/>
      <c r="T352" s="30"/>
      <c r="U352" s="30"/>
      <c r="V352" s="2"/>
      <c r="W352" s="2"/>
      <c r="X352" s="2"/>
      <c r="Y352" s="2"/>
      <c r="Z352" s="2"/>
      <c r="AA352" s="2"/>
      <c r="AB352" s="2"/>
      <c r="AC352" s="2"/>
      <c r="AD352" s="2"/>
      <c r="AE352" s="2"/>
      <c r="AF352" s="2"/>
      <c r="AG352" s="2"/>
      <c r="AH352" s="2"/>
      <c r="AI352" s="2"/>
      <c r="AJ352" s="2"/>
      <c r="AK352" s="2"/>
      <c r="AL352" s="2"/>
      <c r="AM352" s="2"/>
      <c r="AN352" s="2"/>
    </row>
    <row r="353" spans="1:40" ht="16.5" customHeight="1" x14ac:dyDescent="0.2">
      <c r="A353" s="28"/>
      <c r="B353" s="28"/>
      <c r="C353" s="28"/>
      <c r="D353" s="28"/>
      <c r="E353" s="29"/>
      <c r="F353" s="28"/>
      <c r="G353" s="29"/>
      <c r="H353" s="29"/>
      <c r="I353" s="29"/>
      <c r="J353" s="29"/>
      <c r="K353" s="29"/>
      <c r="L353" s="29"/>
      <c r="M353" s="29"/>
      <c r="N353" s="29"/>
      <c r="O353" s="29"/>
      <c r="P353" s="29"/>
      <c r="Q353" s="29"/>
      <c r="R353" s="29"/>
      <c r="S353" s="29"/>
      <c r="T353" s="30"/>
      <c r="U353" s="30"/>
      <c r="V353" s="2"/>
      <c r="W353" s="2"/>
      <c r="X353" s="2"/>
      <c r="Y353" s="2"/>
      <c r="Z353" s="2"/>
      <c r="AA353" s="2"/>
      <c r="AB353" s="2"/>
      <c r="AC353" s="2"/>
      <c r="AD353" s="2"/>
      <c r="AE353" s="2"/>
      <c r="AF353" s="2"/>
      <c r="AG353" s="2"/>
      <c r="AH353" s="2"/>
      <c r="AI353" s="2"/>
      <c r="AJ353" s="2"/>
      <c r="AK353" s="2"/>
      <c r="AL353" s="2"/>
      <c r="AM353" s="2"/>
      <c r="AN353" s="2"/>
    </row>
    <row r="354" spans="1:40" ht="16.5" customHeight="1" x14ac:dyDescent="0.2">
      <c r="A354" s="28"/>
      <c r="B354" s="28"/>
      <c r="C354" s="28"/>
      <c r="D354" s="28"/>
      <c r="E354" s="29"/>
      <c r="F354" s="28"/>
      <c r="G354" s="29"/>
      <c r="H354" s="29"/>
      <c r="I354" s="29"/>
      <c r="J354" s="29"/>
      <c r="K354" s="29"/>
      <c r="L354" s="29"/>
      <c r="M354" s="29"/>
      <c r="N354" s="29"/>
      <c r="O354" s="29"/>
      <c r="P354" s="29"/>
      <c r="Q354" s="29"/>
      <c r="R354" s="29"/>
      <c r="S354" s="29"/>
      <c r="T354" s="30"/>
      <c r="U354" s="30"/>
      <c r="V354" s="2"/>
      <c r="W354" s="2"/>
      <c r="X354" s="2"/>
      <c r="Y354" s="2"/>
      <c r="Z354" s="2"/>
      <c r="AA354" s="2"/>
      <c r="AB354" s="2"/>
      <c r="AC354" s="2"/>
      <c r="AD354" s="2"/>
      <c r="AE354" s="2"/>
      <c r="AF354" s="2"/>
      <c r="AG354" s="2"/>
      <c r="AH354" s="2"/>
      <c r="AI354" s="2"/>
      <c r="AJ354" s="2"/>
      <c r="AK354" s="2"/>
      <c r="AL354" s="2"/>
      <c r="AM354" s="2"/>
      <c r="AN354" s="2"/>
    </row>
    <row r="355" spans="1:40" ht="16.5" customHeight="1" x14ac:dyDescent="0.2">
      <c r="A355" s="28"/>
      <c r="B355" s="28"/>
      <c r="C355" s="28"/>
      <c r="D355" s="28"/>
      <c r="E355" s="29"/>
      <c r="F355" s="28"/>
      <c r="G355" s="29"/>
      <c r="H355" s="29"/>
      <c r="I355" s="29"/>
      <c r="J355" s="29"/>
      <c r="K355" s="29"/>
      <c r="L355" s="29"/>
      <c r="M355" s="29"/>
      <c r="N355" s="29"/>
      <c r="O355" s="29"/>
      <c r="P355" s="29"/>
      <c r="Q355" s="29"/>
      <c r="R355" s="29"/>
      <c r="S355" s="29"/>
      <c r="T355" s="30"/>
      <c r="U355" s="30"/>
      <c r="V355" s="2"/>
      <c r="W355" s="2"/>
      <c r="X355" s="2"/>
      <c r="Y355" s="2"/>
      <c r="Z355" s="2"/>
      <c r="AA355" s="2"/>
      <c r="AB355" s="2"/>
      <c r="AC355" s="2"/>
      <c r="AD355" s="2"/>
      <c r="AE355" s="2"/>
      <c r="AF355" s="2"/>
      <c r="AG355" s="2"/>
      <c r="AH355" s="2"/>
      <c r="AI355" s="2"/>
      <c r="AJ355" s="2"/>
      <c r="AK355" s="2"/>
      <c r="AL355" s="2"/>
      <c r="AM355" s="2"/>
      <c r="AN355" s="2"/>
    </row>
    <row r="356" spans="1:40" ht="16.5" customHeight="1" x14ac:dyDescent="0.2">
      <c r="A356" s="28"/>
      <c r="B356" s="28"/>
      <c r="C356" s="28"/>
      <c r="D356" s="28"/>
      <c r="E356" s="29"/>
      <c r="F356" s="28"/>
      <c r="G356" s="29"/>
      <c r="H356" s="29"/>
      <c r="I356" s="29"/>
      <c r="J356" s="29"/>
      <c r="K356" s="29"/>
      <c r="L356" s="29"/>
      <c r="M356" s="29"/>
      <c r="N356" s="29"/>
      <c r="O356" s="29"/>
      <c r="P356" s="29"/>
      <c r="Q356" s="29"/>
      <c r="R356" s="29"/>
      <c r="S356" s="29"/>
      <c r="T356" s="30"/>
      <c r="U356" s="30"/>
      <c r="V356" s="2"/>
      <c r="W356" s="2"/>
      <c r="X356" s="2"/>
      <c r="Y356" s="2"/>
      <c r="Z356" s="2"/>
      <c r="AA356" s="2"/>
      <c r="AB356" s="2"/>
      <c r="AC356" s="2"/>
      <c r="AD356" s="2"/>
      <c r="AE356" s="2"/>
      <c r="AF356" s="2"/>
      <c r="AG356" s="2"/>
      <c r="AH356" s="2"/>
      <c r="AI356" s="2"/>
      <c r="AJ356" s="2"/>
      <c r="AK356" s="2"/>
      <c r="AL356" s="2"/>
      <c r="AM356" s="2"/>
      <c r="AN356" s="2"/>
    </row>
    <row r="357" spans="1:40" ht="16.5" customHeight="1" x14ac:dyDescent="0.2">
      <c r="A357" s="28"/>
      <c r="B357" s="28"/>
      <c r="C357" s="28"/>
      <c r="D357" s="28"/>
      <c r="E357" s="29"/>
      <c r="F357" s="28"/>
      <c r="G357" s="29"/>
      <c r="H357" s="29"/>
      <c r="I357" s="29"/>
      <c r="J357" s="29"/>
      <c r="K357" s="29"/>
      <c r="L357" s="29"/>
      <c r="M357" s="29"/>
      <c r="N357" s="29"/>
      <c r="O357" s="29"/>
      <c r="P357" s="29"/>
      <c r="Q357" s="29"/>
      <c r="R357" s="29"/>
      <c r="S357" s="29"/>
      <c r="T357" s="30"/>
      <c r="U357" s="30"/>
      <c r="V357" s="2"/>
      <c r="W357" s="2"/>
      <c r="X357" s="2"/>
      <c r="Y357" s="2"/>
      <c r="Z357" s="2"/>
      <c r="AA357" s="2"/>
      <c r="AB357" s="2"/>
      <c r="AC357" s="2"/>
      <c r="AD357" s="2"/>
      <c r="AE357" s="2"/>
      <c r="AF357" s="2"/>
      <c r="AG357" s="2"/>
      <c r="AH357" s="2"/>
      <c r="AI357" s="2"/>
      <c r="AJ357" s="2"/>
      <c r="AK357" s="2"/>
      <c r="AL357" s="2"/>
      <c r="AM357" s="2"/>
      <c r="AN357" s="2"/>
    </row>
    <row r="358" spans="1:40" ht="16.5" customHeight="1" x14ac:dyDescent="0.2">
      <c r="A358" s="28"/>
      <c r="B358" s="28"/>
      <c r="C358" s="28"/>
      <c r="D358" s="28"/>
      <c r="E358" s="29"/>
      <c r="F358" s="28"/>
      <c r="G358" s="29"/>
      <c r="H358" s="29"/>
      <c r="I358" s="29"/>
      <c r="J358" s="29"/>
      <c r="K358" s="29"/>
      <c r="L358" s="29"/>
      <c r="M358" s="29"/>
      <c r="N358" s="29"/>
      <c r="O358" s="29"/>
      <c r="P358" s="29"/>
      <c r="Q358" s="29"/>
      <c r="R358" s="29"/>
      <c r="S358" s="29"/>
      <c r="T358" s="30"/>
      <c r="U358" s="30"/>
      <c r="V358" s="2"/>
      <c r="W358" s="2"/>
      <c r="X358" s="2"/>
      <c r="Y358" s="2"/>
      <c r="Z358" s="2"/>
      <c r="AA358" s="2"/>
      <c r="AB358" s="2"/>
      <c r="AC358" s="2"/>
      <c r="AD358" s="2"/>
      <c r="AE358" s="2"/>
      <c r="AF358" s="2"/>
      <c r="AG358" s="2"/>
      <c r="AH358" s="2"/>
      <c r="AI358" s="2"/>
      <c r="AJ358" s="2"/>
      <c r="AK358" s="2"/>
      <c r="AL358" s="2"/>
      <c r="AM358" s="2"/>
      <c r="AN358" s="2"/>
    </row>
    <row r="359" spans="1:40" ht="16.5" customHeight="1" x14ac:dyDescent="0.2">
      <c r="A359" s="28"/>
      <c r="B359" s="28"/>
      <c r="C359" s="28"/>
      <c r="D359" s="28"/>
      <c r="E359" s="29"/>
      <c r="F359" s="28"/>
      <c r="G359" s="29"/>
      <c r="H359" s="29"/>
      <c r="I359" s="29"/>
      <c r="J359" s="29"/>
      <c r="K359" s="29"/>
      <c r="L359" s="29"/>
      <c r="M359" s="29"/>
      <c r="N359" s="29"/>
      <c r="O359" s="29"/>
      <c r="P359" s="29"/>
      <c r="Q359" s="29"/>
      <c r="R359" s="29"/>
      <c r="S359" s="29"/>
      <c r="T359" s="30"/>
      <c r="U359" s="30"/>
      <c r="V359" s="2"/>
      <c r="W359" s="2"/>
      <c r="X359" s="2"/>
      <c r="Y359" s="2"/>
      <c r="Z359" s="2"/>
      <c r="AA359" s="2"/>
      <c r="AB359" s="2"/>
      <c r="AC359" s="2"/>
      <c r="AD359" s="2"/>
      <c r="AE359" s="2"/>
      <c r="AF359" s="2"/>
      <c r="AG359" s="2"/>
      <c r="AH359" s="2"/>
      <c r="AI359" s="2"/>
      <c r="AJ359" s="2"/>
      <c r="AK359" s="2"/>
      <c r="AL359" s="2"/>
      <c r="AM359" s="2"/>
      <c r="AN359" s="2"/>
    </row>
    <row r="360" spans="1:40" ht="16.5" customHeight="1" x14ac:dyDescent="0.2">
      <c r="A360" s="28"/>
      <c r="B360" s="28"/>
      <c r="C360" s="28"/>
      <c r="D360" s="28"/>
      <c r="E360" s="29"/>
      <c r="F360" s="28"/>
      <c r="G360" s="29"/>
      <c r="H360" s="29"/>
      <c r="I360" s="29"/>
      <c r="J360" s="29"/>
      <c r="K360" s="29"/>
      <c r="L360" s="29"/>
      <c r="M360" s="29"/>
      <c r="N360" s="29"/>
      <c r="O360" s="29"/>
      <c r="P360" s="29"/>
      <c r="Q360" s="29"/>
      <c r="R360" s="29"/>
      <c r="S360" s="29"/>
      <c r="T360" s="30"/>
      <c r="U360" s="30"/>
      <c r="V360" s="2"/>
      <c r="W360" s="2"/>
      <c r="X360" s="2"/>
      <c r="Y360" s="2"/>
      <c r="Z360" s="2"/>
      <c r="AA360" s="2"/>
      <c r="AB360" s="2"/>
      <c r="AC360" s="2"/>
      <c r="AD360" s="2"/>
      <c r="AE360" s="2"/>
      <c r="AF360" s="2"/>
      <c r="AG360" s="2"/>
      <c r="AH360" s="2"/>
      <c r="AI360" s="2"/>
      <c r="AJ360" s="2"/>
      <c r="AK360" s="2"/>
      <c r="AL360" s="2"/>
      <c r="AM360" s="2"/>
      <c r="AN360" s="2"/>
    </row>
    <row r="361" spans="1:40" ht="16.5" customHeight="1" x14ac:dyDescent="0.2">
      <c r="A361" s="28"/>
      <c r="B361" s="28"/>
      <c r="C361" s="28"/>
      <c r="D361" s="28"/>
      <c r="E361" s="29"/>
      <c r="F361" s="28"/>
      <c r="G361" s="29"/>
      <c r="H361" s="29"/>
      <c r="I361" s="29"/>
      <c r="J361" s="29"/>
      <c r="K361" s="29"/>
      <c r="L361" s="29"/>
      <c r="M361" s="29"/>
      <c r="N361" s="29"/>
      <c r="O361" s="29"/>
      <c r="P361" s="29"/>
      <c r="Q361" s="29"/>
      <c r="R361" s="29"/>
      <c r="S361" s="29"/>
      <c r="T361" s="30"/>
      <c r="U361" s="30"/>
      <c r="V361" s="2"/>
      <c r="W361" s="2"/>
      <c r="X361" s="2"/>
      <c r="Y361" s="2"/>
      <c r="Z361" s="2"/>
      <c r="AA361" s="2"/>
      <c r="AB361" s="2"/>
      <c r="AC361" s="2"/>
      <c r="AD361" s="2"/>
      <c r="AE361" s="2"/>
      <c r="AF361" s="2"/>
      <c r="AG361" s="2"/>
      <c r="AH361" s="2"/>
      <c r="AI361" s="2"/>
      <c r="AJ361" s="2"/>
      <c r="AK361" s="2"/>
      <c r="AL361" s="2"/>
      <c r="AM361" s="2"/>
      <c r="AN361" s="2"/>
    </row>
    <row r="362" spans="1:40" ht="16.5" customHeight="1" x14ac:dyDescent="0.2">
      <c r="A362" s="28"/>
      <c r="B362" s="28"/>
      <c r="C362" s="28"/>
      <c r="D362" s="28"/>
      <c r="E362" s="29"/>
      <c r="F362" s="28"/>
      <c r="G362" s="29"/>
      <c r="H362" s="29"/>
      <c r="I362" s="29"/>
      <c r="J362" s="29"/>
      <c r="K362" s="29"/>
      <c r="L362" s="29"/>
      <c r="M362" s="29"/>
      <c r="N362" s="29"/>
      <c r="O362" s="29"/>
      <c r="P362" s="29"/>
      <c r="Q362" s="29"/>
      <c r="R362" s="29"/>
      <c r="S362" s="29"/>
      <c r="T362" s="30"/>
      <c r="U362" s="30"/>
      <c r="V362" s="2"/>
      <c r="W362" s="2"/>
      <c r="X362" s="2"/>
      <c r="Y362" s="2"/>
      <c r="Z362" s="2"/>
      <c r="AA362" s="2"/>
      <c r="AB362" s="2"/>
      <c r="AC362" s="2"/>
      <c r="AD362" s="2"/>
      <c r="AE362" s="2"/>
      <c r="AF362" s="2"/>
      <c r="AG362" s="2"/>
      <c r="AH362" s="2"/>
      <c r="AI362" s="2"/>
      <c r="AJ362" s="2"/>
      <c r="AK362" s="2"/>
      <c r="AL362" s="2"/>
      <c r="AM362" s="2"/>
      <c r="AN362" s="2"/>
    </row>
    <row r="363" spans="1:40" ht="16.5" customHeight="1" x14ac:dyDescent="0.2">
      <c r="A363" s="28"/>
      <c r="B363" s="28"/>
      <c r="C363" s="28"/>
      <c r="D363" s="28"/>
      <c r="E363" s="29"/>
      <c r="F363" s="28"/>
      <c r="G363" s="29"/>
      <c r="H363" s="29"/>
      <c r="I363" s="29"/>
      <c r="J363" s="29"/>
      <c r="K363" s="29"/>
      <c r="L363" s="29"/>
      <c r="M363" s="29"/>
      <c r="N363" s="29"/>
      <c r="O363" s="29"/>
      <c r="P363" s="29"/>
      <c r="Q363" s="29"/>
      <c r="R363" s="29"/>
      <c r="S363" s="29"/>
      <c r="T363" s="30"/>
      <c r="U363" s="30"/>
      <c r="V363" s="2"/>
      <c r="W363" s="2"/>
      <c r="X363" s="2"/>
      <c r="Y363" s="2"/>
      <c r="Z363" s="2"/>
      <c r="AA363" s="2"/>
      <c r="AB363" s="2"/>
      <c r="AC363" s="2"/>
      <c r="AD363" s="2"/>
      <c r="AE363" s="2"/>
      <c r="AF363" s="2"/>
      <c r="AG363" s="2"/>
      <c r="AH363" s="2"/>
      <c r="AI363" s="2"/>
      <c r="AJ363" s="2"/>
      <c r="AK363" s="2"/>
      <c r="AL363" s="2"/>
      <c r="AM363" s="2"/>
      <c r="AN363" s="2"/>
    </row>
    <row r="364" spans="1:40" ht="16.5" customHeight="1" x14ac:dyDescent="0.2">
      <c r="A364" s="28"/>
      <c r="B364" s="28"/>
      <c r="C364" s="28"/>
      <c r="D364" s="28"/>
      <c r="E364" s="29"/>
      <c r="F364" s="28"/>
      <c r="G364" s="29"/>
      <c r="H364" s="29"/>
      <c r="I364" s="29"/>
      <c r="J364" s="29"/>
      <c r="K364" s="29"/>
      <c r="L364" s="29"/>
      <c r="M364" s="29"/>
      <c r="N364" s="29"/>
      <c r="O364" s="29"/>
      <c r="P364" s="29"/>
      <c r="Q364" s="29"/>
      <c r="R364" s="29"/>
      <c r="S364" s="29"/>
      <c r="T364" s="30"/>
      <c r="U364" s="30"/>
      <c r="V364" s="2"/>
      <c r="W364" s="2"/>
      <c r="X364" s="2"/>
      <c r="Y364" s="2"/>
      <c r="Z364" s="2"/>
      <c r="AA364" s="2"/>
      <c r="AB364" s="2"/>
      <c r="AC364" s="2"/>
      <c r="AD364" s="2"/>
      <c r="AE364" s="2"/>
      <c r="AF364" s="2"/>
      <c r="AG364" s="2"/>
      <c r="AH364" s="2"/>
      <c r="AI364" s="2"/>
      <c r="AJ364" s="2"/>
      <c r="AK364" s="2"/>
      <c r="AL364" s="2"/>
      <c r="AM364" s="2"/>
      <c r="AN364" s="2"/>
    </row>
    <row r="365" spans="1:40" ht="16.5" customHeight="1" x14ac:dyDescent="0.2">
      <c r="A365" s="28"/>
      <c r="B365" s="28"/>
      <c r="C365" s="28"/>
      <c r="D365" s="28"/>
      <c r="E365" s="29"/>
      <c r="F365" s="28"/>
      <c r="G365" s="29"/>
      <c r="H365" s="29"/>
      <c r="I365" s="29"/>
      <c r="J365" s="29"/>
      <c r="K365" s="29"/>
      <c r="L365" s="29"/>
      <c r="M365" s="29"/>
      <c r="N365" s="29"/>
      <c r="O365" s="29"/>
      <c r="P365" s="29"/>
      <c r="Q365" s="29"/>
      <c r="R365" s="29"/>
      <c r="S365" s="29"/>
      <c r="T365" s="30"/>
      <c r="U365" s="30"/>
      <c r="V365" s="2"/>
      <c r="W365" s="2"/>
      <c r="X365" s="2"/>
      <c r="Y365" s="2"/>
      <c r="Z365" s="2"/>
      <c r="AA365" s="2"/>
      <c r="AB365" s="2"/>
      <c r="AC365" s="2"/>
      <c r="AD365" s="2"/>
      <c r="AE365" s="2"/>
      <c r="AF365" s="2"/>
      <c r="AG365" s="2"/>
      <c r="AH365" s="2"/>
      <c r="AI365" s="2"/>
      <c r="AJ365" s="2"/>
      <c r="AK365" s="2"/>
      <c r="AL365" s="2"/>
      <c r="AM365" s="2"/>
      <c r="AN365" s="2"/>
    </row>
    <row r="366" spans="1:40" ht="16.5" customHeight="1" x14ac:dyDescent="0.2">
      <c r="A366" s="28"/>
      <c r="B366" s="28"/>
      <c r="C366" s="28"/>
      <c r="D366" s="28"/>
      <c r="E366" s="29"/>
      <c r="F366" s="28"/>
      <c r="G366" s="29"/>
      <c r="H366" s="29"/>
      <c r="I366" s="29"/>
      <c r="J366" s="29"/>
      <c r="K366" s="29"/>
      <c r="L366" s="29"/>
      <c r="M366" s="29"/>
      <c r="N366" s="29"/>
      <c r="O366" s="29"/>
      <c r="P366" s="29"/>
      <c r="Q366" s="29"/>
      <c r="R366" s="29"/>
      <c r="S366" s="29"/>
      <c r="T366" s="30"/>
      <c r="U366" s="30"/>
      <c r="V366" s="2"/>
      <c r="W366" s="2"/>
      <c r="X366" s="2"/>
      <c r="Y366" s="2"/>
      <c r="Z366" s="2"/>
      <c r="AA366" s="2"/>
      <c r="AB366" s="2"/>
      <c r="AC366" s="2"/>
      <c r="AD366" s="2"/>
      <c r="AE366" s="2"/>
      <c r="AF366" s="2"/>
      <c r="AG366" s="2"/>
      <c r="AH366" s="2"/>
      <c r="AI366" s="2"/>
      <c r="AJ366" s="2"/>
      <c r="AK366" s="2"/>
      <c r="AL366" s="2"/>
      <c r="AM366" s="2"/>
      <c r="AN366" s="2"/>
    </row>
    <row r="367" spans="1:40" ht="16.5" customHeight="1" x14ac:dyDescent="0.2">
      <c r="A367" s="28"/>
      <c r="B367" s="28"/>
      <c r="C367" s="28"/>
      <c r="D367" s="28"/>
      <c r="E367" s="29"/>
      <c r="F367" s="28"/>
      <c r="G367" s="29"/>
      <c r="H367" s="29"/>
      <c r="I367" s="29"/>
      <c r="J367" s="29"/>
      <c r="K367" s="29"/>
      <c r="L367" s="29"/>
      <c r="M367" s="29"/>
      <c r="N367" s="29"/>
      <c r="O367" s="29"/>
      <c r="P367" s="29"/>
      <c r="Q367" s="29"/>
      <c r="R367" s="29"/>
      <c r="S367" s="29"/>
      <c r="T367" s="30"/>
      <c r="U367" s="30"/>
      <c r="V367" s="2"/>
      <c r="W367" s="2"/>
      <c r="X367" s="2"/>
      <c r="Y367" s="2"/>
      <c r="Z367" s="2"/>
      <c r="AA367" s="2"/>
      <c r="AB367" s="2"/>
      <c r="AC367" s="2"/>
      <c r="AD367" s="2"/>
      <c r="AE367" s="2"/>
      <c r="AF367" s="2"/>
      <c r="AG367" s="2"/>
      <c r="AH367" s="2"/>
      <c r="AI367" s="2"/>
      <c r="AJ367" s="2"/>
      <c r="AK367" s="2"/>
      <c r="AL367" s="2"/>
      <c r="AM367" s="2"/>
      <c r="AN367" s="2"/>
    </row>
    <row r="368" spans="1:40" ht="16.5" customHeight="1" x14ac:dyDescent="0.2">
      <c r="A368" s="28"/>
      <c r="B368" s="28"/>
      <c r="C368" s="28"/>
      <c r="D368" s="28"/>
      <c r="E368" s="29"/>
      <c r="F368" s="28"/>
      <c r="G368" s="29"/>
      <c r="H368" s="29"/>
      <c r="I368" s="29"/>
      <c r="J368" s="29"/>
      <c r="K368" s="29"/>
      <c r="L368" s="29"/>
      <c r="M368" s="29"/>
      <c r="N368" s="29"/>
      <c r="O368" s="29"/>
      <c r="P368" s="29"/>
      <c r="Q368" s="29"/>
      <c r="R368" s="29"/>
      <c r="S368" s="29"/>
      <c r="T368" s="30"/>
      <c r="U368" s="30"/>
      <c r="V368" s="2"/>
      <c r="W368" s="2"/>
      <c r="X368" s="2"/>
      <c r="Y368" s="2"/>
      <c r="Z368" s="2"/>
      <c r="AA368" s="2"/>
      <c r="AB368" s="2"/>
      <c r="AC368" s="2"/>
      <c r="AD368" s="2"/>
      <c r="AE368" s="2"/>
      <c r="AF368" s="2"/>
      <c r="AG368" s="2"/>
      <c r="AH368" s="2"/>
      <c r="AI368" s="2"/>
      <c r="AJ368" s="2"/>
      <c r="AK368" s="2"/>
      <c r="AL368" s="2"/>
      <c r="AM368" s="2"/>
      <c r="AN368" s="2"/>
    </row>
    <row r="369" spans="1:40" ht="16.5" customHeight="1" x14ac:dyDescent="0.2">
      <c r="A369" s="28"/>
      <c r="B369" s="28"/>
      <c r="C369" s="28"/>
      <c r="D369" s="28"/>
      <c r="E369" s="29"/>
      <c r="F369" s="28"/>
      <c r="G369" s="29"/>
      <c r="H369" s="29"/>
      <c r="I369" s="29"/>
      <c r="J369" s="29"/>
      <c r="K369" s="29"/>
      <c r="L369" s="29"/>
      <c r="M369" s="29"/>
      <c r="N369" s="29"/>
      <c r="O369" s="29"/>
      <c r="P369" s="29"/>
      <c r="Q369" s="29"/>
      <c r="R369" s="29"/>
      <c r="S369" s="29"/>
      <c r="T369" s="30"/>
      <c r="U369" s="30"/>
      <c r="V369" s="2"/>
      <c r="W369" s="2"/>
      <c r="X369" s="2"/>
      <c r="Y369" s="2"/>
      <c r="Z369" s="2"/>
      <c r="AA369" s="2"/>
      <c r="AB369" s="2"/>
      <c r="AC369" s="2"/>
      <c r="AD369" s="2"/>
      <c r="AE369" s="2"/>
      <c r="AF369" s="2"/>
      <c r="AG369" s="2"/>
      <c r="AH369" s="2"/>
      <c r="AI369" s="2"/>
      <c r="AJ369" s="2"/>
      <c r="AK369" s="2"/>
      <c r="AL369" s="2"/>
      <c r="AM369" s="2"/>
      <c r="AN369" s="2"/>
    </row>
    <row r="370" spans="1:40" ht="16.5" customHeight="1" x14ac:dyDescent="0.2">
      <c r="A370" s="28"/>
      <c r="B370" s="28"/>
      <c r="C370" s="28"/>
      <c r="D370" s="28"/>
      <c r="E370" s="29"/>
      <c r="F370" s="28"/>
      <c r="G370" s="29"/>
      <c r="H370" s="29"/>
      <c r="I370" s="29"/>
      <c r="J370" s="29"/>
      <c r="K370" s="29"/>
      <c r="L370" s="29"/>
      <c r="M370" s="29"/>
      <c r="N370" s="29"/>
      <c r="O370" s="29"/>
      <c r="P370" s="29"/>
      <c r="Q370" s="29"/>
      <c r="R370" s="29"/>
      <c r="S370" s="29"/>
      <c r="T370" s="30"/>
      <c r="U370" s="30"/>
      <c r="V370" s="2"/>
      <c r="W370" s="2"/>
      <c r="X370" s="2"/>
      <c r="Y370" s="2"/>
      <c r="Z370" s="2"/>
      <c r="AA370" s="2"/>
      <c r="AB370" s="2"/>
      <c r="AC370" s="2"/>
      <c r="AD370" s="2"/>
      <c r="AE370" s="2"/>
      <c r="AF370" s="2"/>
      <c r="AG370" s="2"/>
      <c r="AH370" s="2"/>
      <c r="AI370" s="2"/>
      <c r="AJ370" s="2"/>
      <c r="AK370" s="2"/>
      <c r="AL370" s="2"/>
      <c r="AM370" s="2"/>
      <c r="AN370" s="2"/>
    </row>
    <row r="371" spans="1:40" ht="16.5" customHeight="1" x14ac:dyDescent="0.2">
      <c r="A371" s="28"/>
      <c r="B371" s="28"/>
      <c r="C371" s="28"/>
      <c r="D371" s="28"/>
      <c r="E371" s="29"/>
      <c r="F371" s="28"/>
      <c r="G371" s="29"/>
      <c r="H371" s="29"/>
      <c r="I371" s="29"/>
      <c r="J371" s="29"/>
      <c r="K371" s="29"/>
      <c r="L371" s="29"/>
      <c r="M371" s="29"/>
      <c r="N371" s="29"/>
      <c r="O371" s="29"/>
      <c r="P371" s="29"/>
      <c r="Q371" s="29"/>
      <c r="R371" s="29"/>
      <c r="S371" s="29"/>
      <c r="T371" s="30"/>
      <c r="U371" s="30"/>
      <c r="V371" s="2"/>
      <c r="W371" s="2"/>
      <c r="X371" s="2"/>
      <c r="Y371" s="2"/>
      <c r="Z371" s="2"/>
      <c r="AA371" s="2"/>
      <c r="AB371" s="2"/>
      <c r="AC371" s="2"/>
      <c r="AD371" s="2"/>
      <c r="AE371" s="2"/>
      <c r="AF371" s="2"/>
      <c r="AG371" s="2"/>
      <c r="AH371" s="2"/>
      <c r="AI371" s="2"/>
      <c r="AJ371" s="2"/>
      <c r="AK371" s="2"/>
      <c r="AL371" s="2"/>
      <c r="AM371" s="2"/>
      <c r="AN371" s="2"/>
    </row>
    <row r="372" spans="1:40" ht="16.5" customHeight="1" x14ac:dyDescent="0.2">
      <c r="A372" s="28"/>
      <c r="B372" s="28"/>
      <c r="C372" s="28"/>
      <c r="D372" s="28"/>
      <c r="E372" s="29"/>
      <c r="F372" s="28"/>
      <c r="G372" s="29"/>
      <c r="H372" s="29"/>
      <c r="I372" s="29"/>
      <c r="J372" s="29"/>
      <c r="K372" s="29"/>
      <c r="L372" s="29"/>
      <c r="M372" s="29"/>
      <c r="N372" s="29"/>
      <c r="O372" s="29"/>
      <c r="P372" s="29"/>
      <c r="Q372" s="29"/>
      <c r="R372" s="29"/>
      <c r="S372" s="29"/>
      <c r="T372" s="30"/>
      <c r="U372" s="30"/>
      <c r="V372" s="2"/>
      <c r="W372" s="2"/>
      <c r="X372" s="2"/>
      <c r="Y372" s="2"/>
      <c r="Z372" s="2"/>
      <c r="AA372" s="2"/>
      <c r="AB372" s="2"/>
      <c r="AC372" s="2"/>
      <c r="AD372" s="2"/>
      <c r="AE372" s="2"/>
      <c r="AF372" s="2"/>
      <c r="AG372" s="2"/>
      <c r="AH372" s="2"/>
      <c r="AI372" s="2"/>
      <c r="AJ372" s="2"/>
      <c r="AK372" s="2"/>
      <c r="AL372" s="2"/>
      <c r="AM372" s="2"/>
      <c r="AN372" s="2"/>
    </row>
    <row r="373" spans="1:40" ht="16.5" customHeight="1" x14ac:dyDescent="0.2">
      <c r="A373" s="28"/>
      <c r="B373" s="28"/>
      <c r="C373" s="28"/>
      <c r="D373" s="28"/>
      <c r="E373" s="29"/>
      <c r="F373" s="28"/>
      <c r="G373" s="29"/>
      <c r="H373" s="29"/>
      <c r="I373" s="29"/>
      <c r="J373" s="29"/>
      <c r="K373" s="29"/>
      <c r="L373" s="29"/>
      <c r="M373" s="29"/>
      <c r="N373" s="29"/>
      <c r="O373" s="29"/>
      <c r="P373" s="29"/>
      <c r="Q373" s="29"/>
      <c r="R373" s="29"/>
      <c r="S373" s="29"/>
      <c r="T373" s="30"/>
      <c r="U373" s="30"/>
      <c r="V373" s="2"/>
      <c r="W373" s="2"/>
      <c r="X373" s="2"/>
      <c r="Y373" s="2"/>
      <c r="Z373" s="2"/>
      <c r="AA373" s="2"/>
      <c r="AB373" s="2"/>
      <c r="AC373" s="2"/>
      <c r="AD373" s="2"/>
      <c r="AE373" s="2"/>
      <c r="AF373" s="2"/>
      <c r="AG373" s="2"/>
      <c r="AH373" s="2"/>
      <c r="AI373" s="2"/>
      <c r="AJ373" s="2"/>
      <c r="AK373" s="2"/>
      <c r="AL373" s="2"/>
      <c r="AM373" s="2"/>
      <c r="AN373" s="2"/>
    </row>
    <row r="374" spans="1:40" ht="16.5" customHeight="1" x14ac:dyDescent="0.2">
      <c r="A374" s="28"/>
      <c r="B374" s="28"/>
      <c r="C374" s="28"/>
      <c r="D374" s="28"/>
      <c r="E374" s="29"/>
      <c r="F374" s="28"/>
      <c r="G374" s="29"/>
      <c r="H374" s="29"/>
      <c r="I374" s="29"/>
      <c r="J374" s="29"/>
      <c r="K374" s="29"/>
      <c r="L374" s="29"/>
      <c r="M374" s="29"/>
      <c r="N374" s="29"/>
      <c r="O374" s="29"/>
      <c r="P374" s="29"/>
      <c r="Q374" s="29"/>
      <c r="R374" s="29"/>
      <c r="S374" s="29"/>
      <c r="T374" s="30"/>
      <c r="U374" s="30"/>
      <c r="V374" s="2"/>
      <c r="W374" s="2"/>
      <c r="X374" s="2"/>
      <c r="Y374" s="2"/>
      <c r="Z374" s="2"/>
      <c r="AA374" s="2"/>
      <c r="AB374" s="2"/>
      <c r="AC374" s="2"/>
      <c r="AD374" s="2"/>
      <c r="AE374" s="2"/>
      <c r="AF374" s="2"/>
      <c r="AG374" s="2"/>
      <c r="AH374" s="2"/>
      <c r="AI374" s="2"/>
      <c r="AJ374" s="2"/>
      <c r="AK374" s="2"/>
      <c r="AL374" s="2"/>
      <c r="AM374" s="2"/>
      <c r="AN374" s="2"/>
    </row>
    <row r="375" spans="1:40" ht="16.5" customHeight="1" x14ac:dyDescent="0.2">
      <c r="A375" s="28"/>
      <c r="B375" s="28"/>
      <c r="C375" s="28"/>
      <c r="D375" s="28"/>
      <c r="E375" s="29"/>
      <c r="F375" s="28"/>
      <c r="G375" s="29"/>
      <c r="H375" s="29"/>
      <c r="I375" s="29"/>
      <c r="J375" s="29"/>
      <c r="K375" s="29"/>
      <c r="L375" s="29"/>
      <c r="M375" s="29"/>
      <c r="N375" s="29"/>
      <c r="O375" s="29"/>
      <c r="P375" s="29"/>
      <c r="Q375" s="29"/>
      <c r="R375" s="29"/>
      <c r="S375" s="29"/>
      <c r="T375" s="30"/>
      <c r="U375" s="30"/>
      <c r="V375" s="2"/>
      <c r="W375" s="2"/>
      <c r="X375" s="2"/>
      <c r="Y375" s="2"/>
      <c r="Z375" s="2"/>
      <c r="AA375" s="2"/>
      <c r="AB375" s="2"/>
      <c r="AC375" s="2"/>
      <c r="AD375" s="2"/>
      <c r="AE375" s="2"/>
      <c r="AF375" s="2"/>
      <c r="AG375" s="2"/>
      <c r="AH375" s="2"/>
      <c r="AI375" s="2"/>
      <c r="AJ375" s="2"/>
      <c r="AK375" s="2"/>
      <c r="AL375" s="2"/>
      <c r="AM375" s="2"/>
      <c r="AN375" s="2"/>
    </row>
    <row r="376" spans="1:40" ht="16.5" customHeight="1" x14ac:dyDescent="0.2">
      <c r="A376" s="28"/>
      <c r="B376" s="28"/>
      <c r="C376" s="28"/>
      <c r="D376" s="28"/>
      <c r="E376" s="29"/>
      <c r="F376" s="28"/>
      <c r="G376" s="29"/>
      <c r="H376" s="29"/>
      <c r="I376" s="29"/>
      <c r="J376" s="29"/>
      <c r="K376" s="29"/>
      <c r="L376" s="29"/>
      <c r="M376" s="29"/>
      <c r="N376" s="29"/>
      <c r="O376" s="29"/>
      <c r="P376" s="29"/>
      <c r="Q376" s="29"/>
      <c r="R376" s="29"/>
      <c r="S376" s="29"/>
      <c r="T376" s="30"/>
      <c r="U376" s="30"/>
      <c r="V376" s="2"/>
      <c r="W376" s="2"/>
      <c r="X376" s="2"/>
      <c r="Y376" s="2"/>
      <c r="Z376" s="2"/>
      <c r="AA376" s="2"/>
      <c r="AB376" s="2"/>
      <c r="AC376" s="2"/>
      <c r="AD376" s="2"/>
      <c r="AE376" s="2"/>
      <c r="AF376" s="2"/>
      <c r="AG376" s="2"/>
      <c r="AH376" s="2"/>
      <c r="AI376" s="2"/>
      <c r="AJ376" s="2"/>
      <c r="AK376" s="2"/>
      <c r="AL376" s="2"/>
      <c r="AM376" s="2"/>
      <c r="AN376" s="2"/>
    </row>
    <row r="377" spans="1:40" ht="16.5" customHeight="1" x14ac:dyDescent="0.2">
      <c r="A377" s="28"/>
      <c r="B377" s="28"/>
      <c r="C377" s="28"/>
      <c r="D377" s="28"/>
      <c r="E377" s="29"/>
      <c r="F377" s="28"/>
      <c r="G377" s="29"/>
      <c r="H377" s="29"/>
      <c r="I377" s="29"/>
      <c r="J377" s="29"/>
      <c r="K377" s="29"/>
      <c r="L377" s="29"/>
      <c r="M377" s="29"/>
      <c r="N377" s="29"/>
      <c r="O377" s="29"/>
      <c r="P377" s="29"/>
      <c r="Q377" s="29"/>
      <c r="R377" s="29"/>
      <c r="S377" s="29"/>
      <c r="T377" s="30"/>
      <c r="U377" s="30"/>
      <c r="V377" s="2"/>
      <c r="W377" s="2"/>
      <c r="X377" s="2"/>
      <c r="Y377" s="2"/>
      <c r="Z377" s="2"/>
      <c r="AA377" s="2"/>
      <c r="AB377" s="2"/>
      <c r="AC377" s="2"/>
      <c r="AD377" s="2"/>
      <c r="AE377" s="2"/>
      <c r="AF377" s="2"/>
      <c r="AG377" s="2"/>
      <c r="AH377" s="2"/>
      <c r="AI377" s="2"/>
      <c r="AJ377" s="2"/>
      <c r="AK377" s="2"/>
      <c r="AL377" s="2"/>
      <c r="AM377" s="2"/>
      <c r="AN377" s="2"/>
    </row>
    <row r="378" spans="1:40" ht="16.5" customHeight="1" x14ac:dyDescent="0.2">
      <c r="A378" s="28"/>
      <c r="B378" s="28"/>
      <c r="C378" s="28"/>
      <c r="D378" s="28"/>
      <c r="E378" s="29"/>
      <c r="F378" s="28"/>
      <c r="G378" s="29"/>
      <c r="H378" s="29"/>
      <c r="I378" s="29"/>
      <c r="J378" s="29"/>
      <c r="K378" s="29"/>
      <c r="L378" s="29"/>
      <c r="M378" s="29"/>
      <c r="N378" s="29"/>
      <c r="O378" s="29"/>
      <c r="P378" s="29"/>
      <c r="Q378" s="29"/>
      <c r="R378" s="29"/>
      <c r="S378" s="29"/>
      <c r="T378" s="30"/>
      <c r="U378" s="30"/>
      <c r="V378" s="2"/>
      <c r="W378" s="2"/>
      <c r="X378" s="2"/>
      <c r="Y378" s="2"/>
      <c r="Z378" s="2"/>
      <c r="AA378" s="2"/>
      <c r="AB378" s="2"/>
      <c r="AC378" s="2"/>
      <c r="AD378" s="2"/>
      <c r="AE378" s="2"/>
      <c r="AF378" s="2"/>
      <c r="AG378" s="2"/>
      <c r="AH378" s="2"/>
      <c r="AI378" s="2"/>
      <c r="AJ378" s="2"/>
      <c r="AK378" s="2"/>
      <c r="AL378" s="2"/>
      <c r="AM378" s="2"/>
      <c r="AN378" s="2"/>
    </row>
    <row r="379" spans="1:40" ht="16.5" customHeight="1" x14ac:dyDescent="0.2">
      <c r="A379" s="28"/>
      <c r="B379" s="28"/>
      <c r="C379" s="28"/>
      <c r="D379" s="28"/>
      <c r="E379" s="29"/>
      <c r="F379" s="28"/>
      <c r="G379" s="29"/>
      <c r="H379" s="29"/>
      <c r="I379" s="29"/>
      <c r="J379" s="29"/>
      <c r="K379" s="29"/>
      <c r="L379" s="29"/>
      <c r="M379" s="29"/>
      <c r="N379" s="29"/>
      <c r="O379" s="29"/>
      <c r="P379" s="29"/>
      <c r="Q379" s="29"/>
      <c r="R379" s="29"/>
      <c r="S379" s="29"/>
      <c r="T379" s="30"/>
      <c r="U379" s="30"/>
      <c r="V379" s="2"/>
      <c r="W379" s="2"/>
      <c r="X379" s="2"/>
      <c r="Y379" s="2"/>
      <c r="Z379" s="2"/>
      <c r="AA379" s="2"/>
      <c r="AB379" s="2"/>
      <c r="AC379" s="2"/>
      <c r="AD379" s="2"/>
      <c r="AE379" s="2"/>
      <c r="AF379" s="2"/>
      <c r="AG379" s="2"/>
      <c r="AH379" s="2"/>
      <c r="AI379" s="2"/>
      <c r="AJ379" s="2"/>
      <c r="AK379" s="2"/>
      <c r="AL379" s="2"/>
      <c r="AM379" s="2"/>
      <c r="AN379" s="2"/>
    </row>
    <row r="380" spans="1:40" ht="16.5" customHeight="1" x14ac:dyDescent="0.2">
      <c r="A380" s="28"/>
      <c r="B380" s="28"/>
      <c r="C380" s="28"/>
      <c r="D380" s="28"/>
      <c r="E380" s="29"/>
      <c r="F380" s="28"/>
      <c r="G380" s="29"/>
      <c r="H380" s="29"/>
      <c r="I380" s="29"/>
      <c r="J380" s="29"/>
      <c r="K380" s="29"/>
      <c r="L380" s="29"/>
      <c r="M380" s="29"/>
      <c r="N380" s="29"/>
      <c r="O380" s="29"/>
      <c r="P380" s="29"/>
      <c r="Q380" s="29"/>
      <c r="R380" s="29"/>
      <c r="S380" s="29"/>
      <c r="T380" s="30"/>
      <c r="U380" s="30"/>
      <c r="V380" s="2"/>
      <c r="W380" s="2"/>
      <c r="X380" s="2"/>
      <c r="Y380" s="2"/>
      <c r="Z380" s="2"/>
      <c r="AA380" s="2"/>
      <c r="AB380" s="2"/>
      <c r="AC380" s="2"/>
      <c r="AD380" s="2"/>
      <c r="AE380" s="2"/>
      <c r="AF380" s="2"/>
      <c r="AG380" s="2"/>
      <c r="AH380" s="2"/>
      <c r="AI380" s="2"/>
      <c r="AJ380" s="2"/>
      <c r="AK380" s="2"/>
      <c r="AL380" s="2"/>
      <c r="AM380" s="2"/>
      <c r="AN380" s="2"/>
    </row>
    <row r="381" spans="1:40" ht="16.5" customHeight="1" x14ac:dyDescent="0.2">
      <c r="A381" s="28"/>
      <c r="B381" s="28"/>
      <c r="C381" s="28"/>
      <c r="D381" s="28"/>
      <c r="E381" s="29"/>
      <c r="F381" s="28"/>
      <c r="G381" s="29"/>
      <c r="H381" s="29"/>
      <c r="I381" s="29"/>
      <c r="J381" s="29"/>
      <c r="K381" s="29"/>
      <c r="L381" s="29"/>
      <c r="M381" s="29"/>
      <c r="N381" s="29"/>
      <c r="O381" s="29"/>
      <c r="P381" s="29"/>
      <c r="Q381" s="29"/>
      <c r="R381" s="29"/>
      <c r="S381" s="29"/>
      <c r="T381" s="30"/>
      <c r="U381" s="30"/>
      <c r="V381" s="2"/>
      <c r="W381" s="2"/>
      <c r="X381" s="2"/>
      <c r="Y381" s="2"/>
      <c r="Z381" s="2"/>
      <c r="AA381" s="2"/>
      <c r="AB381" s="2"/>
      <c r="AC381" s="2"/>
      <c r="AD381" s="2"/>
      <c r="AE381" s="2"/>
      <c r="AF381" s="2"/>
      <c r="AG381" s="2"/>
      <c r="AH381" s="2"/>
      <c r="AI381" s="2"/>
      <c r="AJ381" s="2"/>
      <c r="AK381" s="2"/>
      <c r="AL381" s="2"/>
      <c r="AM381" s="2"/>
      <c r="AN381" s="2"/>
    </row>
    <row r="382" spans="1:40" ht="16.5" customHeight="1" x14ac:dyDescent="0.2">
      <c r="A382" s="28"/>
      <c r="B382" s="28"/>
      <c r="C382" s="28"/>
      <c r="D382" s="28"/>
      <c r="E382" s="29"/>
      <c r="F382" s="28"/>
      <c r="G382" s="29"/>
      <c r="H382" s="29"/>
      <c r="I382" s="29"/>
      <c r="J382" s="29"/>
      <c r="K382" s="29"/>
      <c r="L382" s="29"/>
      <c r="M382" s="29"/>
      <c r="N382" s="29"/>
      <c r="O382" s="29"/>
      <c r="P382" s="29"/>
      <c r="Q382" s="29"/>
      <c r="R382" s="29"/>
      <c r="S382" s="29"/>
      <c r="T382" s="30"/>
      <c r="U382" s="30"/>
      <c r="V382" s="2"/>
      <c r="W382" s="2"/>
      <c r="X382" s="2"/>
      <c r="Y382" s="2"/>
      <c r="Z382" s="2"/>
      <c r="AA382" s="2"/>
      <c r="AB382" s="2"/>
      <c r="AC382" s="2"/>
      <c r="AD382" s="2"/>
      <c r="AE382" s="2"/>
      <c r="AF382" s="2"/>
      <c r="AG382" s="2"/>
      <c r="AH382" s="2"/>
      <c r="AI382" s="2"/>
      <c r="AJ382" s="2"/>
      <c r="AK382" s="2"/>
      <c r="AL382" s="2"/>
      <c r="AM382" s="2"/>
      <c r="AN382" s="2"/>
    </row>
    <row r="383" spans="1:40" ht="16.5" customHeight="1" x14ac:dyDescent="0.2">
      <c r="A383" s="28"/>
      <c r="B383" s="28"/>
      <c r="C383" s="28"/>
      <c r="D383" s="28"/>
      <c r="E383" s="29"/>
      <c r="F383" s="28"/>
      <c r="G383" s="29"/>
      <c r="H383" s="29"/>
      <c r="I383" s="29"/>
      <c r="J383" s="29"/>
      <c r="K383" s="29"/>
      <c r="L383" s="29"/>
      <c r="M383" s="29"/>
      <c r="N383" s="29"/>
      <c r="O383" s="29"/>
      <c r="P383" s="29"/>
      <c r="Q383" s="29"/>
      <c r="R383" s="29"/>
      <c r="S383" s="29"/>
      <c r="T383" s="30"/>
      <c r="U383" s="30"/>
      <c r="V383" s="2"/>
      <c r="W383" s="2"/>
      <c r="X383" s="2"/>
      <c r="Y383" s="2"/>
      <c r="Z383" s="2"/>
      <c r="AA383" s="2"/>
      <c r="AB383" s="2"/>
      <c r="AC383" s="2"/>
      <c r="AD383" s="2"/>
      <c r="AE383" s="2"/>
      <c r="AF383" s="2"/>
      <c r="AG383" s="2"/>
      <c r="AH383" s="2"/>
      <c r="AI383" s="2"/>
      <c r="AJ383" s="2"/>
      <c r="AK383" s="2"/>
      <c r="AL383" s="2"/>
      <c r="AM383" s="2"/>
      <c r="AN383" s="2"/>
    </row>
    <row r="384" spans="1:40" ht="16.5" customHeight="1" x14ac:dyDescent="0.2">
      <c r="A384" s="28"/>
      <c r="B384" s="28"/>
      <c r="C384" s="28"/>
      <c r="D384" s="28"/>
      <c r="E384" s="29"/>
      <c r="F384" s="28"/>
      <c r="G384" s="29"/>
      <c r="H384" s="29"/>
      <c r="I384" s="29"/>
      <c r="J384" s="29"/>
      <c r="K384" s="29"/>
      <c r="L384" s="29"/>
      <c r="M384" s="29"/>
      <c r="N384" s="29"/>
      <c r="O384" s="29"/>
      <c r="P384" s="29"/>
      <c r="Q384" s="29"/>
      <c r="R384" s="29"/>
      <c r="S384" s="29"/>
      <c r="T384" s="30"/>
      <c r="U384" s="30"/>
      <c r="V384" s="2"/>
      <c r="W384" s="2"/>
      <c r="X384" s="2"/>
      <c r="Y384" s="2"/>
      <c r="Z384" s="2"/>
      <c r="AA384" s="2"/>
      <c r="AB384" s="2"/>
      <c r="AC384" s="2"/>
      <c r="AD384" s="2"/>
      <c r="AE384" s="2"/>
      <c r="AF384" s="2"/>
      <c r="AG384" s="2"/>
      <c r="AH384" s="2"/>
      <c r="AI384" s="2"/>
      <c r="AJ384" s="2"/>
      <c r="AK384" s="2"/>
      <c r="AL384" s="2"/>
      <c r="AM384" s="2"/>
      <c r="AN384" s="2"/>
    </row>
    <row r="385" spans="1:40" ht="16.5" customHeight="1" x14ac:dyDescent="0.2">
      <c r="A385" s="28"/>
      <c r="B385" s="28"/>
      <c r="C385" s="28"/>
      <c r="D385" s="28"/>
      <c r="E385" s="29"/>
      <c r="F385" s="28"/>
      <c r="G385" s="29"/>
      <c r="H385" s="29"/>
      <c r="I385" s="29"/>
      <c r="J385" s="29"/>
      <c r="K385" s="29"/>
      <c r="L385" s="29"/>
      <c r="M385" s="29"/>
      <c r="N385" s="29"/>
      <c r="O385" s="29"/>
      <c r="P385" s="29"/>
      <c r="Q385" s="29"/>
      <c r="R385" s="29"/>
      <c r="S385" s="29"/>
      <c r="T385" s="30"/>
      <c r="U385" s="30"/>
      <c r="V385" s="2"/>
      <c r="W385" s="2"/>
      <c r="X385" s="2"/>
      <c r="Y385" s="2"/>
      <c r="Z385" s="2"/>
      <c r="AA385" s="2"/>
      <c r="AB385" s="2"/>
      <c r="AC385" s="2"/>
      <c r="AD385" s="2"/>
      <c r="AE385" s="2"/>
      <c r="AF385" s="2"/>
      <c r="AG385" s="2"/>
      <c r="AH385" s="2"/>
      <c r="AI385" s="2"/>
      <c r="AJ385" s="2"/>
      <c r="AK385" s="2"/>
      <c r="AL385" s="2"/>
      <c r="AM385" s="2"/>
      <c r="AN385" s="2"/>
    </row>
    <row r="386" spans="1:40" ht="16.5" customHeight="1" x14ac:dyDescent="0.2">
      <c r="A386" s="28"/>
      <c r="B386" s="28"/>
      <c r="C386" s="28"/>
      <c r="D386" s="28"/>
      <c r="E386" s="29"/>
      <c r="F386" s="28"/>
      <c r="G386" s="29"/>
      <c r="H386" s="29"/>
      <c r="I386" s="29"/>
      <c r="J386" s="29"/>
      <c r="K386" s="29"/>
      <c r="L386" s="29"/>
      <c r="M386" s="29"/>
      <c r="N386" s="29"/>
      <c r="O386" s="29"/>
      <c r="P386" s="29"/>
      <c r="Q386" s="29"/>
      <c r="R386" s="29"/>
      <c r="S386" s="29"/>
      <c r="T386" s="30"/>
      <c r="U386" s="30"/>
      <c r="V386" s="2"/>
      <c r="W386" s="2"/>
      <c r="X386" s="2"/>
      <c r="Y386" s="2"/>
      <c r="Z386" s="2"/>
      <c r="AA386" s="2"/>
      <c r="AB386" s="2"/>
      <c r="AC386" s="2"/>
      <c r="AD386" s="2"/>
      <c r="AE386" s="2"/>
      <c r="AF386" s="2"/>
      <c r="AG386" s="2"/>
      <c r="AH386" s="2"/>
      <c r="AI386" s="2"/>
      <c r="AJ386" s="2"/>
      <c r="AK386" s="2"/>
      <c r="AL386" s="2"/>
      <c r="AM386" s="2"/>
      <c r="AN386" s="2"/>
    </row>
    <row r="387" spans="1:40" ht="16.5" customHeight="1" x14ac:dyDescent="0.2">
      <c r="A387" s="28"/>
      <c r="B387" s="28"/>
      <c r="C387" s="28"/>
      <c r="D387" s="28"/>
      <c r="E387" s="29"/>
      <c r="F387" s="28"/>
      <c r="G387" s="29"/>
      <c r="H387" s="29"/>
      <c r="I387" s="29"/>
      <c r="J387" s="29"/>
      <c r="K387" s="29"/>
      <c r="L387" s="29"/>
      <c r="M387" s="29"/>
      <c r="N387" s="29"/>
      <c r="O387" s="29"/>
      <c r="P387" s="29"/>
      <c r="Q387" s="29"/>
      <c r="R387" s="29"/>
      <c r="S387" s="29"/>
      <c r="T387" s="30"/>
      <c r="U387" s="30"/>
      <c r="V387" s="2"/>
      <c r="W387" s="2"/>
      <c r="X387" s="2"/>
      <c r="Y387" s="2"/>
      <c r="Z387" s="2"/>
      <c r="AA387" s="2"/>
      <c r="AB387" s="2"/>
      <c r="AC387" s="2"/>
      <c r="AD387" s="2"/>
      <c r="AE387" s="2"/>
      <c r="AF387" s="2"/>
      <c r="AG387" s="2"/>
      <c r="AH387" s="2"/>
      <c r="AI387" s="2"/>
      <c r="AJ387" s="2"/>
      <c r="AK387" s="2"/>
      <c r="AL387" s="2"/>
      <c r="AM387" s="2"/>
      <c r="AN387" s="2"/>
    </row>
    <row r="388" spans="1:40" ht="16.5" customHeight="1" x14ac:dyDescent="0.2">
      <c r="A388" s="28"/>
      <c r="B388" s="28"/>
      <c r="C388" s="28"/>
      <c r="D388" s="28"/>
      <c r="E388" s="29"/>
      <c r="F388" s="28"/>
      <c r="G388" s="29"/>
      <c r="H388" s="29"/>
      <c r="I388" s="29"/>
      <c r="J388" s="29"/>
      <c r="K388" s="29"/>
      <c r="L388" s="29"/>
      <c r="M388" s="29"/>
      <c r="N388" s="29"/>
      <c r="O388" s="29"/>
      <c r="P388" s="29"/>
      <c r="Q388" s="29"/>
      <c r="R388" s="29"/>
      <c r="S388" s="29"/>
      <c r="T388" s="30"/>
      <c r="U388" s="30"/>
      <c r="V388" s="2"/>
      <c r="W388" s="2"/>
      <c r="X388" s="2"/>
      <c r="Y388" s="2"/>
      <c r="Z388" s="2"/>
      <c r="AA388" s="2"/>
      <c r="AB388" s="2"/>
      <c r="AC388" s="2"/>
      <c r="AD388" s="2"/>
      <c r="AE388" s="2"/>
      <c r="AF388" s="2"/>
      <c r="AG388" s="2"/>
      <c r="AH388" s="2"/>
      <c r="AI388" s="2"/>
      <c r="AJ388" s="2"/>
      <c r="AK388" s="2"/>
      <c r="AL388" s="2"/>
      <c r="AM388" s="2"/>
      <c r="AN388" s="2"/>
    </row>
    <row r="389" spans="1:40" ht="16.5" customHeight="1" x14ac:dyDescent="0.2">
      <c r="A389" s="28"/>
      <c r="B389" s="28"/>
      <c r="C389" s="28"/>
      <c r="D389" s="28"/>
      <c r="E389" s="29"/>
      <c r="F389" s="28"/>
      <c r="G389" s="29"/>
      <c r="H389" s="29"/>
      <c r="I389" s="29"/>
      <c r="J389" s="29"/>
      <c r="K389" s="29"/>
      <c r="L389" s="29"/>
      <c r="M389" s="29"/>
      <c r="N389" s="29"/>
      <c r="O389" s="29"/>
      <c r="P389" s="29"/>
      <c r="Q389" s="29"/>
      <c r="R389" s="29"/>
      <c r="S389" s="29"/>
      <c r="T389" s="30"/>
      <c r="U389" s="30"/>
      <c r="V389" s="2"/>
      <c r="W389" s="2"/>
      <c r="X389" s="2"/>
      <c r="Y389" s="2"/>
      <c r="Z389" s="2"/>
      <c r="AA389" s="2"/>
      <c r="AB389" s="2"/>
      <c r="AC389" s="2"/>
      <c r="AD389" s="2"/>
      <c r="AE389" s="2"/>
      <c r="AF389" s="2"/>
      <c r="AG389" s="2"/>
      <c r="AH389" s="2"/>
      <c r="AI389" s="2"/>
      <c r="AJ389" s="2"/>
      <c r="AK389" s="2"/>
      <c r="AL389" s="2"/>
      <c r="AM389" s="2"/>
      <c r="AN389" s="2"/>
    </row>
    <row r="390" spans="1:40" ht="16.5" customHeight="1" x14ac:dyDescent="0.2">
      <c r="A390" s="28"/>
      <c r="B390" s="28"/>
      <c r="C390" s="28"/>
      <c r="D390" s="28"/>
      <c r="E390" s="29"/>
      <c r="F390" s="28"/>
      <c r="G390" s="29"/>
      <c r="H390" s="29"/>
      <c r="I390" s="29"/>
      <c r="J390" s="29"/>
      <c r="K390" s="29"/>
      <c r="L390" s="29"/>
      <c r="M390" s="29"/>
      <c r="N390" s="29"/>
      <c r="O390" s="29"/>
      <c r="P390" s="29"/>
      <c r="Q390" s="29"/>
      <c r="R390" s="29"/>
      <c r="S390" s="29"/>
      <c r="T390" s="30"/>
      <c r="U390" s="30"/>
      <c r="V390" s="2"/>
      <c r="W390" s="2"/>
      <c r="X390" s="2"/>
      <c r="Y390" s="2"/>
      <c r="Z390" s="2"/>
      <c r="AA390" s="2"/>
      <c r="AB390" s="2"/>
      <c r="AC390" s="2"/>
      <c r="AD390" s="2"/>
      <c r="AE390" s="2"/>
      <c r="AF390" s="2"/>
      <c r="AG390" s="2"/>
      <c r="AH390" s="2"/>
      <c r="AI390" s="2"/>
      <c r="AJ390" s="2"/>
      <c r="AK390" s="2"/>
      <c r="AL390" s="2"/>
      <c r="AM390" s="2"/>
      <c r="AN390" s="2"/>
    </row>
    <row r="391" spans="1:40" ht="16.5" customHeight="1" x14ac:dyDescent="0.2">
      <c r="A391" s="28"/>
      <c r="B391" s="28"/>
      <c r="C391" s="28"/>
      <c r="D391" s="28"/>
      <c r="E391" s="29"/>
      <c r="F391" s="28"/>
      <c r="G391" s="29"/>
      <c r="H391" s="29"/>
      <c r="I391" s="29"/>
      <c r="J391" s="29"/>
      <c r="K391" s="29"/>
      <c r="L391" s="29"/>
      <c r="M391" s="29"/>
      <c r="N391" s="29"/>
      <c r="O391" s="29"/>
      <c r="P391" s="29"/>
      <c r="Q391" s="29"/>
      <c r="R391" s="29"/>
      <c r="S391" s="29"/>
      <c r="T391" s="30"/>
      <c r="U391" s="30"/>
      <c r="V391" s="2"/>
      <c r="W391" s="2"/>
      <c r="X391" s="2"/>
      <c r="Y391" s="2"/>
      <c r="Z391" s="2"/>
      <c r="AA391" s="2"/>
      <c r="AB391" s="2"/>
      <c r="AC391" s="2"/>
      <c r="AD391" s="2"/>
      <c r="AE391" s="2"/>
      <c r="AF391" s="2"/>
      <c r="AG391" s="2"/>
      <c r="AH391" s="2"/>
      <c r="AI391" s="2"/>
      <c r="AJ391" s="2"/>
      <c r="AK391" s="2"/>
      <c r="AL391" s="2"/>
      <c r="AM391" s="2"/>
      <c r="AN391" s="2"/>
    </row>
    <row r="392" spans="1:40" ht="16.5" customHeight="1" x14ac:dyDescent="0.2">
      <c r="A392" s="28"/>
      <c r="B392" s="28"/>
      <c r="C392" s="28"/>
      <c r="D392" s="28"/>
      <c r="E392" s="29"/>
      <c r="F392" s="28"/>
      <c r="G392" s="29"/>
      <c r="H392" s="29"/>
      <c r="I392" s="29"/>
      <c r="J392" s="29"/>
      <c r="K392" s="29"/>
      <c r="L392" s="29"/>
      <c r="M392" s="29"/>
      <c r="N392" s="29"/>
      <c r="O392" s="29"/>
      <c r="P392" s="29"/>
      <c r="Q392" s="29"/>
      <c r="R392" s="29"/>
      <c r="S392" s="29"/>
      <c r="T392" s="30"/>
      <c r="U392" s="30"/>
      <c r="V392" s="2"/>
      <c r="W392" s="2"/>
      <c r="X392" s="2"/>
      <c r="Y392" s="2"/>
      <c r="Z392" s="2"/>
      <c r="AA392" s="2"/>
      <c r="AB392" s="2"/>
      <c r="AC392" s="2"/>
      <c r="AD392" s="2"/>
      <c r="AE392" s="2"/>
      <c r="AF392" s="2"/>
      <c r="AG392" s="2"/>
      <c r="AH392" s="2"/>
      <c r="AI392" s="2"/>
      <c r="AJ392" s="2"/>
      <c r="AK392" s="2"/>
      <c r="AL392" s="2"/>
      <c r="AM392" s="2"/>
      <c r="AN392" s="2"/>
    </row>
    <row r="393" spans="1:40" ht="16.5" customHeight="1" x14ac:dyDescent="0.2">
      <c r="A393" s="28"/>
      <c r="B393" s="28"/>
      <c r="C393" s="28"/>
      <c r="D393" s="28"/>
      <c r="E393" s="29"/>
      <c r="F393" s="28"/>
      <c r="G393" s="29"/>
      <c r="H393" s="29"/>
      <c r="I393" s="29"/>
      <c r="J393" s="29"/>
      <c r="K393" s="29"/>
      <c r="L393" s="29"/>
      <c r="M393" s="29"/>
      <c r="N393" s="29"/>
      <c r="O393" s="29"/>
      <c r="P393" s="29"/>
      <c r="Q393" s="29"/>
      <c r="R393" s="29"/>
      <c r="S393" s="29"/>
      <c r="T393" s="30"/>
      <c r="U393" s="30"/>
      <c r="V393" s="2"/>
      <c r="W393" s="2"/>
      <c r="X393" s="2"/>
      <c r="Y393" s="2"/>
      <c r="Z393" s="2"/>
      <c r="AA393" s="2"/>
      <c r="AB393" s="2"/>
      <c r="AC393" s="2"/>
      <c r="AD393" s="2"/>
      <c r="AE393" s="2"/>
      <c r="AF393" s="2"/>
      <c r="AG393" s="2"/>
      <c r="AH393" s="2"/>
      <c r="AI393" s="2"/>
      <c r="AJ393" s="2"/>
      <c r="AK393" s="2"/>
      <c r="AL393" s="2"/>
      <c r="AM393" s="2"/>
      <c r="AN393" s="2"/>
    </row>
    <row r="394" spans="1:40" ht="16.5" customHeight="1" x14ac:dyDescent="0.2">
      <c r="A394" s="28"/>
      <c r="B394" s="28"/>
      <c r="C394" s="28"/>
      <c r="D394" s="28"/>
      <c r="E394" s="29"/>
      <c r="F394" s="28"/>
      <c r="G394" s="29"/>
      <c r="H394" s="29"/>
      <c r="I394" s="29"/>
      <c r="J394" s="29"/>
      <c r="K394" s="29"/>
      <c r="L394" s="29"/>
      <c r="M394" s="29"/>
      <c r="N394" s="29"/>
      <c r="O394" s="29"/>
      <c r="P394" s="29"/>
      <c r="Q394" s="29"/>
      <c r="R394" s="29"/>
      <c r="S394" s="29"/>
      <c r="T394" s="30"/>
      <c r="U394" s="30"/>
      <c r="V394" s="2"/>
      <c r="W394" s="2"/>
      <c r="X394" s="2"/>
      <c r="Y394" s="2"/>
      <c r="Z394" s="2"/>
      <c r="AA394" s="2"/>
      <c r="AB394" s="2"/>
      <c r="AC394" s="2"/>
      <c r="AD394" s="2"/>
      <c r="AE394" s="2"/>
      <c r="AF394" s="2"/>
      <c r="AG394" s="2"/>
      <c r="AH394" s="2"/>
      <c r="AI394" s="2"/>
      <c r="AJ394" s="2"/>
      <c r="AK394" s="2"/>
      <c r="AL394" s="2"/>
      <c r="AM394" s="2"/>
      <c r="AN394" s="2"/>
    </row>
    <row r="395" spans="1:40" ht="16.5" customHeight="1" x14ac:dyDescent="0.2">
      <c r="A395" s="28"/>
      <c r="B395" s="28"/>
      <c r="C395" s="28"/>
      <c r="D395" s="28"/>
      <c r="E395" s="29"/>
      <c r="F395" s="28"/>
      <c r="G395" s="29"/>
      <c r="H395" s="29"/>
      <c r="I395" s="29"/>
      <c r="J395" s="29"/>
      <c r="K395" s="29"/>
      <c r="L395" s="29"/>
      <c r="M395" s="29"/>
      <c r="N395" s="29"/>
      <c r="O395" s="29"/>
      <c r="P395" s="29"/>
      <c r="Q395" s="29"/>
      <c r="R395" s="29"/>
      <c r="S395" s="29"/>
      <c r="T395" s="30"/>
      <c r="U395" s="30"/>
      <c r="V395" s="2"/>
      <c r="W395" s="2"/>
      <c r="X395" s="2"/>
      <c r="Y395" s="2"/>
      <c r="Z395" s="2"/>
      <c r="AA395" s="2"/>
      <c r="AB395" s="2"/>
      <c r="AC395" s="2"/>
      <c r="AD395" s="2"/>
      <c r="AE395" s="2"/>
      <c r="AF395" s="2"/>
      <c r="AG395" s="2"/>
      <c r="AH395" s="2"/>
      <c r="AI395" s="2"/>
      <c r="AJ395" s="2"/>
      <c r="AK395" s="2"/>
      <c r="AL395" s="2"/>
      <c r="AM395" s="2"/>
      <c r="AN395" s="2"/>
    </row>
    <row r="396" spans="1:40" ht="16.5" customHeight="1" x14ac:dyDescent="0.2">
      <c r="A396" s="28"/>
      <c r="B396" s="28"/>
      <c r="C396" s="28"/>
      <c r="D396" s="28"/>
      <c r="E396" s="29"/>
      <c r="F396" s="28"/>
      <c r="G396" s="29"/>
      <c r="H396" s="29"/>
      <c r="I396" s="29"/>
      <c r="J396" s="29"/>
      <c r="K396" s="29"/>
      <c r="L396" s="29"/>
      <c r="M396" s="29"/>
      <c r="N396" s="29"/>
      <c r="O396" s="29"/>
      <c r="P396" s="29"/>
      <c r="Q396" s="29"/>
      <c r="R396" s="29"/>
      <c r="S396" s="29"/>
      <c r="T396" s="30"/>
      <c r="U396" s="30"/>
      <c r="V396" s="2"/>
      <c r="W396" s="2"/>
      <c r="X396" s="2"/>
      <c r="Y396" s="2"/>
      <c r="Z396" s="2"/>
      <c r="AA396" s="2"/>
      <c r="AB396" s="2"/>
      <c r="AC396" s="2"/>
      <c r="AD396" s="2"/>
      <c r="AE396" s="2"/>
      <c r="AF396" s="2"/>
      <c r="AG396" s="2"/>
      <c r="AH396" s="2"/>
      <c r="AI396" s="2"/>
      <c r="AJ396" s="2"/>
      <c r="AK396" s="2"/>
      <c r="AL396" s="2"/>
      <c r="AM396" s="2"/>
      <c r="AN396" s="2"/>
    </row>
    <row r="397" spans="1:40" ht="16.5" customHeight="1" x14ac:dyDescent="0.2">
      <c r="A397" s="28"/>
      <c r="B397" s="28"/>
      <c r="C397" s="28"/>
      <c r="D397" s="28"/>
      <c r="E397" s="29"/>
      <c r="F397" s="28"/>
      <c r="G397" s="29"/>
      <c r="H397" s="29"/>
      <c r="I397" s="29"/>
      <c r="J397" s="29"/>
      <c r="K397" s="29"/>
      <c r="L397" s="29"/>
      <c r="M397" s="29"/>
      <c r="N397" s="29"/>
      <c r="O397" s="29"/>
      <c r="P397" s="29"/>
      <c r="Q397" s="29"/>
      <c r="R397" s="29"/>
      <c r="S397" s="29"/>
      <c r="T397" s="30"/>
      <c r="U397" s="30"/>
      <c r="V397" s="2"/>
      <c r="W397" s="2"/>
      <c r="X397" s="2"/>
      <c r="Y397" s="2"/>
      <c r="Z397" s="2"/>
      <c r="AA397" s="2"/>
      <c r="AB397" s="2"/>
      <c r="AC397" s="2"/>
      <c r="AD397" s="2"/>
      <c r="AE397" s="2"/>
      <c r="AF397" s="2"/>
      <c r="AG397" s="2"/>
      <c r="AH397" s="2"/>
      <c r="AI397" s="2"/>
      <c r="AJ397" s="2"/>
      <c r="AK397" s="2"/>
      <c r="AL397" s="2"/>
      <c r="AM397" s="2"/>
      <c r="AN397" s="2"/>
    </row>
    <row r="398" spans="1:40" ht="16.5" customHeight="1" x14ac:dyDescent="0.2">
      <c r="A398" s="28"/>
      <c r="B398" s="28"/>
      <c r="C398" s="28"/>
      <c r="D398" s="28"/>
      <c r="E398" s="29"/>
      <c r="F398" s="28"/>
      <c r="G398" s="29"/>
      <c r="H398" s="29"/>
      <c r="I398" s="29"/>
      <c r="J398" s="29"/>
      <c r="K398" s="29"/>
      <c r="L398" s="29"/>
      <c r="M398" s="29"/>
      <c r="N398" s="29"/>
      <c r="O398" s="29"/>
      <c r="P398" s="29"/>
      <c r="Q398" s="29"/>
      <c r="R398" s="29"/>
      <c r="S398" s="29"/>
      <c r="T398" s="30"/>
      <c r="U398" s="30"/>
      <c r="V398" s="2"/>
      <c r="W398" s="2"/>
      <c r="X398" s="2"/>
      <c r="Y398" s="2"/>
      <c r="Z398" s="2"/>
      <c r="AA398" s="2"/>
      <c r="AB398" s="2"/>
      <c r="AC398" s="2"/>
      <c r="AD398" s="2"/>
      <c r="AE398" s="2"/>
      <c r="AF398" s="2"/>
      <c r="AG398" s="2"/>
      <c r="AH398" s="2"/>
      <c r="AI398" s="2"/>
      <c r="AJ398" s="2"/>
      <c r="AK398" s="2"/>
      <c r="AL398" s="2"/>
      <c r="AM398" s="2"/>
      <c r="AN398" s="2"/>
    </row>
    <row r="399" spans="1:40" ht="16.5" customHeight="1" x14ac:dyDescent="0.2">
      <c r="A399" s="28"/>
      <c r="B399" s="28"/>
      <c r="C399" s="28"/>
      <c r="D399" s="28"/>
      <c r="E399" s="29"/>
      <c r="F399" s="28"/>
      <c r="G399" s="29"/>
      <c r="H399" s="29"/>
      <c r="I399" s="29"/>
      <c r="J399" s="29"/>
      <c r="K399" s="29"/>
      <c r="L399" s="29"/>
      <c r="M399" s="29"/>
      <c r="N399" s="29"/>
      <c r="O399" s="29"/>
      <c r="P399" s="29"/>
      <c r="Q399" s="29"/>
      <c r="R399" s="29"/>
      <c r="S399" s="29"/>
      <c r="T399" s="30"/>
      <c r="U399" s="30"/>
      <c r="V399" s="2"/>
      <c r="W399" s="2"/>
      <c r="X399" s="2"/>
      <c r="Y399" s="2"/>
      <c r="Z399" s="2"/>
      <c r="AA399" s="2"/>
      <c r="AB399" s="2"/>
      <c r="AC399" s="2"/>
      <c r="AD399" s="2"/>
      <c r="AE399" s="2"/>
      <c r="AF399" s="2"/>
      <c r="AG399" s="2"/>
      <c r="AH399" s="2"/>
      <c r="AI399" s="2"/>
      <c r="AJ399" s="2"/>
      <c r="AK399" s="2"/>
      <c r="AL399" s="2"/>
      <c r="AM399" s="2"/>
      <c r="AN399" s="2"/>
    </row>
    <row r="400" spans="1:40" ht="16.5" customHeight="1" x14ac:dyDescent="0.2">
      <c r="A400" s="28"/>
      <c r="B400" s="28"/>
      <c r="C400" s="28"/>
      <c r="D400" s="28"/>
      <c r="E400" s="29"/>
      <c r="F400" s="28"/>
      <c r="G400" s="29"/>
      <c r="H400" s="29"/>
      <c r="I400" s="29"/>
      <c r="J400" s="29"/>
      <c r="K400" s="29"/>
      <c r="L400" s="29"/>
      <c r="M400" s="29"/>
      <c r="N400" s="29"/>
      <c r="O400" s="29"/>
      <c r="P400" s="29"/>
      <c r="Q400" s="29"/>
      <c r="R400" s="29"/>
      <c r="S400" s="29"/>
      <c r="T400" s="30"/>
      <c r="U400" s="30"/>
      <c r="V400" s="2"/>
      <c r="W400" s="2"/>
      <c r="X400" s="2"/>
      <c r="Y400" s="2"/>
      <c r="Z400" s="2"/>
      <c r="AA400" s="2"/>
      <c r="AB400" s="2"/>
      <c r="AC400" s="2"/>
      <c r="AD400" s="2"/>
      <c r="AE400" s="2"/>
      <c r="AF400" s="2"/>
      <c r="AG400" s="2"/>
      <c r="AH400" s="2"/>
      <c r="AI400" s="2"/>
      <c r="AJ400" s="2"/>
      <c r="AK400" s="2"/>
      <c r="AL400" s="2"/>
      <c r="AM400" s="2"/>
      <c r="AN400" s="2"/>
    </row>
    <row r="401" spans="1:40" ht="16.5" customHeight="1" x14ac:dyDescent="0.2">
      <c r="A401" s="28"/>
      <c r="B401" s="28"/>
      <c r="C401" s="28"/>
      <c r="D401" s="28"/>
      <c r="E401" s="29"/>
      <c r="F401" s="28"/>
      <c r="G401" s="29"/>
      <c r="H401" s="29"/>
      <c r="I401" s="29"/>
      <c r="J401" s="29"/>
      <c r="K401" s="29"/>
      <c r="L401" s="29"/>
      <c r="M401" s="29"/>
      <c r="N401" s="29"/>
      <c r="O401" s="29"/>
      <c r="P401" s="29"/>
      <c r="Q401" s="29"/>
      <c r="R401" s="29"/>
      <c r="S401" s="29"/>
      <c r="T401" s="30"/>
      <c r="U401" s="30"/>
      <c r="V401" s="2"/>
      <c r="W401" s="2"/>
      <c r="X401" s="2"/>
      <c r="Y401" s="2"/>
      <c r="Z401" s="2"/>
      <c r="AA401" s="2"/>
      <c r="AB401" s="2"/>
      <c r="AC401" s="2"/>
      <c r="AD401" s="2"/>
      <c r="AE401" s="2"/>
      <c r="AF401" s="2"/>
      <c r="AG401" s="2"/>
      <c r="AH401" s="2"/>
      <c r="AI401" s="2"/>
      <c r="AJ401" s="2"/>
      <c r="AK401" s="2"/>
      <c r="AL401" s="2"/>
      <c r="AM401" s="2"/>
      <c r="AN401" s="2"/>
    </row>
    <row r="402" spans="1:40" ht="16.5" customHeight="1" x14ac:dyDescent="0.2">
      <c r="A402" s="28"/>
      <c r="B402" s="28"/>
      <c r="C402" s="28"/>
      <c r="D402" s="28"/>
      <c r="E402" s="29"/>
      <c r="F402" s="28"/>
      <c r="G402" s="29"/>
      <c r="H402" s="29"/>
      <c r="I402" s="29"/>
      <c r="J402" s="29"/>
      <c r="K402" s="29"/>
      <c r="L402" s="29"/>
      <c r="M402" s="29"/>
      <c r="N402" s="29"/>
      <c r="O402" s="29"/>
      <c r="P402" s="29"/>
      <c r="Q402" s="29"/>
      <c r="R402" s="29"/>
      <c r="S402" s="29"/>
      <c r="T402" s="30"/>
      <c r="U402" s="30"/>
      <c r="V402" s="2"/>
      <c r="W402" s="2"/>
      <c r="X402" s="2"/>
      <c r="Y402" s="2"/>
      <c r="Z402" s="2"/>
      <c r="AA402" s="2"/>
      <c r="AB402" s="2"/>
      <c r="AC402" s="2"/>
      <c r="AD402" s="2"/>
      <c r="AE402" s="2"/>
      <c r="AF402" s="2"/>
      <c r="AG402" s="2"/>
      <c r="AH402" s="2"/>
      <c r="AI402" s="2"/>
      <c r="AJ402" s="2"/>
      <c r="AK402" s="2"/>
      <c r="AL402" s="2"/>
      <c r="AM402" s="2"/>
      <c r="AN402" s="2"/>
    </row>
    <row r="403" spans="1:40" ht="16.5" customHeight="1" x14ac:dyDescent="0.2">
      <c r="A403" s="28"/>
      <c r="B403" s="28"/>
      <c r="C403" s="28"/>
      <c r="D403" s="28"/>
      <c r="E403" s="29"/>
      <c r="F403" s="28"/>
      <c r="G403" s="29"/>
      <c r="H403" s="29"/>
      <c r="I403" s="29"/>
      <c r="J403" s="29"/>
      <c r="K403" s="29"/>
      <c r="L403" s="29"/>
      <c r="M403" s="29"/>
      <c r="N403" s="29"/>
      <c r="O403" s="29"/>
      <c r="P403" s="29"/>
      <c r="Q403" s="29"/>
      <c r="R403" s="29"/>
      <c r="S403" s="29"/>
      <c r="T403" s="30"/>
      <c r="U403" s="30"/>
      <c r="V403" s="2"/>
      <c r="W403" s="2"/>
      <c r="X403" s="2"/>
      <c r="Y403" s="2"/>
      <c r="Z403" s="2"/>
      <c r="AA403" s="2"/>
      <c r="AB403" s="2"/>
      <c r="AC403" s="2"/>
      <c r="AD403" s="2"/>
      <c r="AE403" s="2"/>
      <c r="AF403" s="2"/>
      <c r="AG403" s="2"/>
      <c r="AH403" s="2"/>
      <c r="AI403" s="2"/>
      <c r="AJ403" s="2"/>
      <c r="AK403" s="2"/>
      <c r="AL403" s="2"/>
      <c r="AM403" s="2"/>
      <c r="AN403" s="2"/>
    </row>
    <row r="404" spans="1:40" ht="16.5" customHeight="1" x14ac:dyDescent="0.2">
      <c r="A404" s="28"/>
      <c r="B404" s="28"/>
      <c r="C404" s="28"/>
      <c r="D404" s="28"/>
      <c r="E404" s="29"/>
      <c r="F404" s="28"/>
      <c r="G404" s="29"/>
      <c r="H404" s="29"/>
      <c r="I404" s="29"/>
      <c r="J404" s="29"/>
      <c r="K404" s="29"/>
      <c r="L404" s="29"/>
      <c r="M404" s="29"/>
      <c r="N404" s="29"/>
      <c r="O404" s="29"/>
      <c r="P404" s="29"/>
      <c r="Q404" s="29"/>
      <c r="R404" s="29"/>
      <c r="S404" s="29"/>
      <c r="T404" s="30"/>
      <c r="U404" s="30"/>
      <c r="V404" s="2"/>
      <c r="W404" s="2"/>
      <c r="X404" s="2"/>
      <c r="Y404" s="2"/>
      <c r="Z404" s="2"/>
      <c r="AA404" s="2"/>
      <c r="AB404" s="2"/>
      <c r="AC404" s="2"/>
      <c r="AD404" s="2"/>
      <c r="AE404" s="2"/>
      <c r="AF404" s="2"/>
      <c r="AG404" s="2"/>
      <c r="AH404" s="2"/>
      <c r="AI404" s="2"/>
      <c r="AJ404" s="2"/>
      <c r="AK404" s="2"/>
      <c r="AL404" s="2"/>
      <c r="AM404" s="2"/>
      <c r="AN404" s="2"/>
    </row>
    <row r="405" spans="1:40" ht="16.5" customHeight="1" x14ac:dyDescent="0.2">
      <c r="A405" s="28"/>
      <c r="B405" s="28"/>
      <c r="C405" s="28"/>
      <c r="D405" s="28"/>
      <c r="E405" s="29"/>
      <c r="F405" s="28"/>
      <c r="G405" s="29"/>
      <c r="H405" s="29"/>
      <c r="I405" s="29"/>
      <c r="J405" s="29"/>
      <c r="K405" s="29"/>
      <c r="L405" s="29"/>
      <c r="M405" s="29"/>
      <c r="N405" s="29"/>
      <c r="O405" s="29"/>
      <c r="P405" s="29"/>
      <c r="Q405" s="29"/>
      <c r="R405" s="29"/>
      <c r="S405" s="29"/>
      <c r="T405" s="30"/>
      <c r="U405" s="30"/>
      <c r="V405" s="2"/>
      <c r="W405" s="2"/>
      <c r="X405" s="2"/>
      <c r="Y405" s="2"/>
      <c r="Z405" s="2"/>
      <c r="AA405" s="2"/>
      <c r="AB405" s="2"/>
      <c r="AC405" s="2"/>
      <c r="AD405" s="2"/>
      <c r="AE405" s="2"/>
      <c r="AF405" s="2"/>
      <c r="AG405" s="2"/>
      <c r="AH405" s="2"/>
      <c r="AI405" s="2"/>
      <c r="AJ405" s="2"/>
      <c r="AK405" s="2"/>
      <c r="AL405" s="2"/>
      <c r="AM405" s="2"/>
      <c r="AN405" s="2"/>
    </row>
    <row r="406" spans="1:40" ht="16.5" customHeight="1" x14ac:dyDescent="0.2">
      <c r="A406" s="28"/>
      <c r="B406" s="28"/>
      <c r="C406" s="28"/>
      <c r="D406" s="28"/>
      <c r="E406" s="29"/>
      <c r="F406" s="28"/>
      <c r="G406" s="29"/>
      <c r="H406" s="29"/>
      <c r="I406" s="29"/>
      <c r="J406" s="29"/>
      <c r="K406" s="29"/>
      <c r="L406" s="29"/>
      <c r="M406" s="29"/>
      <c r="N406" s="29"/>
      <c r="O406" s="29"/>
      <c r="P406" s="29"/>
      <c r="Q406" s="29"/>
      <c r="R406" s="29"/>
      <c r="S406" s="29"/>
      <c r="T406" s="30"/>
      <c r="U406" s="30"/>
      <c r="V406" s="2"/>
      <c r="W406" s="2"/>
      <c r="X406" s="2"/>
      <c r="Y406" s="2"/>
      <c r="Z406" s="2"/>
      <c r="AA406" s="2"/>
      <c r="AB406" s="2"/>
      <c r="AC406" s="2"/>
      <c r="AD406" s="2"/>
      <c r="AE406" s="2"/>
      <c r="AF406" s="2"/>
      <c r="AG406" s="2"/>
      <c r="AH406" s="2"/>
      <c r="AI406" s="2"/>
      <c r="AJ406" s="2"/>
      <c r="AK406" s="2"/>
      <c r="AL406" s="2"/>
      <c r="AM406" s="2"/>
      <c r="AN406" s="2"/>
    </row>
    <row r="407" spans="1:40" ht="16.5" customHeight="1" x14ac:dyDescent="0.2">
      <c r="A407" s="28"/>
      <c r="B407" s="28"/>
      <c r="C407" s="28"/>
      <c r="D407" s="28"/>
      <c r="E407" s="29"/>
      <c r="F407" s="28"/>
      <c r="G407" s="29"/>
      <c r="H407" s="29"/>
      <c r="I407" s="29"/>
      <c r="J407" s="29"/>
      <c r="K407" s="29"/>
      <c r="L407" s="29"/>
      <c r="M407" s="29"/>
      <c r="N407" s="29"/>
      <c r="O407" s="29"/>
      <c r="P407" s="29"/>
      <c r="Q407" s="29"/>
      <c r="R407" s="29"/>
      <c r="S407" s="29"/>
      <c r="T407" s="30"/>
      <c r="U407" s="30"/>
      <c r="V407" s="2"/>
      <c r="W407" s="2"/>
      <c r="X407" s="2"/>
      <c r="Y407" s="2"/>
      <c r="Z407" s="2"/>
      <c r="AA407" s="2"/>
      <c r="AB407" s="2"/>
      <c r="AC407" s="2"/>
      <c r="AD407" s="2"/>
      <c r="AE407" s="2"/>
      <c r="AF407" s="2"/>
      <c r="AG407" s="2"/>
      <c r="AH407" s="2"/>
      <c r="AI407" s="2"/>
      <c r="AJ407" s="2"/>
      <c r="AK407" s="2"/>
      <c r="AL407" s="2"/>
      <c r="AM407" s="2"/>
      <c r="AN407" s="2"/>
    </row>
    <row r="408" spans="1:40" ht="16.5" customHeight="1" x14ac:dyDescent="0.2">
      <c r="A408" s="28"/>
      <c r="B408" s="28"/>
      <c r="C408" s="28"/>
      <c r="D408" s="28"/>
      <c r="E408" s="29"/>
      <c r="F408" s="28"/>
      <c r="G408" s="29"/>
      <c r="H408" s="29"/>
      <c r="I408" s="29"/>
      <c r="J408" s="29"/>
      <c r="K408" s="29"/>
      <c r="L408" s="29"/>
      <c r="M408" s="29"/>
      <c r="N408" s="29"/>
      <c r="O408" s="29"/>
      <c r="P408" s="29"/>
      <c r="Q408" s="29"/>
      <c r="R408" s="29"/>
      <c r="S408" s="29"/>
      <c r="T408" s="30"/>
      <c r="U408" s="30"/>
      <c r="V408" s="2"/>
      <c r="W408" s="2"/>
      <c r="X408" s="2"/>
      <c r="Y408" s="2"/>
      <c r="Z408" s="2"/>
      <c r="AA408" s="2"/>
      <c r="AB408" s="2"/>
      <c r="AC408" s="2"/>
      <c r="AD408" s="2"/>
      <c r="AE408" s="2"/>
      <c r="AF408" s="2"/>
      <c r="AG408" s="2"/>
      <c r="AH408" s="2"/>
      <c r="AI408" s="2"/>
      <c r="AJ408" s="2"/>
      <c r="AK408" s="2"/>
      <c r="AL408" s="2"/>
      <c r="AM408" s="2"/>
      <c r="AN408" s="2"/>
    </row>
    <row r="409" spans="1:40" ht="16.5" customHeight="1" x14ac:dyDescent="0.2">
      <c r="A409" s="28"/>
      <c r="B409" s="28"/>
      <c r="C409" s="28"/>
      <c r="D409" s="28"/>
      <c r="E409" s="29"/>
      <c r="F409" s="28"/>
      <c r="G409" s="29"/>
      <c r="H409" s="29"/>
      <c r="I409" s="29"/>
      <c r="J409" s="29"/>
      <c r="K409" s="29"/>
      <c r="L409" s="29"/>
      <c r="M409" s="29"/>
      <c r="N409" s="29"/>
      <c r="O409" s="29"/>
      <c r="P409" s="29"/>
      <c r="Q409" s="29"/>
      <c r="R409" s="29"/>
      <c r="S409" s="29"/>
      <c r="T409" s="30"/>
      <c r="U409" s="30"/>
      <c r="V409" s="2"/>
      <c r="W409" s="2"/>
      <c r="X409" s="2"/>
      <c r="Y409" s="2"/>
      <c r="Z409" s="2"/>
      <c r="AA409" s="2"/>
      <c r="AB409" s="2"/>
      <c r="AC409" s="2"/>
      <c r="AD409" s="2"/>
      <c r="AE409" s="2"/>
      <c r="AF409" s="2"/>
      <c r="AG409" s="2"/>
      <c r="AH409" s="2"/>
      <c r="AI409" s="2"/>
      <c r="AJ409" s="2"/>
      <c r="AK409" s="2"/>
      <c r="AL409" s="2"/>
      <c r="AM409" s="2"/>
      <c r="AN409" s="2"/>
    </row>
    <row r="410" spans="1:40" ht="16.5" customHeight="1" x14ac:dyDescent="0.2">
      <c r="A410" s="28"/>
      <c r="B410" s="28"/>
      <c r="C410" s="28"/>
      <c r="D410" s="28"/>
      <c r="E410" s="29"/>
      <c r="F410" s="28"/>
      <c r="G410" s="29"/>
      <c r="H410" s="29"/>
      <c r="I410" s="29"/>
      <c r="J410" s="29"/>
      <c r="K410" s="29"/>
      <c r="L410" s="29"/>
      <c r="M410" s="29"/>
      <c r="N410" s="29"/>
      <c r="O410" s="29"/>
      <c r="P410" s="29"/>
      <c r="Q410" s="29"/>
      <c r="R410" s="29"/>
      <c r="S410" s="29"/>
      <c r="T410" s="30"/>
      <c r="U410" s="30"/>
      <c r="V410" s="2"/>
      <c r="W410" s="2"/>
      <c r="X410" s="2"/>
      <c r="Y410" s="2"/>
      <c r="Z410" s="2"/>
      <c r="AA410" s="2"/>
      <c r="AB410" s="2"/>
      <c r="AC410" s="2"/>
      <c r="AD410" s="2"/>
      <c r="AE410" s="2"/>
      <c r="AF410" s="2"/>
      <c r="AG410" s="2"/>
      <c r="AH410" s="2"/>
      <c r="AI410" s="2"/>
      <c r="AJ410" s="2"/>
      <c r="AK410" s="2"/>
      <c r="AL410" s="2"/>
      <c r="AM410" s="2"/>
      <c r="AN410" s="2"/>
    </row>
    <row r="411" spans="1:40" ht="16.5" customHeight="1" x14ac:dyDescent="0.2">
      <c r="A411" s="28"/>
      <c r="B411" s="28"/>
      <c r="C411" s="28"/>
      <c r="D411" s="28"/>
      <c r="E411" s="29"/>
      <c r="F411" s="28"/>
      <c r="G411" s="29"/>
      <c r="H411" s="29"/>
      <c r="I411" s="29"/>
      <c r="J411" s="29"/>
      <c r="K411" s="29"/>
      <c r="L411" s="29"/>
      <c r="M411" s="29"/>
      <c r="N411" s="29"/>
      <c r="O411" s="29"/>
      <c r="P411" s="29"/>
      <c r="Q411" s="29"/>
      <c r="R411" s="29"/>
      <c r="S411" s="29"/>
      <c r="T411" s="30"/>
      <c r="U411" s="30"/>
      <c r="V411" s="2"/>
      <c r="W411" s="2"/>
      <c r="X411" s="2"/>
      <c r="Y411" s="2"/>
      <c r="Z411" s="2"/>
      <c r="AA411" s="2"/>
      <c r="AB411" s="2"/>
      <c r="AC411" s="2"/>
      <c r="AD411" s="2"/>
      <c r="AE411" s="2"/>
      <c r="AF411" s="2"/>
      <c r="AG411" s="2"/>
      <c r="AH411" s="2"/>
      <c r="AI411" s="2"/>
      <c r="AJ411" s="2"/>
      <c r="AK411" s="2"/>
      <c r="AL411" s="2"/>
      <c r="AM411" s="2"/>
      <c r="AN411" s="2"/>
    </row>
    <row r="412" spans="1:40" ht="16.5" customHeight="1" x14ac:dyDescent="0.2">
      <c r="A412" s="28"/>
      <c r="B412" s="28"/>
      <c r="C412" s="28"/>
      <c r="D412" s="28"/>
      <c r="E412" s="29"/>
      <c r="F412" s="28"/>
      <c r="G412" s="29"/>
      <c r="H412" s="29"/>
      <c r="I412" s="29"/>
      <c r="J412" s="29"/>
      <c r="K412" s="29"/>
      <c r="L412" s="29"/>
      <c r="M412" s="29"/>
      <c r="N412" s="29"/>
      <c r="O412" s="29"/>
      <c r="P412" s="29"/>
      <c r="Q412" s="29"/>
      <c r="R412" s="29"/>
      <c r="S412" s="29"/>
      <c r="T412" s="30"/>
      <c r="U412" s="30"/>
      <c r="V412" s="2"/>
      <c r="W412" s="2"/>
      <c r="X412" s="2"/>
      <c r="Y412" s="2"/>
      <c r="Z412" s="2"/>
      <c r="AA412" s="2"/>
      <c r="AB412" s="2"/>
      <c r="AC412" s="2"/>
      <c r="AD412" s="2"/>
      <c r="AE412" s="2"/>
      <c r="AF412" s="2"/>
      <c r="AG412" s="2"/>
      <c r="AH412" s="2"/>
      <c r="AI412" s="2"/>
      <c r="AJ412" s="2"/>
      <c r="AK412" s="2"/>
      <c r="AL412" s="2"/>
      <c r="AM412" s="2"/>
      <c r="AN412" s="2"/>
    </row>
    <row r="413" spans="1:40" ht="16.5" customHeight="1" x14ac:dyDescent="0.2">
      <c r="A413" s="28"/>
      <c r="B413" s="28"/>
      <c r="C413" s="28"/>
      <c r="D413" s="28"/>
      <c r="E413" s="29"/>
      <c r="F413" s="28"/>
      <c r="G413" s="29"/>
      <c r="H413" s="29"/>
      <c r="I413" s="29"/>
      <c r="J413" s="29"/>
      <c r="K413" s="29"/>
      <c r="L413" s="29"/>
      <c r="M413" s="29"/>
      <c r="N413" s="29"/>
      <c r="O413" s="29"/>
      <c r="P413" s="29"/>
      <c r="Q413" s="29"/>
      <c r="R413" s="29"/>
      <c r="S413" s="29"/>
      <c r="T413" s="30"/>
      <c r="U413" s="30"/>
      <c r="V413" s="2"/>
      <c r="W413" s="2"/>
      <c r="X413" s="2"/>
      <c r="Y413" s="2"/>
      <c r="Z413" s="2"/>
      <c r="AA413" s="2"/>
      <c r="AB413" s="2"/>
      <c r="AC413" s="2"/>
      <c r="AD413" s="2"/>
      <c r="AE413" s="2"/>
      <c r="AF413" s="2"/>
      <c r="AG413" s="2"/>
      <c r="AH413" s="2"/>
      <c r="AI413" s="2"/>
      <c r="AJ413" s="2"/>
      <c r="AK413" s="2"/>
      <c r="AL413" s="2"/>
      <c r="AM413" s="2"/>
      <c r="AN413" s="2"/>
    </row>
    <row r="414" spans="1:40" ht="16.5" customHeight="1" x14ac:dyDescent="0.2">
      <c r="A414" s="28"/>
      <c r="B414" s="28"/>
      <c r="C414" s="28"/>
      <c r="D414" s="28"/>
      <c r="E414" s="29"/>
      <c r="F414" s="28"/>
      <c r="G414" s="29"/>
      <c r="H414" s="29"/>
      <c r="I414" s="29"/>
      <c r="J414" s="29"/>
      <c r="K414" s="29"/>
      <c r="L414" s="29"/>
      <c r="M414" s="29"/>
      <c r="N414" s="29"/>
      <c r="O414" s="29"/>
      <c r="P414" s="29"/>
      <c r="Q414" s="29"/>
      <c r="R414" s="29"/>
      <c r="S414" s="29"/>
      <c r="T414" s="30"/>
      <c r="U414" s="30"/>
      <c r="V414" s="2"/>
      <c r="W414" s="2"/>
      <c r="X414" s="2"/>
      <c r="Y414" s="2"/>
      <c r="Z414" s="2"/>
      <c r="AA414" s="2"/>
      <c r="AB414" s="2"/>
      <c r="AC414" s="2"/>
      <c r="AD414" s="2"/>
      <c r="AE414" s="2"/>
      <c r="AF414" s="2"/>
      <c r="AG414" s="2"/>
      <c r="AH414" s="2"/>
      <c r="AI414" s="2"/>
      <c r="AJ414" s="2"/>
      <c r="AK414" s="2"/>
      <c r="AL414" s="2"/>
      <c r="AM414" s="2"/>
      <c r="AN414" s="2"/>
    </row>
    <row r="415" spans="1:40" ht="16.5" customHeight="1" x14ac:dyDescent="0.2">
      <c r="A415" s="28"/>
      <c r="B415" s="28"/>
      <c r="C415" s="28"/>
      <c r="D415" s="28"/>
      <c r="E415" s="29"/>
      <c r="F415" s="28"/>
      <c r="G415" s="29"/>
      <c r="H415" s="29"/>
      <c r="I415" s="29"/>
      <c r="J415" s="29"/>
      <c r="K415" s="29"/>
      <c r="L415" s="29"/>
      <c r="M415" s="29"/>
      <c r="N415" s="29"/>
      <c r="O415" s="29"/>
      <c r="P415" s="29"/>
      <c r="Q415" s="29"/>
      <c r="R415" s="29"/>
      <c r="S415" s="29"/>
      <c r="T415" s="30"/>
      <c r="U415" s="30"/>
      <c r="V415" s="2"/>
      <c r="W415" s="2"/>
      <c r="X415" s="2"/>
      <c r="Y415" s="2"/>
      <c r="Z415" s="2"/>
      <c r="AA415" s="2"/>
      <c r="AB415" s="2"/>
      <c r="AC415" s="2"/>
      <c r="AD415" s="2"/>
      <c r="AE415" s="2"/>
      <c r="AF415" s="2"/>
      <c r="AG415" s="2"/>
      <c r="AH415" s="2"/>
      <c r="AI415" s="2"/>
      <c r="AJ415" s="2"/>
      <c r="AK415" s="2"/>
      <c r="AL415" s="2"/>
      <c r="AM415" s="2"/>
      <c r="AN415" s="2"/>
    </row>
    <row r="416" spans="1:40" ht="16.5" customHeight="1" x14ac:dyDescent="0.2">
      <c r="A416" s="28"/>
      <c r="B416" s="28"/>
      <c r="C416" s="28"/>
      <c r="D416" s="28"/>
      <c r="E416" s="29"/>
      <c r="F416" s="28"/>
      <c r="G416" s="29"/>
      <c r="H416" s="29"/>
      <c r="I416" s="29"/>
      <c r="J416" s="29"/>
      <c r="K416" s="29"/>
      <c r="L416" s="29"/>
      <c r="M416" s="29"/>
      <c r="N416" s="29"/>
      <c r="O416" s="29"/>
      <c r="P416" s="29"/>
      <c r="Q416" s="29"/>
      <c r="R416" s="29"/>
      <c r="S416" s="29"/>
      <c r="T416" s="30"/>
      <c r="U416" s="30"/>
      <c r="V416" s="2"/>
      <c r="W416" s="2"/>
      <c r="X416" s="2"/>
      <c r="Y416" s="2"/>
      <c r="Z416" s="2"/>
      <c r="AA416" s="2"/>
      <c r="AB416" s="2"/>
      <c r="AC416" s="2"/>
      <c r="AD416" s="2"/>
      <c r="AE416" s="2"/>
      <c r="AF416" s="2"/>
      <c r="AG416" s="2"/>
      <c r="AH416" s="2"/>
      <c r="AI416" s="2"/>
      <c r="AJ416" s="2"/>
      <c r="AK416" s="2"/>
      <c r="AL416" s="2"/>
      <c r="AM416" s="2"/>
      <c r="AN416" s="2"/>
    </row>
    <row r="417" spans="1:40" ht="16.5" customHeight="1" x14ac:dyDescent="0.2">
      <c r="A417" s="28"/>
      <c r="B417" s="28"/>
      <c r="C417" s="28"/>
      <c r="D417" s="28"/>
      <c r="E417" s="29"/>
      <c r="F417" s="28"/>
      <c r="G417" s="29"/>
      <c r="H417" s="29"/>
      <c r="I417" s="29"/>
      <c r="J417" s="29"/>
      <c r="K417" s="29"/>
      <c r="L417" s="29"/>
      <c r="M417" s="29"/>
      <c r="N417" s="29"/>
      <c r="O417" s="29"/>
      <c r="P417" s="29"/>
      <c r="Q417" s="29"/>
      <c r="R417" s="29"/>
      <c r="S417" s="29"/>
      <c r="T417" s="30"/>
      <c r="U417" s="30"/>
      <c r="V417" s="2"/>
      <c r="W417" s="2"/>
      <c r="X417" s="2"/>
      <c r="Y417" s="2"/>
      <c r="Z417" s="2"/>
      <c r="AA417" s="2"/>
      <c r="AB417" s="2"/>
      <c r="AC417" s="2"/>
      <c r="AD417" s="2"/>
      <c r="AE417" s="2"/>
      <c r="AF417" s="2"/>
      <c r="AG417" s="2"/>
      <c r="AH417" s="2"/>
      <c r="AI417" s="2"/>
      <c r="AJ417" s="2"/>
      <c r="AK417" s="2"/>
      <c r="AL417" s="2"/>
      <c r="AM417" s="2"/>
      <c r="AN417" s="2"/>
    </row>
    <row r="418" spans="1:40" ht="16.5" customHeight="1" x14ac:dyDescent="0.2">
      <c r="A418" s="28"/>
      <c r="B418" s="28"/>
      <c r="C418" s="28"/>
      <c r="D418" s="28"/>
      <c r="E418" s="29"/>
      <c r="F418" s="28"/>
      <c r="G418" s="29"/>
      <c r="H418" s="29"/>
      <c r="I418" s="29"/>
      <c r="J418" s="29"/>
      <c r="K418" s="29"/>
      <c r="L418" s="29"/>
      <c r="M418" s="29"/>
      <c r="N418" s="29"/>
      <c r="O418" s="29"/>
      <c r="P418" s="29"/>
      <c r="Q418" s="29"/>
      <c r="R418" s="29"/>
      <c r="S418" s="29"/>
      <c r="T418" s="30"/>
      <c r="U418" s="30"/>
      <c r="V418" s="2"/>
      <c r="W418" s="2"/>
      <c r="X418" s="2"/>
      <c r="Y418" s="2"/>
      <c r="Z418" s="2"/>
      <c r="AA418" s="2"/>
      <c r="AB418" s="2"/>
      <c r="AC418" s="2"/>
      <c r="AD418" s="2"/>
      <c r="AE418" s="2"/>
      <c r="AF418" s="2"/>
      <c r="AG418" s="2"/>
      <c r="AH418" s="2"/>
      <c r="AI418" s="2"/>
      <c r="AJ418" s="2"/>
      <c r="AK418" s="2"/>
      <c r="AL418" s="2"/>
      <c r="AM418" s="2"/>
      <c r="AN418" s="2"/>
    </row>
    <row r="419" spans="1:40" ht="16.5" customHeight="1" x14ac:dyDescent="0.2">
      <c r="A419" s="28"/>
      <c r="B419" s="28"/>
      <c r="C419" s="28"/>
      <c r="D419" s="28"/>
      <c r="E419" s="29"/>
      <c r="F419" s="28"/>
      <c r="G419" s="29"/>
      <c r="H419" s="29"/>
      <c r="I419" s="29"/>
      <c r="J419" s="29"/>
      <c r="K419" s="29"/>
      <c r="L419" s="29"/>
      <c r="M419" s="29"/>
      <c r="N419" s="29"/>
      <c r="O419" s="29"/>
      <c r="P419" s="29"/>
      <c r="Q419" s="29"/>
      <c r="R419" s="29"/>
      <c r="S419" s="29"/>
      <c r="T419" s="30"/>
      <c r="U419" s="30"/>
      <c r="V419" s="2"/>
      <c r="W419" s="2"/>
      <c r="X419" s="2"/>
      <c r="Y419" s="2"/>
      <c r="Z419" s="2"/>
      <c r="AA419" s="2"/>
      <c r="AB419" s="2"/>
      <c r="AC419" s="2"/>
      <c r="AD419" s="2"/>
      <c r="AE419" s="2"/>
      <c r="AF419" s="2"/>
      <c r="AG419" s="2"/>
      <c r="AH419" s="2"/>
      <c r="AI419" s="2"/>
      <c r="AJ419" s="2"/>
      <c r="AK419" s="2"/>
      <c r="AL419" s="2"/>
      <c r="AM419" s="2"/>
      <c r="AN419" s="2"/>
    </row>
    <row r="420" spans="1:40" ht="16.5" customHeight="1" x14ac:dyDescent="0.2">
      <c r="A420" s="28"/>
      <c r="B420" s="28"/>
      <c r="C420" s="28"/>
      <c r="D420" s="28"/>
      <c r="E420" s="29"/>
      <c r="F420" s="28"/>
      <c r="G420" s="29"/>
      <c r="H420" s="29"/>
      <c r="I420" s="29"/>
      <c r="J420" s="29"/>
      <c r="K420" s="29"/>
      <c r="L420" s="29"/>
      <c r="M420" s="29"/>
      <c r="N420" s="29"/>
      <c r="O420" s="29"/>
      <c r="P420" s="29"/>
      <c r="Q420" s="29"/>
      <c r="R420" s="29"/>
      <c r="S420" s="29"/>
      <c r="T420" s="30"/>
      <c r="U420" s="30"/>
      <c r="V420" s="2"/>
      <c r="W420" s="2"/>
      <c r="X420" s="2"/>
      <c r="Y420" s="2"/>
      <c r="Z420" s="2"/>
      <c r="AA420" s="2"/>
      <c r="AB420" s="2"/>
      <c r="AC420" s="2"/>
      <c r="AD420" s="2"/>
      <c r="AE420" s="2"/>
      <c r="AF420" s="2"/>
      <c r="AG420" s="2"/>
      <c r="AH420" s="2"/>
      <c r="AI420" s="2"/>
      <c r="AJ420" s="2"/>
      <c r="AK420" s="2"/>
      <c r="AL420" s="2"/>
      <c r="AM420" s="2"/>
      <c r="AN420" s="2"/>
    </row>
    <row r="421" spans="1:40" ht="16.5" customHeight="1" x14ac:dyDescent="0.2">
      <c r="A421" s="28"/>
      <c r="B421" s="28"/>
      <c r="C421" s="28"/>
      <c r="D421" s="28"/>
      <c r="E421" s="29"/>
      <c r="F421" s="28"/>
      <c r="G421" s="29"/>
      <c r="H421" s="29"/>
      <c r="I421" s="29"/>
      <c r="J421" s="29"/>
      <c r="K421" s="29"/>
      <c r="L421" s="29"/>
      <c r="M421" s="29"/>
      <c r="N421" s="29"/>
      <c r="O421" s="29"/>
      <c r="P421" s="29"/>
      <c r="Q421" s="29"/>
      <c r="R421" s="29"/>
      <c r="S421" s="29"/>
      <c r="T421" s="30"/>
      <c r="U421" s="30"/>
      <c r="V421" s="2"/>
      <c r="W421" s="2"/>
      <c r="X421" s="2"/>
      <c r="Y421" s="2"/>
      <c r="Z421" s="2"/>
      <c r="AA421" s="2"/>
      <c r="AB421" s="2"/>
      <c r="AC421" s="2"/>
      <c r="AD421" s="2"/>
      <c r="AE421" s="2"/>
      <c r="AF421" s="2"/>
      <c r="AG421" s="2"/>
      <c r="AH421" s="2"/>
      <c r="AI421" s="2"/>
      <c r="AJ421" s="2"/>
      <c r="AK421" s="2"/>
      <c r="AL421" s="2"/>
      <c r="AM421" s="2"/>
      <c r="AN421" s="2"/>
    </row>
    <row r="422" spans="1:40" ht="16.5" customHeight="1" x14ac:dyDescent="0.2">
      <c r="A422" s="28"/>
      <c r="B422" s="28"/>
      <c r="C422" s="28"/>
      <c r="D422" s="28"/>
      <c r="E422" s="29"/>
      <c r="F422" s="28"/>
      <c r="G422" s="29"/>
      <c r="H422" s="29"/>
      <c r="I422" s="29"/>
      <c r="J422" s="29"/>
      <c r="K422" s="29"/>
      <c r="L422" s="29"/>
      <c r="M422" s="29"/>
      <c r="N422" s="29"/>
      <c r="O422" s="29"/>
      <c r="P422" s="29"/>
      <c r="Q422" s="29"/>
      <c r="R422" s="29"/>
      <c r="S422" s="29"/>
      <c r="T422" s="30"/>
      <c r="U422" s="30"/>
      <c r="V422" s="2"/>
      <c r="W422" s="2"/>
      <c r="X422" s="2"/>
      <c r="Y422" s="2"/>
      <c r="Z422" s="2"/>
      <c r="AA422" s="2"/>
      <c r="AB422" s="2"/>
      <c r="AC422" s="2"/>
      <c r="AD422" s="2"/>
      <c r="AE422" s="2"/>
      <c r="AF422" s="2"/>
      <c r="AG422" s="2"/>
      <c r="AH422" s="2"/>
      <c r="AI422" s="2"/>
      <c r="AJ422" s="2"/>
      <c r="AK422" s="2"/>
      <c r="AL422" s="2"/>
      <c r="AM422" s="2"/>
      <c r="AN422" s="2"/>
    </row>
    <row r="423" spans="1:40" ht="16.5" customHeight="1" x14ac:dyDescent="0.2">
      <c r="A423" s="28"/>
      <c r="B423" s="28"/>
      <c r="C423" s="28"/>
      <c r="D423" s="28"/>
      <c r="E423" s="29"/>
      <c r="F423" s="28"/>
      <c r="G423" s="29"/>
      <c r="H423" s="29"/>
      <c r="I423" s="29"/>
      <c r="J423" s="29"/>
      <c r="K423" s="29"/>
      <c r="L423" s="29"/>
      <c r="M423" s="29"/>
      <c r="N423" s="29"/>
      <c r="O423" s="29"/>
      <c r="P423" s="29"/>
      <c r="Q423" s="29"/>
      <c r="R423" s="29"/>
      <c r="S423" s="29"/>
      <c r="T423" s="30"/>
      <c r="U423" s="30"/>
      <c r="V423" s="2"/>
      <c r="W423" s="2"/>
      <c r="X423" s="2"/>
      <c r="Y423" s="2"/>
      <c r="Z423" s="2"/>
      <c r="AA423" s="2"/>
      <c r="AB423" s="2"/>
      <c r="AC423" s="2"/>
      <c r="AD423" s="2"/>
      <c r="AE423" s="2"/>
      <c r="AF423" s="2"/>
      <c r="AG423" s="2"/>
      <c r="AH423" s="2"/>
      <c r="AI423" s="2"/>
      <c r="AJ423" s="2"/>
      <c r="AK423" s="2"/>
      <c r="AL423" s="2"/>
      <c r="AM423" s="2"/>
      <c r="AN423" s="2"/>
    </row>
    <row r="424" spans="1:40" ht="16.5" customHeight="1" x14ac:dyDescent="0.2">
      <c r="A424" s="28"/>
      <c r="B424" s="28"/>
      <c r="C424" s="28"/>
      <c r="D424" s="28"/>
      <c r="E424" s="29"/>
      <c r="F424" s="28"/>
      <c r="G424" s="29"/>
      <c r="H424" s="29"/>
      <c r="I424" s="29"/>
      <c r="J424" s="29"/>
      <c r="K424" s="29"/>
      <c r="L424" s="29"/>
      <c r="M424" s="29"/>
      <c r="N424" s="29"/>
      <c r="O424" s="29"/>
      <c r="P424" s="29"/>
      <c r="Q424" s="29"/>
      <c r="R424" s="29"/>
      <c r="S424" s="29"/>
      <c r="T424" s="30"/>
      <c r="U424" s="30"/>
      <c r="V424" s="2"/>
      <c r="W424" s="2"/>
      <c r="X424" s="2"/>
      <c r="Y424" s="2"/>
      <c r="Z424" s="2"/>
      <c r="AA424" s="2"/>
      <c r="AB424" s="2"/>
      <c r="AC424" s="2"/>
      <c r="AD424" s="2"/>
      <c r="AE424" s="2"/>
      <c r="AF424" s="2"/>
      <c r="AG424" s="2"/>
      <c r="AH424" s="2"/>
      <c r="AI424" s="2"/>
      <c r="AJ424" s="2"/>
      <c r="AK424" s="2"/>
      <c r="AL424" s="2"/>
      <c r="AM424" s="2"/>
      <c r="AN424" s="2"/>
    </row>
    <row r="425" spans="1:40" ht="16.5" customHeight="1" x14ac:dyDescent="0.2">
      <c r="A425" s="28"/>
      <c r="B425" s="28"/>
      <c r="C425" s="28"/>
      <c r="D425" s="28"/>
      <c r="E425" s="29"/>
      <c r="F425" s="28"/>
      <c r="G425" s="29"/>
      <c r="H425" s="29"/>
      <c r="I425" s="29"/>
      <c r="J425" s="29"/>
      <c r="K425" s="29"/>
      <c r="L425" s="29"/>
      <c r="M425" s="29"/>
      <c r="N425" s="29"/>
      <c r="O425" s="29"/>
      <c r="P425" s="29"/>
      <c r="Q425" s="29"/>
      <c r="R425" s="29"/>
      <c r="S425" s="29"/>
      <c r="T425" s="30"/>
      <c r="U425" s="30"/>
      <c r="V425" s="2"/>
      <c r="W425" s="2"/>
      <c r="X425" s="2"/>
      <c r="Y425" s="2"/>
      <c r="Z425" s="2"/>
      <c r="AA425" s="2"/>
      <c r="AB425" s="2"/>
      <c r="AC425" s="2"/>
      <c r="AD425" s="2"/>
      <c r="AE425" s="2"/>
      <c r="AF425" s="2"/>
      <c r="AG425" s="2"/>
      <c r="AH425" s="2"/>
      <c r="AI425" s="2"/>
      <c r="AJ425" s="2"/>
      <c r="AK425" s="2"/>
      <c r="AL425" s="2"/>
      <c r="AM425" s="2"/>
      <c r="AN425" s="2"/>
    </row>
    <row r="426" spans="1:40" ht="16.5" customHeight="1" x14ac:dyDescent="0.2">
      <c r="A426" s="28"/>
      <c r="B426" s="28"/>
      <c r="C426" s="28"/>
      <c r="D426" s="28"/>
      <c r="E426" s="29"/>
      <c r="F426" s="28"/>
      <c r="G426" s="29"/>
      <c r="H426" s="29"/>
      <c r="I426" s="29"/>
      <c r="J426" s="29"/>
      <c r="K426" s="29"/>
      <c r="L426" s="29"/>
      <c r="M426" s="29"/>
      <c r="N426" s="29"/>
      <c r="O426" s="29"/>
      <c r="P426" s="29"/>
      <c r="Q426" s="29"/>
      <c r="R426" s="29"/>
      <c r="S426" s="29"/>
      <c r="T426" s="30"/>
      <c r="U426" s="30"/>
      <c r="V426" s="2"/>
      <c r="W426" s="2"/>
      <c r="X426" s="2"/>
      <c r="Y426" s="2"/>
      <c r="Z426" s="2"/>
      <c r="AA426" s="2"/>
      <c r="AB426" s="2"/>
      <c r="AC426" s="2"/>
      <c r="AD426" s="2"/>
      <c r="AE426" s="2"/>
      <c r="AF426" s="2"/>
      <c r="AG426" s="2"/>
      <c r="AH426" s="2"/>
      <c r="AI426" s="2"/>
      <c r="AJ426" s="2"/>
      <c r="AK426" s="2"/>
      <c r="AL426" s="2"/>
      <c r="AM426" s="2"/>
      <c r="AN426" s="2"/>
    </row>
    <row r="427" spans="1:40" ht="16.5" customHeight="1" x14ac:dyDescent="0.2">
      <c r="A427" s="28"/>
      <c r="B427" s="28"/>
      <c r="C427" s="28"/>
      <c r="D427" s="28"/>
      <c r="E427" s="29"/>
      <c r="F427" s="28"/>
      <c r="G427" s="29"/>
      <c r="H427" s="29"/>
      <c r="I427" s="29"/>
      <c r="J427" s="29"/>
      <c r="K427" s="29"/>
      <c r="L427" s="29"/>
      <c r="M427" s="29"/>
      <c r="N427" s="29"/>
      <c r="O427" s="29"/>
      <c r="P427" s="29"/>
      <c r="Q427" s="29"/>
      <c r="R427" s="29"/>
      <c r="S427" s="29"/>
      <c r="T427" s="30"/>
      <c r="U427" s="30"/>
      <c r="V427" s="2"/>
      <c r="W427" s="2"/>
      <c r="X427" s="2"/>
      <c r="Y427" s="2"/>
      <c r="Z427" s="2"/>
      <c r="AA427" s="2"/>
      <c r="AB427" s="2"/>
      <c r="AC427" s="2"/>
      <c r="AD427" s="2"/>
      <c r="AE427" s="2"/>
      <c r="AF427" s="2"/>
      <c r="AG427" s="2"/>
      <c r="AH427" s="2"/>
      <c r="AI427" s="2"/>
      <c r="AJ427" s="2"/>
      <c r="AK427" s="2"/>
      <c r="AL427" s="2"/>
      <c r="AM427" s="2"/>
      <c r="AN427" s="2"/>
    </row>
    <row r="428" spans="1:40" ht="16.5" customHeight="1" x14ac:dyDescent="0.2">
      <c r="A428" s="28"/>
      <c r="B428" s="28"/>
      <c r="C428" s="28"/>
      <c r="D428" s="28"/>
      <c r="E428" s="29"/>
      <c r="F428" s="28"/>
      <c r="G428" s="29"/>
      <c r="H428" s="29"/>
      <c r="I428" s="29"/>
      <c r="J428" s="29"/>
      <c r="K428" s="29"/>
      <c r="L428" s="29"/>
      <c r="M428" s="29"/>
      <c r="N428" s="29"/>
      <c r="O428" s="29"/>
      <c r="P428" s="29"/>
      <c r="Q428" s="29"/>
      <c r="R428" s="29"/>
      <c r="S428" s="29"/>
      <c r="T428" s="30"/>
      <c r="U428" s="30"/>
      <c r="V428" s="2"/>
      <c r="W428" s="2"/>
      <c r="X428" s="2"/>
      <c r="Y428" s="2"/>
      <c r="Z428" s="2"/>
      <c r="AA428" s="2"/>
      <c r="AB428" s="2"/>
      <c r="AC428" s="2"/>
      <c r="AD428" s="2"/>
      <c r="AE428" s="2"/>
      <c r="AF428" s="2"/>
      <c r="AG428" s="2"/>
      <c r="AH428" s="2"/>
      <c r="AI428" s="2"/>
      <c r="AJ428" s="2"/>
      <c r="AK428" s="2"/>
      <c r="AL428" s="2"/>
      <c r="AM428" s="2"/>
      <c r="AN428" s="2"/>
    </row>
    <row r="429" spans="1:40" ht="16.5" customHeight="1" x14ac:dyDescent="0.2">
      <c r="A429" s="28"/>
      <c r="B429" s="28"/>
      <c r="C429" s="28"/>
      <c r="D429" s="28"/>
      <c r="E429" s="29"/>
      <c r="F429" s="28"/>
      <c r="G429" s="29"/>
      <c r="H429" s="29"/>
      <c r="I429" s="29"/>
      <c r="J429" s="29"/>
      <c r="K429" s="29"/>
      <c r="L429" s="29"/>
      <c r="M429" s="29"/>
      <c r="N429" s="29"/>
      <c r="O429" s="29"/>
      <c r="P429" s="29"/>
      <c r="Q429" s="29"/>
      <c r="R429" s="29"/>
      <c r="S429" s="29"/>
      <c r="T429" s="30"/>
      <c r="U429" s="30"/>
      <c r="V429" s="2"/>
      <c r="W429" s="2"/>
      <c r="X429" s="2"/>
      <c r="Y429" s="2"/>
      <c r="Z429" s="2"/>
      <c r="AA429" s="2"/>
      <c r="AB429" s="2"/>
      <c r="AC429" s="2"/>
      <c r="AD429" s="2"/>
      <c r="AE429" s="2"/>
      <c r="AF429" s="2"/>
      <c r="AG429" s="2"/>
      <c r="AH429" s="2"/>
      <c r="AI429" s="2"/>
      <c r="AJ429" s="2"/>
      <c r="AK429" s="2"/>
      <c r="AL429" s="2"/>
      <c r="AM429" s="2"/>
      <c r="AN429" s="2"/>
    </row>
    <row r="430" spans="1:40" ht="16.5" customHeight="1" x14ac:dyDescent="0.2">
      <c r="A430" s="28"/>
      <c r="B430" s="28"/>
      <c r="C430" s="28"/>
      <c r="D430" s="28"/>
      <c r="E430" s="29"/>
      <c r="F430" s="28"/>
      <c r="G430" s="29"/>
      <c r="H430" s="29"/>
      <c r="I430" s="29"/>
      <c r="J430" s="29"/>
      <c r="K430" s="29"/>
      <c r="L430" s="29"/>
      <c r="M430" s="29"/>
      <c r="N430" s="29"/>
      <c r="O430" s="29"/>
      <c r="P430" s="29"/>
      <c r="Q430" s="29"/>
      <c r="R430" s="29"/>
      <c r="S430" s="29"/>
      <c r="T430" s="30"/>
      <c r="U430" s="30"/>
      <c r="V430" s="2"/>
      <c r="W430" s="2"/>
      <c r="X430" s="2"/>
      <c r="Y430" s="2"/>
      <c r="Z430" s="2"/>
      <c r="AA430" s="2"/>
      <c r="AB430" s="2"/>
      <c r="AC430" s="2"/>
      <c r="AD430" s="2"/>
      <c r="AE430" s="2"/>
      <c r="AF430" s="2"/>
      <c r="AG430" s="2"/>
      <c r="AH430" s="2"/>
      <c r="AI430" s="2"/>
      <c r="AJ430" s="2"/>
      <c r="AK430" s="2"/>
      <c r="AL430" s="2"/>
      <c r="AM430" s="2"/>
      <c r="AN430" s="2"/>
    </row>
    <row r="431" spans="1:40" ht="16.5" customHeight="1" x14ac:dyDescent="0.2">
      <c r="A431" s="28"/>
      <c r="B431" s="28"/>
      <c r="C431" s="28"/>
      <c r="D431" s="28"/>
      <c r="E431" s="29"/>
      <c r="F431" s="28"/>
      <c r="G431" s="29"/>
      <c r="H431" s="29"/>
      <c r="I431" s="29"/>
      <c r="J431" s="29"/>
      <c r="K431" s="29"/>
      <c r="L431" s="29"/>
      <c r="M431" s="29"/>
      <c r="N431" s="29"/>
      <c r="O431" s="29"/>
      <c r="P431" s="29"/>
      <c r="Q431" s="29"/>
      <c r="R431" s="29"/>
      <c r="S431" s="29"/>
      <c r="T431" s="30"/>
      <c r="U431" s="30"/>
      <c r="V431" s="2"/>
      <c r="W431" s="2"/>
      <c r="X431" s="2"/>
      <c r="Y431" s="2"/>
      <c r="Z431" s="2"/>
      <c r="AA431" s="2"/>
      <c r="AB431" s="2"/>
      <c r="AC431" s="2"/>
      <c r="AD431" s="2"/>
      <c r="AE431" s="2"/>
      <c r="AF431" s="2"/>
      <c r="AG431" s="2"/>
      <c r="AH431" s="2"/>
      <c r="AI431" s="2"/>
      <c r="AJ431" s="2"/>
      <c r="AK431" s="2"/>
      <c r="AL431" s="2"/>
      <c r="AM431" s="2"/>
      <c r="AN431" s="2"/>
    </row>
    <row r="432" spans="1:40" ht="16.5" customHeight="1" x14ac:dyDescent="0.2">
      <c r="A432" s="28"/>
      <c r="B432" s="28"/>
      <c r="C432" s="28"/>
      <c r="D432" s="28"/>
      <c r="E432" s="29"/>
      <c r="F432" s="28"/>
      <c r="G432" s="29"/>
      <c r="H432" s="29"/>
      <c r="I432" s="29"/>
      <c r="J432" s="29"/>
      <c r="K432" s="29"/>
      <c r="L432" s="29"/>
      <c r="M432" s="29"/>
      <c r="N432" s="29"/>
      <c r="O432" s="29"/>
      <c r="P432" s="29"/>
      <c r="Q432" s="29"/>
      <c r="R432" s="29"/>
      <c r="S432" s="29"/>
      <c r="T432" s="30"/>
      <c r="U432" s="30"/>
      <c r="V432" s="2"/>
      <c r="W432" s="2"/>
      <c r="X432" s="2"/>
      <c r="Y432" s="2"/>
      <c r="Z432" s="2"/>
      <c r="AA432" s="2"/>
      <c r="AB432" s="2"/>
      <c r="AC432" s="2"/>
      <c r="AD432" s="2"/>
      <c r="AE432" s="2"/>
      <c r="AF432" s="2"/>
      <c r="AG432" s="2"/>
      <c r="AH432" s="2"/>
      <c r="AI432" s="2"/>
      <c r="AJ432" s="2"/>
      <c r="AK432" s="2"/>
      <c r="AL432" s="2"/>
      <c r="AM432" s="2"/>
      <c r="AN432" s="2"/>
    </row>
    <row r="433" spans="1:40" ht="16.5" customHeight="1" x14ac:dyDescent="0.2">
      <c r="A433" s="28"/>
      <c r="B433" s="28"/>
      <c r="C433" s="28"/>
      <c r="D433" s="28"/>
      <c r="E433" s="29"/>
      <c r="F433" s="28"/>
      <c r="G433" s="29"/>
      <c r="H433" s="29"/>
      <c r="I433" s="29"/>
      <c r="J433" s="29"/>
      <c r="K433" s="29"/>
      <c r="L433" s="29"/>
      <c r="M433" s="29"/>
      <c r="N433" s="29"/>
      <c r="O433" s="29"/>
      <c r="P433" s="29"/>
      <c r="Q433" s="29"/>
      <c r="R433" s="29"/>
      <c r="S433" s="29"/>
      <c r="T433" s="30"/>
      <c r="U433" s="30"/>
      <c r="V433" s="2"/>
      <c r="W433" s="2"/>
      <c r="X433" s="2"/>
      <c r="Y433" s="2"/>
      <c r="Z433" s="2"/>
      <c r="AA433" s="2"/>
      <c r="AB433" s="2"/>
      <c r="AC433" s="2"/>
      <c r="AD433" s="2"/>
      <c r="AE433" s="2"/>
      <c r="AF433" s="2"/>
      <c r="AG433" s="2"/>
      <c r="AH433" s="2"/>
      <c r="AI433" s="2"/>
      <c r="AJ433" s="2"/>
      <c r="AK433" s="2"/>
      <c r="AL433" s="2"/>
      <c r="AM433" s="2"/>
      <c r="AN433" s="2"/>
    </row>
    <row r="434" spans="1:40" ht="16.5" customHeight="1" x14ac:dyDescent="0.2">
      <c r="A434" s="28"/>
      <c r="B434" s="28"/>
      <c r="C434" s="28"/>
      <c r="D434" s="28"/>
      <c r="E434" s="29"/>
      <c r="F434" s="28"/>
      <c r="G434" s="29"/>
      <c r="H434" s="29"/>
      <c r="I434" s="29"/>
      <c r="J434" s="29"/>
      <c r="K434" s="29"/>
      <c r="L434" s="29"/>
      <c r="M434" s="29"/>
      <c r="N434" s="29"/>
      <c r="O434" s="29"/>
      <c r="P434" s="29"/>
      <c r="Q434" s="29"/>
      <c r="R434" s="29"/>
      <c r="S434" s="29"/>
      <c r="T434" s="30"/>
      <c r="U434" s="30"/>
      <c r="V434" s="2"/>
      <c r="W434" s="2"/>
      <c r="X434" s="2"/>
      <c r="Y434" s="2"/>
      <c r="Z434" s="2"/>
      <c r="AA434" s="2"/>
      <c r="AB434" s="2"/>
      <c r="AC434" s="2"/>
      <c r="AD434" s="2"/>
      <c r="AE434" s="2"/>
      <c r="AF434" s="2"/>
      <c r="AG434" s="2"/>
      <c r="AH434" s="2"/>
      <c r="AI434" s="2"/>
      <c r="AJ434" s="2"/>
      <c r="AK434" s="2"/>
      <c r="AL434" s="2"/>
      <c r="AM434" s="2"/>
      <c r="AN434" s="2"/>
    </row>
    <row r="435" spans="1:40" ht="16.5" customHeight="1" x14ac:dyDescent="0.2">
      <c r="A435" s="28"/>
      <c r="B435" s="28"/>
      <c r="C435" s="28"/>
      <c r="D435" s="28"/>
      <c r="E435" s="29"/>
      <c r="F435" s="28"/>
      <c r="G435" s="29"/>
      <c r="H435" s="29"/>
      <c r="I435" s="29"/>
      <c r="J435" s="29"/>
      <c r="K435" s="29"/>
      <c r="L435" s="29"/>
      <c r="M435" s="29"/>
      <c r="N435" s="29"/>
      <c r="O435" s="29"/>
      <c r="P435" s="29"/>
      <c r="Q435" s="29"/>
      <c r="R435" s="29"/>
      <c r="S435" s="29"/>
      <c r="T435" s="30"/>
      <c r="U435" s="30"/>
      <c r="V435" s="2"/>
      <c r="W435" s="2"/>
      <c r="X435" s="2"/>
      <c r="Y435" s="2"/>
      <c r="Z435" s="2"/>
      <c r="AA435" s="2"/>
      <c r="AB435" s="2"/>
      <c r="AC435" s="2"/>
      <c r="AD435" s="2"/>
      <c r="AE435" s="2"/>
      <c r="AF435" s="2"/>
      <c r="AG435" s="2"/>
      <c r="AH435" s="2"/>
      <c r="AI435" s="2"/>
      <c r="AJ435" s="2"/>
      <c r="AK435" s="2"/>
      <c r="AL435" s="2"/>
      <c r="AM435" s="2"/>
      <c r="AN435" s="2"/>
    </row>
    <row r="436" spans="1:40" ht="16.5" customHeight="1" x14ac:dyDescent="0.2">
      <c r="A436" s="28"/>
      <c r="B436" s="28"/>
      <c r="C436" s="28"/>
      <c r="D436" s="28"/>
      <c r="E436" s="29"/>
      <c r="F436" s="28"/>
      <c r="G436" s="29"/>
      <c r="H436" s="29"/>
      <c r="I436" s="29"/>
      <c r="J436" s="29"/>
      <c r="K436" s="29"/>
      <c r="L436" s="29"/>
      <c r="M436" s="29"/>
      <c r="N436" s="29"/>
      <c r="O436" s="29"/>
      <c r="P436" s="29"/>
      <c r="Q436" s="29"/>
      <c r="R436" s="29"/>
      <c r="S436" s="29"/>
      <c r="T436" s="30"/>
      <c r="U436" s="30"/>
      <c r="V436" s="2"/>
      <c r="W436" s="2"/>
      <c r="X436" s="2"/>
      <c r="Y436" s="2"/>
      <c r="Z436" s="2"/>
      <c r="AA436" s="2"/>
      <c r="AB436" s="2"/>
      <c r="AC436" s="2"/>
      <c r="AD436" s="2"/>
      <c r="AE436" s="2"/>
      <c r="AF436" s="2"/>
      <c r="AG436" s="2"/>
      <c r="AH436" s="2"/>
      <c r="AI436" s="2"/>
      <c r="AJ436" s="2"/>
      <c r="AK436" s="2"/>
      <c r="AL436" s="2"/>
      <c r="AM436" s="2"/>
      <c r="AN436" s="2"/>
    </row>
    <row r="437" spans="1:40" ht="16.5" customHeight="1" x14ac:dyDescent="0.2">
      <c r="A437" s="28"/>
      <c r="B437" s="28"/>
      <c r="C437" s="28"/>
      <c r="D437" s="28"/>
      <c r="E437" s="29"/>
      <c r="F437" s="28"/>
      <c r="G437" s="29"/>
      <c r="H437" s="29"/>
      <c r="I437" s="29"/>
      <c r="J437" s="29"/>
      <c r="K437" s="29"/>
      <c r="L437" s="29"/>
      <c r="M437" s="29"/>
      <c r="N437" s="29"/>
      <c r="O437" s="29"/>
      <c r="P437" s="29"/>
      <c r="Q437" s="29"/>
      <c r="R437" s="29"/>
      <c r="S437" s="29"/>
      <c r="T437" s="30"/>
      <c r="U437" s="30"/>
      <c r="V437" s="2"/>
      <c r="W437" s="2"/>
      <c r="X437" s="2"/>
      <c r="Y437" s="2"/>
      <c r="Z437" s="2"/>
      <c r="AA437" s="2"/>
      <c r="AB437" s="2"/>
      <c r="AC437" s="2"/>
      <c r="AD437" s="2"/>
      <c r="AE437" s="2"/>
      <c r="AF437" s="2"/>
      <c r="AG437" s="2"/>
      <c r="AH437" s="2"/>
      <c r="AI437" s="2"/>
      <c r="AJ437" s="2"/>
      <c r="AK437" s="2"/>
      <c r="AL437" s="2"/>
      <c r="AM437" s="2"/>
      <c r="AN437" s="2"/>
    </row>
    <row r="438" spans="1:40" ht="16.5" customHeight="1" x14ac:dyDescent="0.2">
      <c r="A438" s="28"/>
      <c r="B438" s="28"/>
      <c r="C438" s="28"/>
      <c r="D438" s="28"/>
      <c r="E438" s="29"/>
      <c r="F438" s="28"/>
      <c r="G438" s="29"/>
      <c r="H438" s="29"/>
      <c r="I438" s="29"/>
      <c r="J438" s="29"/>
      <c r="K438" s="29"/>
      <c r="L438" s="29"/>
      <c r="M438" s="29"/>
      <c r="N438" s="29"/>
      <c r="O438" s="29"/>
      <c r="P438" s="29"/>
      <c r="Q438" s="29"/>
      <c r="R438" s="29"/>
      <c r="S438" s="29"/>
      <c r="T438" s="30"/>
      <c r="U438" s="30"/>
      <c r="V438" s="2"/>
      <c r="W438" s="2"/>
      <c r="X438" s="2"/>
      <c r="Y438" s="2"/>
      <c r="Z438" s="2"/>
      <c r="AA438" s="2"/>
      <c r="AB438" s="2"/>
      <c r="AC438" s="2"/>
      <c r="AD438" s="2"/>
      <c r="AE438" s="2"/>
      <c r="AF438" s="2"/>
      <c r="AG438" s="2"/>
      <c r="AH438" s="2"/>
      <c r="AI438" s="2"/>
      <c r="AJ438" s="2"/>
      <c r="AK438" s="2"/>
      <c r="AL438" s="2"/>
      <c r="AM438" s="2"/>
      <c r="AN438" s="2"/>
    </row>
    <row r="439" spans="1:40" ht="16.5" customHeight="1" x14ac:dyDescent="0.2">
      <c r="A439" s="28"/>
      <c r="B439" s="28"/>
      <c r="C439" s="28"/>
      <c r="D439" s="28"/>
      <c r="E439" s="29"/>
      <c r="F439" s="28"/>
      <c r="G439" s="29"/>
      <c r="H439" s="29"/>
      <c r="I439" s="29"/>
      <c r="J439" s="29"/>
      <c r="K439" s="29"/>
      <c r="L439" s="29"/>
      <c r="M439" s="29"/>
      <c r="N439" s="29"/>
      <c r="O439" s="29"/>
      <c r="P439" s="29"/>
      <c r="Q439" s="29"/>
      <c r="R439" s="29"/>
      <c r="S439" s="29"/>
      <c r="T439" s="30"/>
      <c r="U439" s="30"/>
      <c r="V439" s="2"/>
      <c r="W439" s="2"/>
      <c r="X439" s="2"/>
      <c r="Y439" s="2"/>
      <c r="Z439" s="2"/>
      <c r="AA439" s="2"/>
      <c r="AB439" s="2"/>
      <c r="AC439" s="2"/>
      <c r="AD439" s="2"/>
      <c r="AE439" s="2"/>
      <c r="AF439" s="2"/>
      <c r="AG439" s="2"/>
      <c r="AH439" s="2"/>
      <c r="AI439" s="2"/>
      <c r="AJ439" s="2"/>
      <c r="AK439" s="2"/>
      <c r="AL439" s="2"/>
      <c r="AM439" s="2"/>
      <c r="AN439" s="2"/>
    </row>
    <row r="440" spans="1:40" ht="16.5" customHeight="1" x14ac:dyDescent="0.2">
      <c r="A440" s="28"/>
      <c r="B440" s="28"/>
      <c r="C440" s="28"/>
      <c r="D440" s="28"/>
      <c r="E440" s="29"/>
      <c r="F440" s="28"/>
      <c r="G440" s="29"/>
      <c r="H440" s="29"/>
      <c r="I440" s="29"/>
      <c r="J440" s="29"/>
      <c r="K440" s="29"/>
      <c r="L440" s="29"/>
      <c r="M440" s="29"/>
      <c r="N440" s="29"/>
      <c r="O440" s="29"/>
      <c r="P440" s="29"/>
      <c r="Q440" s="29"/>
      <c r="R440" s="29"/>
      <c r="S440" s="29"/>
      <c r="T440" s="30"/>
      <c r="U440" s="30"/>
      <c r="V440" s="2"/>
      <c r="W440" s="2"/>
      <c r="X440" s="2"/>
      <c r="Y440" s="2"/>
      <c r="Z440" s="2"/>
      <c r="AA440" s="2"/>
      <c r="AB440" s="2"/>
      <c r="AC440" s="2"/>
      <c r="AD440" s="2"/>
      <c r="AE440" s="2"/>
      <c r="AF440" s="2"/>
      <c r="AG440" s="2"/>
      <c r="AH440" s="2"/>
      <c r="AI440" s="2"/>
      <c r="AJ440" s="2"/>
      <c r="AK440" s="2"/>
      <c r="AL440" s="2"/>
      <c r="AM440" s="2"/>
      <c r="AN440" s="2"/>
    </row>
    <row r="441" spans="1:40" ht="16.5" customHeight="1" x14ac:dyDescent="0.2">
      <c r="A441" s="28"/>
      <c r="B441" s="28"/>
      <c r="C441" s="28"/>
      <c r="D441" s="28"/>
      <c r="E441" s="29"/>
      <c r="F441" s="28"/>
      <c r="G441" s="29"/>
      <c r="H441" s="29"/>
      <c r="I441" s="29"/>
      <c r="J441" s="29"/>
      <c r="K441" s="29"/>
      <c r="L441" s="29"/>
      <c r="M441" s="29"/>
      <c r="N441" s="29"/>
      <c r="O441" s="29"/>
      <c r="P441" s="29"/>
      <c r="Q441" s="29"/>
      <c r="R441" s="29"/>
      <c r="S441" s="29"/>
      <c r="T441" s="30"/>
      <c r="U441" s="30"/>
      <c r="V441" s="2"/>
      <c r="W441" s="2"/>
      <c r="X441" s="2"/>
      <c r="Y441" s="2"/>
      <c r="Z441" s="2"/>
      <c r="AA441" s="2"/>
      <c r="AB441" s="2"/>
      <c r="AC441" s="2"/>
      <c r="AD441" s="2"/>
      <c r="AE441" s="2"/>
      <c r="AF441" s="2"/>
      <c r="AG441" s="2"/>
      <c r="AH441" s="2"/>
      <c r="AI441" s="2"/>
      <c r="AJ441" s="2"/>
      <c r="AK441" s="2"/>
      <c r="AL441" s="2"/>
      <c r="AM441" s="2"/>
      <c r="AN441" s="2"/>
    </row>
    <row r="442" spans="1:40" ht="16.5" customHeight="1" x14ac:dyDescent="0.2">
      <c r="A442" s="28"/>
      <c r="B442" s="28"/>
      <c r="C442" s="28"/>
      <c r="D442" s="28"/>
      <c r="E442" s="29"/>
      <c r="F442" s="28"/>
      <c r="G442" s="29"/>
      <c r="H442" s="29"/>
      <c r="I442" s="29"/>
      <c r="J442" s="29"/>
      <c r="K442" s="29"/>
      <c r="L442" s="29"/>
      <c r="M442" s="29"/>
      <c r="N442" s="29"/>
      <c r="O442" s="29"/>
      <c r="P442" s="29"/>
      <c r="Q442" s="29"/>
      <c r="R442" s="29"/>
      <c r="S442" s="29"/>
      <c r="T442" s="30"/>
      <c r="U442" s="30"/>
      <c r="V442" s="2"/>
      <c r="W442" s="2"/>
      <c r="X442" s="2"/>
      <c r="Y442" s="2"/>
      <c r="Z442" s="2"/>
      <c r="AA442" s="2"/>
      <c r="AB442" s="2"/>
      <c r="AC442" s="2"/>
      <c r="AD442" s="2"/>
      <c r="AE442" s="2"/>
      <c r="AF442" s="2"/>
      <c r="AG442" s="2"/>
      <c r="AH442" s="2"/>
      <c r="AI442" s="2"/>
      <c r="AJ442" s="2"/>
      <c r="AK442" s="2"/>
      <c r="AL442" s="2"/>
      <c r="AM442" s="2"/>
      <c r="AN442" s="2"/>
    </row>
    <row r="443" spans="1:40" ht="16.5" customHeight="1" x14ac:dyDescent="0.2">
      <c r="A443" s="28"/>
      <c r="B443" s="28"/>
      <c r="C443" s="28"/>
      <c r="D443" s="28"/>
      <c r="E443" s="29"/>
      <c r="F443" s="28"/>
      <c r="G443" s="29"/>
      <c r="H443" s="29"/>
      <c r="I443" s="29"/>
      <c r="J443" s="29"/>
      <c r="K443" s="29"/>
      <c r="L443" s="29"/>
      <c r="M443" s="29"/>
      <c r="N443" s="29"/>
      <c r="O443" s="29"/>
      <c r="P443" s="29"/>
      <c r="Q443" s="29"/>
      <c r="R443" s="29"/>
      <c r="S443" s="29"/>
      <c r="T443" s="30"/>
      <c r="U443" s="30"/>
      <c r="V443" s="2"/>
      <c r="W443" s="2"/>
      <c r="X443" s="2"/>
      <c r="Y443" s="2"/>
      <c r="Z443" s="2"/>
      <c r="AA443" s="2"/>
      <c r="AB443" s="2"/>
      <c r="AC443" s="2"/>
      <c r="AD443" s="2"/>
      <c r="AE443" s="2"/>
      <c r="AF443" s="2"/>
      <c r="AG443" s="2"/>
      <c r="AH443" s="2"/>
      <c r="AI443" s="2"/>
      <c r="AJ443" s="2"/>
      <c r="AK443" s="2"/>
      <c r="AL443" s="2"/>
      <c r="AM443" s="2"/>
      <c r="AN443" s="2"/>
    </row>
    <row r="444" spans="1:40" ht="16.5" customHeight="1" x14ac:dyDescent="0.2">
      <c r="A444" s="28"/>
      <c r="B444" s="28"/>
      <c r="C444" s="28"/>
      <c r="D444" s="28"/>
      <c r="E444" s="29"/>
      <c r="F444" s="28"/>
      <c r="G444" s="29"/>
      <c r="H444" s="29"/>
      <c r="I444" s="29"/>
      <c r="J444" s="29"/>
      <c r="K444" s="29"/>
      <c r="L444" s="29"/>
      <c r="M444" s="29"/>
      <c r="N444" s="29"/>
      <c r="O444" s="29"/>
      <c r="P444" s="29"/>
      <c r="Q444" s="29"/>
      <c r="R444" s="29"/>
      <c r="S444" s="29"/>
      <c r="T444" s="30"/>
      <c r="U444" s="30"/>
      <c r="V444" s="2"/>
      <c r="W444" s="2"/>
      <c r="X444" s="2"/>
      <c r="Y444" s="2"/>
      <c r="Z444" s="2"/>
      <c r="AA444" s="2"/>
      <c r="AB444" s="2"/>
      <c r="AC444" s="2"/>
      <c r="AD444" s="2"/>
      <c r="AE444" s="2"/>
      <c r="AF444" s="2"/>
      <c r="AG444" s="2"/>
      <c r="AH444" s="2"/>
      <c r="AI444" s="2"/>
      <c r="AJ444" s="2"/>
      <c r="AK444" s="2"/>
      <c r="AL444" s="2"/>
      <c r="AM444" s="2"/>
      <c r="AN444" s="2"/>
    </row>
    <row r="445" spans="1:40" ht="16.5" customHeight="1" x14ac:dyDescent="0.2">
      <c r="A445" s="28"/>
      <c r="B445" s="28"/>
      <c r="C445" s="28"/>
      <c r="D445" s="28"/>
      <c r="E445" s="29"/>
      <c r="F445" s="28"/>
      <c r="G445" s="29"/>
      <c r="H445" s="29"/>
      <c r="I445" s="29"/>
      <c r="J445" s="29"/>
      <c r="K445" s="29"/>
      <c r="L445" s="29"/>
      <c r="M445" s="29"/>
      <c r="N445" s="29"/>
      <c r="O445" s="29"/>
      <c r="P445" s="29"/>
      <c r="Q445" s="29"/>
      <c r="R445" s="29"/>
      <c r="S445" s="29"/>
      <c r="T445" s="30"/>
      <c r="U445" s="30"/>
      <c r="V445" s="2"/>
      <c r="W445" s="2"/>
      <c r="X445" s="2"/>
      <c r="Y445" s="2"/>
      <c r="Z445" s="2"/>
      <c r="AA445" s="2"/>
      <c r="AB445" s="2"/>
      <c r="AC445" s="2"/>
      <c r="AD445" s="2"/>
      <c r="AE445" s="2"/>
      <c r="AF445" s="2"/>
      <c r="AG445" s="2"/>
      <c r="AH445" s="2"/>
      <c r="AI445" s="2"/>
      <c r="AJ445" s="2"/>
      <c r="AK445" s="2"/>
      <c r="AL445" s="2"/>
      <c r="AM445" s="2"/>
      <c r="AN445" s="2"/>
    </row>
    <row r="446" spans="1:40" ht="16.5" customHeight="1" x14ac:dyDescent="0.2">
      <c r="A446" s="28"/>
      <c r="B446" s="28"/>
      <c r="C446" s="28"/>
      <c r="D446" s="28"/>
      <c r="E446" s="29"/>
      <c r="F446" s="28"/>
      <c r="G446" s="29"/>
      <c r="H446" s="29"/>
      <c r="I446" s="29"/>
      <c r="J446" s="29"/>
      <c r="K446" s="29"/>
      <c r="L446" s="29"/>
      <c r="M446" s="29"/>
      <c r="N446" s="29"/>
      <c r="O446" s="29"/>
      <c r="P446" s="29"/>
      <c r="Q446" s="29"/>
      <c r="R446" s="29"/>
      <c r="S446" s="29"/>
      <c r="T446" s="30"/>
      <c r="U446" s="30"/>
      <c r="V446" s="2"/>
      <c r="W446" s="2"/>
      <c r="X446" s="2"/>
      <c r="Y446" s="2"/>
      <c r="Z446" s="2"/>
      <c r="AA446" s="2"/>
      <c r="AB446" s="2"/>
      <c r="AC446" s="2"/>
      <c r="AD446" s="2"/>
      <c r="AE446" s="2"/>
      <c r="AF446" s="2"/>
      <c r="AG446" s="2"/>
      <c r="AH446" s="2"/>
      <c r="AI446" s="2"/>
      <c r="AJ446" s="2"/>
      <c r="AK446" s="2"/>
      <c r="AL446" s="2"/>
      <c r="AM446" s="2"/>
      <c r="AN446" s="2"/>
    </row>
    <row r="447" spans="1:40" ht="16.5" customHeight="1" x14ac:dyDescent="0.2">
      <c r="A447" s="28"/>
      <c r="B447" s="28"/>
      <c r="C447" s="28"/>
      <c r="D447" s="28"/>
      <c r="E447" s="29"/>
      <c r="F447" s="28"/>
      <c r="G447" s="29"/>
      <c r="H447" s="29"/>
      <c r="I447" s="29"/>
      <c r="J447" s="29"/>
      <c r="K447" s="29"/>
      <c r="L447" s="29"/>
      <c r="M447" s="29"/>
      <c r="N447" s="29"/>
      <c r="O447" s="29"/>
      <c r="P447" s="29"/>
      <c r="Q447" s="29"/>
      <c r="R447" s="29"/>
      <c r="S447" s="29"/>
      <c r="T447" s="30"/>
      <c r="U447" s="30"/>
      <c r="V447" s="2"/>
      <c r="W447" s="2"/>
      <c r="X447" s="2"/>
      <c r="Y447" s="2"/>
      <c r="Z447" s="2"/>
      <c r="AA447" s="2"/>
      <c r="AB447" s="2"/>
      <c r="AC447" s="2"/>
      <c r="AD447" s="2"/>
      <c r="AE447" s="2"/>
      <c r="AF447" s="2"/>
      <c r="AG447" s="2"/>
      <c r="AH447" s="2"/>
      <c r="AI447" s="2"/>
      <c r="AJ447" s="2"/>
      <c r="AK447" s="2"/>
      <c r="AL447" s="2"/>
      <c r="AM447" s="2"/>
      <c r="AN447" s="2"/>
    </row>
    <row r="448" spans="1:40" ht="16.5" customHeight="1" x14ac:dyDescent="0.2">
      <c r="A448" s="28"/>
      <c r="B448" s="28"/>
      <c r="C448" s="28"/>
      <c r="D448" s="28"/>
      <c r="E448" s="29"/>
      <c r="F448" s="28"/>
      <c r="G448" s="29"/>
      <c r="H448" s="29"/>
      <c r="I448" s="29"/>
      <c r="J448" s="29"/>
      <c r="K448" s="29"/>
      <c r="L448" s="29"/>
      <c r="M448" s="29"/>
      <c r="N448" s="29"/>
      <c r="O448" s="29"/>
      <c r="P448" s="29"/>
      <c r="Q448" s="29"/>
      <c r="R448" s="29"/>
      <c r="S448" s="29"/>
      <c r="T448" s="30"/>
      <c r="U448" s="30"/>
      <c r="V448" s="2"/>
      <c r="W448" s="2"/>
      <c r="X448" s="2"/>
      <c r="Y448" s="2"/>
      <c r="Z448" s="2"/>
      <c r="AA448" s="2"/>
      <c r="AB448" s="2"/>
      <c r="AC448" s="2"/>
      <c r="AD448" s="2"/>
      <c r="AE448" s="2"/>
      <c r="AF448" s="2"/>
      <c r="AG448" s="2"/>
      <c r="AH448" s="2"/>
      <c r="AI448" s="2"/>
      <c r="AJ448" s="2"/>
      <c r="AK448" s="2"/>
      <c r="AL448" s="2"/>
      <c r="AM448" s="2"/>
      <c r="AN448" s="2"/>
    </row>
    <row r="449" spans="1:40" ht="16.5" customHeight="1" x14ac:dyDescent="0.2">
      <c r="A449" s="28"/>
      <c r="B449" s="28"/>
      <c r="C449" s="28"/>
      <c r="D449" s="28"/>
      <c r="E449" s="29"/>
      <c r="F449" s="28"/>
      <c r="G449" s="29"/>
      <c r="H449" s="29"/>
      <c r="I449" s="29"/>
      <c r="J449" s="29"/>
      <c r="K449" s="29"/>
      <c r="L449" s="29"/>
      <c r="M449" s="29"/>
      <c r="N449" s="29"/>
      <c r="O449" s="29"/>
      <c r="P449" s="29"/>
      <c r="Q449" s="29"/>
      <c r="R449" s="29"/>
      <c r="S449" s="29"/>
      <c r="T449" s="30"/>
      <c r="U449" s="30"/>
      <c r="V449" s="2"/>
      <c r="W449" s="2"/>
      <c r="X449" s="2"/>
      <c r="Y449" s="2"/>
      <c r="Z449" s="2"/>
      <c r="AA449" s="2"/>
      <c r="AB449" s="2"/>
      <c r="AC449" s="2"/>
      <c r="AD449" s="2"/>
      <c r="AE449" s="2"/>
      <c r="AF449" s="2"/>
      <c r="AG449" s="2"/>
      <c r="AH449" s="2"/>
      <c r="AI449" s="2"/>
      <c r="AJ449" s="2"/>
      <c r="AK449" s="2"/>
      <c r="AL449" s="2"/>
      <c r="AM449" s="2"/>
      <c r="AN449" s="2"/>
    </row>
    <row r="450" spans="1:40" ht="16.5" customHeight="1" x14ac:dyDescent="0.2">
      <c r="A450" s="28"/>
      <c r="B450" s="28"/>
      <c r="C450" s="28"/>
      <c r="D450" s="28"/>
      <c r="E450" s="29"/>
      <c r="F450" s="28"/>
      <c r="G450" s="29"/>
      <c r="H450" s="29"/>
      <c r="I450" s="29"/>
      <c r="J450" s="29"/>
      <c r="K450" s="29"/>
      <c r="L450" s="29"/>
      <c r="M450" s="29"/>
      <c r="N450" s="29"/>
      <c r="O450" s="29"/>
      <c r="P450" s="29"/>
      <c r="Q450" s="29"/>
      <c r="R450" s="29"/>
      <c r="S450" s="29"/>
      <c r="T450" s="30"/>
      <c r="U450" s="30"/>
      <c r="V450" s="2"/>
      <c r="W450" s="2"/>
      <c r="X450" s="2"/>
      <c r="Y450" s="2"/>
      <c r="Z450" s="2"/>
      <c r="AA450" s="2"/>
      <c r="AB450" s="2"/>
      <c r="AC450" s="2"/>
      <c r="AD450" s="2"/>
      <c r="AE450" s="2"/>
      <c r="AF450" s="2"/>
      <c r="AG450" s="2"/>
      <c r="AH450" s="2"/>
      <c r="AI450" s="2"/>
      <c r="AJ450" s="2"/>
      <c r="AK450" s="2"/>
      <c r="AL450" s="2"/>
      <c r="AM450" s="2"/>
      <c r="AN450" s="2"/>
    </row>
    <row r="451" spans="1:40" ht="16.5" customHeight="1" x14ac:dyDescent="0.2">
      <c r="A451" s="28"/>
      <c r="B451" s="28"/>
      <c r="C451" s="28"/>
      <c r="D451" s="28"/>
      <c r="E451" s="29"/>
      <c r="F451" s="28"/>
      <c r="G451" s="29"/>
      <c r="H451" s="29"/>
      <c r="I451" s="29"/>
      <c r="J451" s="29"/>
      <c r="K451" s="29"/>
      <c r="L451" s="29"/>
      <c r="M451" s="29"/>
      <c r="N451" s="29"/>
      <c r="O451" s="29"/>
      <c r="P451" s="29"/>
      <c r="Q451" s="29"/>
      <c r="R451" s="29"/>
      <c r="S451" s="29"/>
      <c r="T451" s="30"/>
      <c r="U451" s="30"/>
      <c r="V451" s="2"/>
      <c r="W451" s="2"/>
      <c r="X451" s="2"/>
      <c r="Y451" s="2"/>
      <c r="Z451" s="2"/>
      <c r="AA451" s="2"/>
      <c r="AB451" s="2"/>
      <c r="AC451" s="2"/>
      <c r="AD451" s="2"/>
      <c r="AE451" s="2"/>
      <c r="AF451" s="2"/>
      <c r="AG451" s="2"/>
      <c r="AH451" s="2"/>
      <c r="AI451" s="2"/>
      <c r="AJ451" s="2"/>
      <c r="AK451" s="2"/>
      <c r="AL451" s="2"/>
      <c r="AM451" s="2"/>
      <c r="AN451" s="2"/>
    </row>
    <row r="452" spans="1:40" ht="16.5" customHeight="1" x14ac:dyDescent="0.2">
      <c r="A452" s="28"/>
      <c r="B452" s="28"/>
      <c r="C452" s="28"/>
      <c r="D452" s="28"/>
      <c r="E452" s="29"/>
      <c r="F452" s="28"/>
      <c r="G452" s="29"/>
      <c r="H452" s="29"/>
      <c r="I452" s="29"/>
      <c r="J452" s="29"/>
      <c r="K452" s="29"/>
      <c r="L452" s="29"/>
      <c r="M452" s="29"/>
      <c r="N452" s="29"/>
      <c r="O452" s="29"/>
      <c r="P452" s="29"/>
      <c r="Q452" s="29"/>
      <c r="R452" s="29"/>
      <c r="S452" s="29"/>
      <c r="T452" s="30"/>
      <c r="U452" s="30"/>
      <c r="V452" s="2"/>
      <c r="W452" s="2"/>
      <c r="X452" s="2"/>
      <c r="Y452" s="2"/>
      <c r="Z452" s="2"/>
      <c r="AA452" s="2"/>
      <c r="AB452" s="2"/>
      <c r="AC452" s="2"/>
      <c r="AD452" s="2"/>
      <c r="AE452" s="2"/>
      <c r="AF452" s="2"/>
      <c r="AG452" s="2"/>
      <c r="AH452" s="2"/>
      <c r="AI452" s="2"/>
      <c r="AJ452" s="2"/>
      <c r="AK452" s="2"/>
      <c r="AL452" s="2"/>
      <c r="AM452" s="2"/>
      <c r="AN452" s="2"/>
    </row>
    <row r="453" spans="1:40" ht="16.5" customHeight="1" x14ac:dyDescent="0.2">
      <c r="A453" s="28"/>
      <c r="B453" s="28"/>
      <c r="C453" s="28"/>
      <c r="D453" s="28"/>
      <c r="E453" s="29"/>
      <c r="F453" s="28"/>
      <c r="G453" s="29"/>
      <c r="H453" s="29"/>
      <c r="I453" s="29"/>
      <c r="J453" s="29"/>
      <c r="K453" s="29"/>
      <c r="L453" s="29"/>
      <c r="M453" s="29"/>
      <c r="N453" s="29"/>
      <c r="O453" s="29"/>
      <c r="P453" s="29"/>
      <c r="Q453" s="29"/>
      <c r="R453" s="29"/>
      <c r="S453" s="29"/>
      <c r="T453" s="30"/>
      <c r="U453" s="30"/>
      <c r="V453" s="2"/>
      <c r="W453" s="2"/>
      <c r="X453" s="2"/>
      <c r="Y453" s="2"/>
      <c r="Z453" s="2"/>
      <c r="AA453" s="2"/>
      <c r="AB453" s="2"/>
      <c r="AC453" s="2"/>
      <c r="AD453" s="2"/>
      <c r="AE453" s="2"/>
      <c r="AF453" s="2"/>
      <c r="AG453" s="2"/>
      <c r="AH453" s="2"/>
      <c r="AI453" s="2"/>
      <c r="AJ453" s="2"/>
      <c r="AK453" s="2"/>
      <c r="AL453" s="2"/>
      <c r="AM453" s="2"/>
      <c r="AN453" s="2"/>
    </row>
    <row r="454" spans="1:40" ht="16.5" customHeight="1" x14ac:dyDescent="0.2">
      <c r="A454" s="28"/>
      <c r="B454" s="28"/>
      <c r="C454" s="28"/>
      <c r="D454" s="28"/>
      <c r="E454" s="29"/>
      <c r="F454" s="28"/>
      <c r="G454" s="29"/>
      <c r="H454" s="29"/>
      <c r="I454" s="29"/>
      <c r="J454" s="29"/>
      <c r="K454" s="29"/>
      <c r="L454" s="29"/>
      <c r="M454" s="29"/>
      <c r="N454" s="29"/>
      <c r="O454" s="29"/>
      <c r="P454" s="29"/>
      <c r="Q454" s="29"/>
      <c r="R454" s="29"/>
      <c r="S454" s="29"/>
      <c r="T454" s="30"/>
      <c r="U454" s="30"/>
      <c r="V454" s="2"/>
      <c r="W454" s="2"/>
      <c r="X454" s="2"/>
      <c r="Y454" s="2"/>
      <c r="Z454" s="2"/>
      <c r="AA454" s="2"/>
      <c r="AB454" s="2"/>
      <c r="AC454" s="2"/>
      <c r="AD454" s="2"/>
      <c r="AE454" s="2"/>
      <c r="AF454" s="2"/>
      <c r="AG454" s="2"/>
      <c r="AH454" s="2"/>
      <c r="AI454" s="2"/>
      <c r="AJ454" s="2"/>
      <c r="AK454" s="2"/>
      <c r="AL454" s="2"/>
      <c r="AM454" s="2"/>
      <c r="AN454" s="2"/>
    </row>
    <row r="455" spans="1:40" ht="16.5" customHeight="1" x14ac:dyDescent="0.2">
      <c r="A455" s="28"/>
      <c r="B455" s="28"/>
      <c r="C455" s="28"/>
      <c r="D455" s="28"/>
      <c r="E455" s="29"/>
      <c r="F455" s="28"/>
      <c r="G455" s="29"/>
      <c r="H455" s="29"/>
      <c r="I455" s="29"/>
      <c r="J455" s="29"/>
      <c r="K455" s="29"/>
      <c r="L455" s="29"/>
      <c r="M455" s="29"/>
      <c r="N455" s="29"/>
      <c r="O455" s="29"/>
      <c r="P455" s="29"/>
      <c r="Q455" s="29"/>
      <c r="R455" s="29"/>
      <c r="S455" s="29"/>
      <c r="T455" s="30"/>
      <c r="U455" s="30"/>
      <c r="V455" s="2"/>
      <c r="W455" s="2"/>
      <c r="X455" s="2"/>
      <c r="Y455" s="2"/>
      <c r="Z455" s="2"/>
      <c r="AA455" s="2"/>
      <c r="AB455" s="2"/>
      <c r="AC455" s="2"/>
      <c r="AD455" s="2"/>
      <c r="AE455" s="2"/>
      <c r="AF455" s="2"/>
      <c r="AG455" s="2"/>
      <c r="AH455" s="2"/>
      <c r="AI455" s="2"/>
      <c r="AJ455" s="2"/>
      <c r="AK455" s="2"/>
      <c r="AL455" s="2"/>
      <c r="AM455" s="2"/>
      <c r="AN455" s="2"/>
    </row>
    <row r="456" spans="1:40" ht="16.5" customHeight="1" x14ac:dyDescent="0.2">
      <c r="A456" s="28"/>
      <c r="B456" s="28"/>
      <c r="C456" s="28"/>
      <c r="D456" s="28"/>
      <c r="E456" s="29"/>
      <c r="F456" s="28"/>
      <c r="G456" s="29"/>
      <c r="H456" s="29"/>
      <c r="I456" s="29"/>
      <c r="J456" s="29"/>
      <c r="K456" s="29"/>
      <c r="L456" s="29"/>
      <c r="M456" s="29"/>
      <c r="N456" s="29"/>
      <c r="O456" s="29"/>
      <c r="P456" s="29"/>
      <c r="Q456" s="29"/>
      <c r="R456" s="29"/>
      <c r="S456" s="29"/>
      <c r="T456" s="30"/>
      <c r="U456" s="30"/>
      <c r="V456" s="2"/>
      <c r="W456" s="2"/>
      <c r="X456" s="2"/>
      <c r="Y456" s="2"/>
      <c r="Z456" s="2"/>
      <c r="AA456" s="2"/>
      <c r="AB456" s="2"/>
      <c r="AC456" s="2"/>
      <c r="AD456" s="2"/>
      <c r="AE456" s="2"/>
      <c r="AF456" s="2"/>
      <c r="AG456" s="2"/>
      <c r="AH456" s="2"/>
      <c r="AI456" s="2"/>
      <c r="AJ456" s="2"/>
      <c r="AK456" s="2"/>
      <c r="AL456" s="2"/>
      <c r="AM456" s="2"/>
      <c r="AN456" s="2"/>
    </row>
    <row r="457" spans="1:40" ht="16.5" customHeight="1" x14ac:dyDescent="0.2">
      <c r="A457" s="28"/>
      <c r="B457" s="28"/>
      <c r="C457" s="28"/>
      <c r="D457" s="28"/>
      <c r="E457" s="29"/>
      <c r="F457" s="28"/>
      <c r="G457" s="29"/>
      <c r="H457" s="29"/>
      <c r="I457" s="29"/>
      <c r="J457" s="29"/>
      <c r="K457" s="29"/>
      <c r="L457" s="29"/>
      <c r="M457" s="29"/>
      <c r="N457" s="29"/>
      <c r="O457" s="29"/>
      <c r="P457" s="29"/>
      <c r="Q457" s="29"/>
      <c r="R457" s="29"/>
      <c r="S457" s="29"/>
      <c r="T457" s="30"/>
      <c r="U457" s="30"/>
      <c r="V457" s="2"/>
      <c r="W457" s="2"/>
      <c r="X457" s="2"/>
      <c r="Y457" s="2"/>
      <c r="Z457" s="2"/>
      <c r="AA457" s="2"/>
      <c r="AB457" s="2"/>
      <c r="AC457" s="2"/>
      <c r="AD457" s="2"/>
      <c r="AE457" s="2"/>
      <c r="AF457" s="2"/>
      <c r="AG457" s="2"/>
      <c r="AH457" s="2"/>
      <c r="AI457" s="2"/>
      <c r="AJ457" s="2"/>
      <c r="AK457" s="2"/>
      <c r="AL457" s="2"/>
      <c r="AM457" s="2"/>
      <c r="AN457" s="2"/>
    </row>
    <row r="458" spans="1:40" ht="16.5" customHeight="1" x14ac:dyDescent="0.2">
      <c r="A458" s="28"/>
      <c r="B458" s="28"/>
      <c r="C458" s="28"/>
      <c r="D458" s="28"/>
      <c r="E458" s="29"/>
      <c r="F458" s="28"/>
      <c r="G458" s="29"/>
      <c r="H458" s="29"/>
      <c r="I458" s="29"/>
      <c r="J458" s="29"/>
      <c r="K458" s="29"/>
      <c r="L458" s="29"/>
      <c r="M458" s="29"/>
      <c r="N458" s="29"/>
      <c r="O458" s="29"/>
      <c r="P458" s="29"/>
      <c r="Q458" s="29"/>
      <c r="R458" s="29"/>
      <c r="S458" s="29"/>
      <c r="T458" s="30"/>
      <c r="U458" s="30"/>
      <c r="V458" s="2"/>
      <c r="W458" s="2"/>
      <c r="X458" s="2"/>
      <c r="Y458" s="2"/>
      <c r="Z458" s="2"/>
      <c r="AA458" s="2"/>
      <c r="AB458" s="2"/>
      <c r="AC458" s="2"/>
      <c r="AD458" s="2"/>
      <c r="AE458" s="2"/>
      <c r="AF458" s="2"/>
      <c r="AG458" s="2"/>
      <c r="AH458" s="2"/>
      <c r="AI458" s="2"/>
      <c r="AJ458" s="2"/>
      <c r="AK458" s="2"/>
      <c r="AL458" s="2"/>
      <c r="AM458" s="2"/>
      <c r="AN458" s="2"/>
    </row>
    <row r="459" spans="1:40" ht="16.5" customHeight="1" x14ac:dyDescent="0.2">
      <c r="A459" s="28"/>
      <c r="B459" s="28"/>
      <c r="C459" s="28"/>
      <c r="D459" s="28"/>
      <c r="E459" s="29"/>
      <c r="F459" s="28"/>
      <c r="G459" s="29"/>
      <c r="H459" s="29"/>
      <c r="I459" s="29"/>
      <c r="J459" s="29"/>
      <c r="K459" s="29"/>
      <c r="L459" s="29"/>
      <c r="M459" s="29"/>
      <c r="N459" s="29"/>
      <c r="O459" s="29"/>
      <c r="P459" s="29"/>
      <c r="Q459" s="29"/>
      <c r="R459" s="29"/>
      <c r="S459" s="29"/>
      <c r="T459" s="30"/>
      <c r="U459" s="30"/>
      <c r="V459" s="2"/>
      <c r="W459" s="2"/>
      <c r="X459" s="2"/>
      <c r="Y459" s="2"/>
      <c r="Z459" s="2"/>
      <c r="AA459" s="2"/>
      <c r="AB459" s="2"/>
      <c r="AC459" s="2"/>
      <c r="AD459" s="2"/>
      <c r="AE459" s="2"/>
      <c r="AF459" s="2"/>
      <c r="AG459" s="2"/>
      <c r="AH459" s="2"/>
      <c r="AI459" s="2"/>
      <c r="AJ459" s="2"/>
      <c r="AK459" s="2"/>
      <c r="AL459" s="2"/>
      <c r="AM459" s="2"/>
      <c r="AN459" s="2"/>
    </row>
    <row r="460" spans="1:40" ht="16.5" customHeight="1" x14ac:dyDescent="0.2">
      <c r="A460" s="28"/>
      <c r="B460" s="28"/>
      <c r="C460" s="28"/>
      <c r="D460" s="28"/>
      <c r="E460" s="29"/>
      <c r="F460" s="28"/>
      <c r="G460" s="29"/>
      <c r="H460" s="29"/>
      <c r="I460" s="29"/>
      <c r="J460" s="29"/>
      <c r="K460" s="29"/>
      <c r="L460" s="29"/>
      <c r="M460" s="29"/>
      <c r="N460" s="29"/>
      <c r="O460" s="29"/>
      <c r="P460" s="29"/>
      <c r="Q460" s="29"/>
      <c r="R460" s="29"/>
      <c r="S460" s="29"/>
      <c r="T460" s="30"/>
      <c r="U460" s="30"/>
      <c r="V460" s="2"/>
      <c r="W460" s="2"/>
      <c r="X460" s="2"/>
      <c r="Y460" s="2"/>
      <c r="Z460" s="2"/>
      <c r="AA460" s="2"/>
      <c r="AB460" s="2"/>
      <c r="AC460" s="2"/>
      <c r="AD460" s="2"/>
      <c r="AE460" s="2"/>
      <c r="AF460" s="2"/>
      <c r="AG460" s="2"/>
      <c r="AH460" s="2"/>
      <c r="AI460" s="2"/>
      <c r="AJ460" s="2"/>
      <c r="AK460" s="2"/>
      <c r="AL460" s="2"/>
      <c r="AM460" s="2"/>
      <c r="AN460" s="2"/>
    </row>
    <row r="461" spans="1:40" ht="16.5" customHeight="1" x14ac:dyDescent="0.2">
      <c r="A461" s="28"/>
      <c r="B461" s="28"/>
      <c r="C461" s="28"/>
      <c r="D461" s="28"/>
      <c r="E461" s="29"/>
      <c r="F461" s="28"/>
      <c r="G461" s="29"/>
      <c r="H461" s="29"/>
      <c r="I461" s="29"/>
      <c r="J461" s="29"/>
      <c r="K461" s="29"/>
      <c r="L461" s="29"/>
      <c r="M461" s="29"/>
      <c r="N461" s="29"/>
      <c r="O461" s="29"/>
      <c r="P461" s="29"/>
      <c r="Q461" s="29"/>
      <c r="R461" s="29"/>
      <c r="S461" s="29"/>
      <c r="T461" s="30"/>
      <c r="U461" s="30"/>
      <c r="V461" s="2"/>
      <c r="W461" s="2"/>
      <c r="X461" s="2"/>
      <c r="Y461" s="2"/>
      <c r="Z461" s="2"/>
      <c r="AA461" s="2"/>
      <c r="AB461" s="2"/>
      <c r="AC461" s="2"/>
      <c r="AD461" s="2"/>
      <c r="AE461" s="2"/>
      <c r="AF461" s="2"/>
      <c r="AG461" s="2"/>
      <c r="AH461" s="2"/>
      <c r="AI461" s="2"/>
      <c r="AJ461" s="2"/>
      <c r="AK461" s="2"/>
      <c r="AL461" s="2"/>
      <c r="AM461" s="2"/>
      <c r="AN461" s="2"/>
    </row>
    <row r="462" spans="1:40" ht="16.5" customHeight="1" x14ac:dyDescent="0.2">
      <c r="A462" s="28"/>
      <c r="B462" s="28"/>
      <c r="C462" s="28"/>
      <c r="D462" s="28"/>
      <c r="E462" s="29"/>
      <c r="F462" s="28"/>
      <c r="G462" s="29"/>
      <c r="H462" s="29"/>
      <c r="I462" s="29"/>
      <c r="J462" s="29"/>
      <c r="K462" s="29"/>
      <c r="L462" s="29"/>
      <c r="M462" s="29"/>
      <c r="N462" s="29"/>
      <c r="O462" s="29"/>
      <c r="P462" s="29"/>
      <c r="Q462" s="29"/>
      <c r="R462" s="29"/>
      <c r="S462" s="29"/>
      <c r="T462" s="30"/>
      <c r="U462" s="30"/>
      <c r="V462" s="2"/>
      <c r="W462" s="2"/>
      <c r="X462" s="2"/>
      <c r="Y462" s="2"/>
      <c r="Z462" s="2"/>
      <c r="AA462" s="2"/>
      <c r="AB462" s="2"/>
      <c r="AC462" s="2"/>
      <c r="AD462" s="2"/>
      <c r="AE462" s="2"/>
      <c r="AF462" s="2"/>
      <c r="AG462" s="2"/>
      <c r="AH462" s="2"/>
      <c r="AI462" s="2"/>
      <c r="AJ462" s="2"/>
      <c r="AK462" s="2"/>
      <c r="AL462" s="2"/>
      <c r="AM462" s="2"/>
      <c r="AN462" s="2"/>
    </row>
    <row r="463" spans="1:40" ht="16.5" customHeight="1" x14ac:dyDescent="0.2">
      <c r="A463" s="28"/>
      <c r="B463" s="28"/>
      <c r="C463" s="28"/>
      <c r="D463" s="28"/>
      <c r="E463" s="29"/>
      <c r="F463" s="28"/>
      <c r="G463" s="29"/>
      <c r="H463" s="29"/>
      <c r="I463" s="29"/>
      <c r="J463" s="29"/>
      <c r="K463" s="29"/>
      <c r="L463" s="29"/>
      <c r="M463" s="29"/>
      <c r="N463" s="29"/>
      <c r="O463" s="29"/>
      <c r="P463" s="29"/>
      <c r="Q463" s="29"/>
      <c r="R463" s="29"/>
      <c r="S463" s="29"/>
      <c r="T463" s="30"/>
      <c r="U463" s="30"/>
      <c r="V463" s="2"/>
      <c r="W463" s="2"/>
      <c r="X463" s="2"/>
      <c r="Y463" s="2"/>
      <c r="Z463" s="2"/>
      <c r="AA463" s="2"/>
      <c r="AB463" s="2"/>
      <c r="AC463" s="2"/>
      <c r="AD463" s="2"/>
      <c r="AE463" s="2"/>
      <c r="AF463" s="2"/>
      <c r="AG463" s="2"/>
      <c r="AH463" s="2"/>
      <c r="AI463" s="2"/>
      <c r="AJ463" s="2"/>
      <c r="AK463" s="2"/>
      <c r="AL463" s="2"/>
      <c r="AM463" s="2"/>
      <c r="AN463" s="2"/>
    </row>
    <row r="464" spans="1:40" ht="16.5" customHeight="1" x14ac:dyDescent="0.2">
      <c r="A464" s="28"/>
      <c r="B464" s="28"/>
      <c r="C464" s="28"/>
      <c r="D464" s="28"/>
      <c r="E464" s="29"/>
      <c r="F464" s="28"/>
      <c r="G464" s="29"/>
      <c r="H464" s="29"/>
      <c r="I464" s="29"/>
      <c r="J464" s="29"/>
      <c r="K464" s="29"/>
      <c r="L464" s="29"/>
      <c r="M464" s="29"/>
      <c r="N464" s="29"/>
      <c r="O464" s="29"/>
      <c r="P464" s="29"/>
      <c r="Q464" s="29"/>
      <c r="R464" s="29"/>
      <c r="S464" s="29"/>
      <c r="T464" s="30"/>
      <c r="U464" s="30"/>
      <c r="V464" s="2"/>
      <c r="W464" s="2"/>
      <c r="X464" s="2"/>
      <c r="Y464" s="2"/>
      <c r="Z464" s="2"/>
      <c r="AA464" s="2"/>
      <c r="AB464" s="2"/>
      <c r="AC464" s="2"/>
      <c r="AD464" s="2"/>
      <c r="AE464" s="2"/>
      <c r="AF464" s="2"/>
      <c r="AG464" s="2"/>
      <c r="AH464" s="2"/>
      <c r="AI464" s="2"/>
      <c r="AJ464" s="2"/>
      <c r="AK464" s="2"/>
      <c r="AL464" s="2"/>
      <c r="AM464" s="2"/>
      <c r="AN464" s="2"/>
    </row>
    <row r="465" spans="1:40" ht="16.5" customHeight="1" x14ac:dyDescent="0.2">
      <c r="A465" s="28"/>
      <c r="B465" s="28"/>
      <c r="C465" s="28"/>
      <c r="D465" s="28"/>
      <c r="E465" s="29"/>
      <c r="F465" s="28"/>
      <c r="G465" s="29"/>
      <c r="H465" s="29"/>
      <c r="I465" s="29"/>
      <c r="J465" s="29"/>
      <c r="K465" s="29"/>
      <c r="L465" s="29"/>
      <c r="M465" s="29"/>
      <c r="N465" s="29"/>
      <c r="O465" s="29"/>
      <c r="P465" s="29"/>
      <c r="Q465" s="29"/>
      <c r="R465" s="29"/>
      <c r="S465" s="29"/>
      <c r="T465" s="30"/>
      <c r="U465" s="30"/>
      <c r="V465" s="2"/>
      <c r="W465" s="2"/>
      <c r="X465" s="2"/>
      <c r="Y465" s="2"/>
      <c r="Z465" s="2"/>
      <c r="AA465" s="2"/>
      <c r="AB465" s="2"/>
      <c r="AC465" s="2"/>
      <c r="AD465" s="2"/>
      <c r="AE465" s="2"/>
      <c r="AF465" s="2"/>
      <c r="AG465" s="2"/>
      <c r="AH465" s="2"/>
      <c r="AI465" s="2"/>
      <c r="AJ465" s="2"/>
      <c r="AK465" s="2"/>
      <c r="AL465" s="2"/>
      <c r="AM465" s="2"/>
      <c r="AN465" s="2"/>
    </row>
    <row r="466" spans="1:40" ht="16.5" customHeight="1" x14ac:dyDescent="0.2">
      <c r="A466" s="28"/>
      <c r="B466" s="28"/>
      <c r="C466" s="28"/>
      <c r="D466" s="28"/>
      <c r="E466" s="29"/>
      <c r="F466" s="28"/>
      <c r="G466" s="29"/>
      <c r="H466" s="29"/>
      <c r="I466" s="29"/>
      <c r="J466" s="29"/>
      <c r="K466" s="29"/>
      <c r="L466" s="29"/>
      <c r="M466" s="29"/>
      <c r="N466" s="29"/>
      <c r="O466" s="29"/>
      <c r="P466" s="29"/>
      <c r="Q466" s="29"/>
      <c r="R466" s="29"/>
      <c r="S466" s="29"/>
      <c r="T466" s="30"/>
      <c r="U466" s="30"/>
      <c r="V466" s="2"/>
      <c r="W466" s="2"/>
      <c r="X466" s="2"/>
      <c r="Y466" s="2"/>
      <c r="Z466" s="2"/>
      <c r="AA466" s="2"/>
      <c r="AB466" s="2"/>
      <c r="AC466" s="2"/>
      <c r="AD466" s="2"/>
      <c r="AE466" s="2"/>
      <c r="AF466" s="2"/>
      <c r="AG466" s="2"/>
      <c r="AH466" s="2"/>
      <c r="AI466" s="2"/>
      <c r="AJ466" s="2"/>
      <c r="AK466" s="2"/>
      <c r="AL466" s="2"/>
      <c r="AM466" s="2"/>
      <c r="AN466" s="2"/>
    </row>
    <row r="467" spans="1:40" ht="16.5" customHeight="1" x14ac:dyDescent="0.2">
      <c r="A467" s="28"/>
      <c r="B467" s="28"/>
      <c r="C467" s="28"/>
      <c r="D467" s="28"/>
      <c r="E467" s="29"/>
      <c r="F467" s="28"/>
      <c r="G467" s="29"/>
      <c r="H467" s="29"/>
      <c r="I467" s="29"/>
      <c r="J467" s="29"/>
      <c r="K467" s="29"/>
      <c r="L467" s="29"/>
      <c r="M467" s="29"/>
      <c r="N467" s="29"/>
      <c r="O467" s="29"/>
      <c r="P467" s="29"/>
      <c r="Q467" s="29"/>
      <c r="R467" s="29"/>
      <c r="S467" s="29"/>
      <c r="T467" s="30"/>
      <c r="U467" s="30"/>
      <c r="V467" s="2"/>
      <c r="W467" s="2"/>
      <c r="X467" s="2"/>
      <c r="Y467" s="2"/>
      <c r="Z467" s="2"/>
      <c r="AA467" s="2"/>
      <c r="AB467" s="2"/>
      <c r="AC467" s="2"/>
      <c r="AD467" s="2"/>
      <c r="AE467" s="2"/>
      <c r="AF467" s="2"/>
      <c r="AG467" s="2"/>
      <c r="AH467" s="2"/>
      <c r="AI467" s="2"/>
      <c r="AJ467" s="2"/>
      <c r="AK467" s="2"/>
      <c r="AL467" s="2"/>
      <c r="AM467" s="2"/>
      <c r="AN467" s="2"/>
    </row>
    <row r="468" spans="1:40" ht="16.5" customHeight="1" x14ac:dyDescent="0.2">
      <c r="A468" s="28"/>
      <c r="B468" s="28"/>
      <c r="C468" s="28"/>
      <c r="D468" s="28"/>
      <c r="E468" s="29"/>
      <c r="F468" s="28"/>
      <c r="G468" s="29"/>
      <c r="H468" s="29"/>
      <c r="I468" s="29"/>
      <c r="J468" s="29"/>
      <c r="K468" s="29"/>
      <c r="L468" s="29"/>
      <c r="M468" s="29"/>
      <c r="N468" s="29"/>
      <c r="O468" s="29"/>
      <c r="P468" s="29"/>
      <c r="Q468" s="29"/>
      <c r="R468" s="29"/>
      <c r="S468" s="29"/>
      <c r="T468" s="30"/>
      <c r="U468" s="30"/>
      <c r="V468" s="2"/>
      <c r="W468" s="2"/>
      <c r="X468" s="2"/>
      <c r="Y468" s="2"/>
      <c r="Z468" s="2"/>
      <c r="AA468" s="2"/>
      <c r="AB468" s="2"/>
      <c r="AC468" s="2"/>
      <c r="AD468" s="2"/>
      <c r="AE468" s="2"/>
      <c r="AF468" s="2"/>
      <c r="AG468" s="2"/>
      <c r="AH468" s="2"/>
      <c r="AI468" s="2"/>
      <c r="AJ468" s="2"/>
      <c r="AK468" s="2"/>
      <c r="AL468" s="2"/>
      <c r="AM468" s="2"/>
      <c r="AN468" s="2"/>
    </row>
    <row r="469" spans="1:40" ht="16.5" customHeight="1" x14ac:dyDescent="0.2">
      <c r="A469" s="28"/>
      <c r="B469" s="28"/>
      <c r="C469" s="28"/>
      <c r="D469" s="28"/>
      <c r="E469" s="29"/>
      <c r="F469" s="28"/>
      <c r="G469" s="29"/>
      <c r="H469" s="29"/>
      <c r="I469" s="29"/>
      <c r="J469" s="29"/>
      <c r="K469" s="29"/>
      <c r="L469" s="29"/>
      <c r="M469" s="29"/>
      <c r="N469" s="29"/>
      <c r="O469" s="29"/>
      <c r="P469" s="29"/>
      <c r="Q469" s="29"/>
      <c r="R469" s="29"/>
      <c r="S469" s="29"/>
      <c r="T469" s="30"/>
      <c r="U469" s="30"/>
      <c r="V469" s="2"/>
      <c r="W469" s="2"/>
      <c r="X469" s="2"/>
      <c r="Y469" s="2"/>
      <c r="Z469" s="2"/>
      <c r="AA469" s="2"/>
      <c r="AB469" s="2"/>
      <c r="AC469" s="2"/>
      <c r="AD469" s="2"/>
      <c r="AE469" s="2"/>
      <c r="AF469" s="2"/>
      <c r="AG469" s="2"/>
      <c r="AH469" s="2"/>
      <c r="AI469" s="2"/>
      <c r="AJ469" s="2"/>
      <c r="AK469" s="2"/>
      <c r="AL469" s="2"/>
      <c r="AM469" s="2"/>
      <c r="AN469" s="2"/>
    </row>
    <row r="470" spans="1:40" ht="16.5" customHeight="1" x14ac:dyDescent="0.2">
      <c r="A470" s="28"/>
      <c r="B470" s="28"/>
      <c r="C470" s="28"/>
      <c r="D470" s="28"/>
      <c r="E470" s="29"/>
      <c r="F470" s="28"/>
      <c r="G470" s="29"/>
      <c r="H470" s="29"/>
      <c r="I470" s="29"/>
      <c r="J470" s="29"/>
      <c r="K470" s="29"/>
      <c r="L470" s="29"/>
      <c r="M470" s="29"/>
      <c r="N470" s="29"/>
      <c r="O470" s="29"/>
      <c r="P470" s="29"/>
      <c r="Q470" s="29"/>
      <c r="R470" s="29"/>
      <c r="S470" s="29"/>
      <c r="T470" s="30"/>
      <c r="U470" s="30"/>
      <c r="V470" s="2"/>
      <c r="W470" s="2"/>
      <c r="X470" s="2"/>
      <c r="Y470" s="2"/>
      <c r="Z470" s="2"/>
      <c r="AA470" s="2"/>
      <c r="AB470" s="2"/>
      <c r="AC470" s="2"/>
      <c r="AD470" s="2"/>
      <c r="AE470" s="2"/>
      <c r="AF470" s="2"/>
      <c r="AG470" s="2"/>
      <c r="AH470" s="2"/>
      <c r="AI470" s="2"/>
      <c r="AJ470" s="2"/>
      <c r="AK470" s="2"/>
      <c r="AL470" s="2"/>
      <c r="AM470" s="2"/>
      <c r="AN470" s="2"/>
    </row>
    <row r="471" spans="1:40" ht="16.5" customHeight="1" x14ac:dyDescent="0.2">
      <c r="A471" s="28"/>
      <c r="B471" s="28"/>
      <c r="C471" s="28"/>
      <c r="D471" s="28"/>
      <c r="E471" s="29"/>
      <c r="F471" s="28"/>
      <c r="G471" s="29"/>
      <c r="H471" s="29"/>
      <c r="I471" s="29"/>
      <c r="J471" s="29"/>
      <c r="K471" s="29"/>
      <c r="L471" s="29"/>
      <c r="M471" s="29"/>
      <c r="N471" s="29"/>
      <c r="O471" s="29"/>
      <c r="P471" s="29"/>
      <c r="Q471" s="29"/>
      <c r="R471" s="29"/>
      <c r="S471" s="29"/>
      <c r="T471" s="30"/>
      <c r="U471" s="30"/>
      <c r="V471" s="2"/>
      <c r="W471" s="2"/>
      <c r="X471" s="2"/>
      <c r="Y471" s="2"/>
      <c r="Z471" s="2"/>
      <c r="AA471" s="2"/>
      <c r="AB471" s="2"/>
      <c r="AC471" s="2"/>
      <c r="AD471" s="2"/>
      <c r="AE471" s="2"/>
      <c r="AF471" s="2"/>
      <c r="AG471" s="2"/>
      <c r="AH471" s="2"/>
      <c r="AI471" s="2"/>
      <c r="AJ471" s="2"/>
      <c r="AK471" s="2"/>
      <c r="AL471" s="2"/>
      <c r="AM471" s="2"/>
      <c r="AN471" s="2"/>
    </row>
    <row r="472" spans="1:40" ht="16.5" customHeight="1" x14ac:dyDescent="0.2">
      <c r="A472" s="28"/>
      <c r="B472" s="28"/>
      <c r="C472" s="28"/>
      <c r="D472" s="28"/>
      <c r="E472" s="29"/>
      <c r="F472" s="28"/>
      <c r="G472" s="29"/>
      <c r="H472" s="29"/>
      <c r="I472" s="29"/>
      <c r="J472" s="29"/>
      <c r="K472" s="29"/>
      <c r="L472" s="29"/>
      <c r="M472" s="29"/>
      <c r="N472" s="29"/>
      <c r="O472" s="29"/>
      <c r="P472" s="29"/>
      <c r="Q472" s="29"/>
      <c r="R472" s="29"/>
      <c r="S472" s="29"/>
      <c r="T472" s="30"/>
      <c r="U472" s="30"/>
      <c r="V472" s="2"/>
      <c r="W472" s="2"/>
      <c r="X472" s="2"/>
      <c r="Y472" s="2"/>
      <c r="Z472" s="2"/>
      <c r="AA472" s="2"/>
      <c r="AB472" s="2"/>
      <c r="AC472" s="2"/>
      <c r="AD472" s="2"/>
      <c r="AE472" s="2"/>
      <c r="AF472" s="2"/>
      <c r="AG472" s="2"/>
      <c r="AH472" s="2"/>
      <c r="AI472" s="2"/>
      <c r="AJ472" s="2"/>
      <c r="AK472" s="2"/>
      <c r="AL472" s="2"/>
      <c r="AM472" s="2"/>
      <c r="AN472" s="2"/>
    </row>
    <row r="473" spans="1:40" ht="16.5" customHeight="1" x14ac:dyDescent="0.2">
      <c r="A473" s="28"/>
      <c r="B473" s="28"/>
      <c r="C473" s="28"/>
      <c r="D473" s="28"/>
      <c r="E473" s="29"/>
      <c r="F473" s="28"/>
      <c r="G473" s="29"/>
      <c r="H473" s="29"/>
      <c r="I473" s="29"/>
      <c r="J473" s="29"/>
      <c r="K473" s="29"/>
      <c r="L473" s="29"/>
      <c r="M473" s="29"/>
      <c r="N473" s="29"/>
      <c r="O473" s="29"/>
      <c r="P473" s="29"/>
      <c r="Q473" s="29"/>
      <c r="R473" s="29"/>
      <c r="S473" s="29"/>
      <c r="T473" s="30"/>
      <c r="U473" s="30"/>
      <c r="V473" s="2"/>
      <c r="W473" s="2"/>
      <c r="X473" s="2"/>
      <c r="Y473" s="2"/>
      <c r="Z473" s="2"/>
      <c r="AA473" s="2"/>
      <c r="AB473" s="2"/>
      <c r="AC473" s="2"/>
      <c r="AD473" s="2"/>
      <c r="AE473" s="2"/>
      <c r="AF473" s="2"/>
      <c r="AG473" s="2"/>
      <c r="AH473" s="2"/>
      <c r="AI473" s="2"/>
      <c r="AJ473" s="2"/>
      <c r="AK473" s="2"/>
      <c r="AL473" s="2"/>
      <c r="AM473" s="2"/>
      <c r="AN473" s="2"/>
    </row>
    <row r="474" spans="1:40" ht="16.5" customHeight="1" x14ac:dyDescent="0.2">
      <c r="A474" s="28"/>
      <c r="B474" s="28"/>
      <c r="C474" s="28"/>
      <c r="D474" s="28"/>
      <c r="E474" s="29"/>
      <c r="F474" s="28"/>
      <c r="G474" s="29"/>
      <c r="H474" s="29"/>
      <c r="I474" s="29"/>
      <c r="J474" s="29"/>
      <c r="K474" s="29"/>
      <c r="L474" s="29"/>
      <c r="M474" s="29"/>
      <c r="N474" s="29"/>
      <c r="O474" s="29"/>
      <c r="P474" s="29"/>
      <c r="Q474" s="29"/>
      <c r="R474" s="29"/>
      <c r="S474" s="29"/>
      <c r="T474" s="30"/>
      <c r="U474" s="30"/>
      <c r="V474" s="2"/>
      <c r="W474" s="2"/>
      <c r="X474" s="2"/>
      <c r="Y474" s="2"/>
      <c r="Z474" s="2"/>
      <c r="AA474" s="2"/>
      <c r="AB474" s="2"/>
      <c r="AC474" s="2"/>
      <c r="AD474" s="2"/>
      <c r="AE474" s="2"/>
      <c r="AF474" s="2"/>
      <c r="AG474" s="2"/>
      <c r="AH474" s="2"/>
      <c r="AI474" s="2"/>
      <c r="AJ474" s="2"/>
      <c r="AK474" s="2"/>
      <c r="AL474" s="2"/>
      <c r="AM474" s="2"/>
      <c r="AN474" s="2"/>
    </row>
    <row r="475" spans="1:40" ht="16.5" customHeight="1" x14ac:dyDescent="0.2">
      <c r="A475" s="28"/>
      <c r="B475" s="28"/>
      <c r="C475" s="28"/>
      <c r="D475" s="28"/>
      <c r="E475" s="29"/>
      <c r="F475" s="28"/>
      <c r="G475" s="29"/>
      <c r="H475" s="29"/>
      <c r="I475" s="29"/>
      <c r="J475" s="29"/>
      <c r="K475" s="29"/>
      <c r="L475" s="29"/>
      <c r="M475" s="29"/>
      <c r="N475" s="29"/>
      <c r="O475" s="29"/>
      <c r="P475" s="29"/>
      <c r="Q475" s="29"/>
      <c r="R475" s="29"/>
      <c r="S475" s="29"/>
      <c r="T475" s="30"/>
      <c r="U475" s="30"/>
      <c r="V475" s="2"/>
      <c r="W475" s="2"/>
      <c r="X475" s="2"/>
      <c r="Y475" s="2"/>
      <c r="Z475" s="2"/>
      <c r="AA475" s="2"/>
      <c r="AB475" s="2"/>
      <c r="AC475" s="2"/>
      <c r="AD475" s="2"/>
      <c r="AE475" s="2"/>
      <c r="AF475" s="2"/>
      <c r="AG475" s="2"/>
      <c r="AH475" s="2"/>
      <c r="AI475" s="2"/>
      <c r="AJ475" s="2"/>
      <c r="AK475" s="2"/>
      <c r="AL475" s="2"/>
      <c r="AM475" s="2"/>
      <c r="AN475" s="2"/>
    </row>
    <row r="476" spans="1:40" ht="16.5" customHeight="1" x14ac:dyDescent="0.2">
      <c r="A476" s="28"/>
      <c r="B476" s="28"/>
      <c r="C476" s="28"/>
      <c r="D476" s="28"/>
      <c r="E476" s="29"/>
      <c r="F476" s="28"/>
      <c r="G476" s="29"/>
      <c r="H476" s="29"/>
      <c r="I476" s="29"/>
      <c r="J476" s="29"/>
      <c r="K476" s="29"/>
      <c r="L476" s="29"/>
      <c r="M476" s="29"/>
      <c r="N476" s="29"/>
      <c r="O476" s="29"/>
      <c r="P476" s="29"/>
      <c r="Q476" s="29"/>
      <c r="R476" s="29"/>
      <c r="S476" s="29"/>
      <c r="T476" s="30"/>
      <c r="U476" s="30"/>
      <c r="V476" s="2"/>
      <c r="W476" s="2"/>
      <c r="X476" s="2"/>
      <c r="Y476" s="2"/>
      <c r="Z476" s="2"/>
      <c r="AA476" s="2"/>
      <c r="AB476" s="2"/>
      <c r="AC476" s="2"/>
      <c r="AD476" s="2"/>
      <c r="AE476" s="2"/>
      <c r="AF476" s="2"/>
      <c r="AG476" s="2"/>
      <c r="AH476" s="2"/>
      <c r="AI476" s="2"/>
      <c r="AJ476" s="2"/>
      <c r="AK476" s="2"/>
      <c r="AL476" s="2"/>
      <c r="AM476" s="2"/>
      <c r="AN476" s="2"/>
    </row>
    <row r="477" spans="1:40" ht="16.5" customHeight="1" x14ac:dyDescent="0.2">
      <c r="A477" s="28"/>
      <c r="B477" s="28"/>
      <c r="C477" s="28"/>
      <c r="D477" s="28"/>
      <c r="E477" s="29"/>
      <c r="F477" s="28"/>
      <c r="G477" s="29"/>
      <c r="H477" s="29"/>
      <c r="I477" s="29"/>
      <c r="J477" s="29"/>
      <c r="K477" s="29"/>
      <c r="L477" s="29"/>
      <c r="M477" s="29"/>
      <c r="N477" s="29"/>
      <c r="O477" s="29"/>
      <c r="P477" s="29"/>
      <c r="Q477" s="29"/>
      <c r="R477" s="29"/>
      <c r="S477" s="29"/>
      <c r="T477" s="30"/>
      <c r="U477" s="30"/>
      <c r="V477" s="2"/>
      <c r="W477" s="2"/>
      <c r="X477" s="2"/>
      <c r="Y477" s="2"/>
      <c r="Z477" s="2"/>
      <c r="AA477" s="2"/>
      <c r="AB477" s="2"/>
      <c r="AC477" s="2"/>
      <c r="AD477" s="2"/>
      <c r="AE477" s="2"/>
      <c r="AF477" s="2"/>
      <c r="AG477" s="2"/>
      <c r="AH477" s="2"/>
      <c r="AI477" s="2"/>
      <c r="AJ477" s="2"/>
      <c r="AK477" s="2"/>
      <c r="AL477" s="2"/>
      <c r="AM477" s="2"/>
      <c r="AN477" s="2"/>
    </row>
    <row r="478" spans="1:40" ht="16.5" customHeight="1" x14ac:dyDescent="0.2">
      <c r="A478" s="28"/>
      <c r="B478" s="28"/>
      <c r="C478" s="28"/>
      <c r="D478" s="28"/>
      <c r="E478" s="29"/>
      <c r="F478" s="28"/>
      <c r="G478" s="29"/>
      <c r="H478" s="29"/>
      <c r="I478" s="29"/>
      <c r="J478" s="29"/>
      <c r="K478" s="29"/>
      <c r="L478" s="29"/>
      <c r="M478" s="29"/>
      <c r="N478" s="29"/>
      <c r="O478" s="29"/>
      <c r="P478" s="29"/>
      <c r="Q478" s="29"/>
      <c r="R478" s="29"/>
      <c r="S478" s="29"/>
      <c r="T478" s="30"/>
      <c r="U478" s="30"/>
      <c r="V478" s="2"/>
      <c r="W478" s="2"/>
      <c r="X478" s="2"/>
      <c r="Y478" s="2"/>
      <c r="Z478" s="2"/>
      <c r="AA478" s="2"/>
      <c r="AB478" s="2"/>
      <c r="AC478" s="2"/>
      <c r="AD478" s="2"/>
      <c r="AE478" s="2"/>
      <c r="AF478" s="2"/>
      <c r="AG478" s="2"/>
      <c r="AH478" s="2"/>
      <c r="AI478" s="2"/>
      <c r="AJ478" s="2"/>
      <c r="AK478" s="2"/>
      <c r="AL478" s="2"/>
      <c r="AM478" s="2"/>
      <c r="AN478" s="2"/>
    </row>
    <row r="479" spans="1:40" ht="16.5" customHeight="1" x14ac:dyDescent="0.2">
      <c r="A479" s="28"/>
      <c r="B479" s="28"/>
      <c r="C479" s="28"/>
      <c r="D479" s="28"/>
      <c r="E479" s="29"/>
      <c r="F479" s="28"/>
      <c r="G479" s="29"/>
      <c r="H479" s="29"/>
      <c r="I479" s="29"/>
      <c r="J479" s="29"/>
      <c r="K479" s="29"/>
      <c r="L479" s="29"/>
      <c r="M479" s="29"/>
      <c r="N479" s="29"/>
      <c r="O479" s="29"/>
      <c r="P479" s="29"/>
      <c r="Q479" s="29"/>
      <c r="R479" s="29"/>
      <c r="S479" s="29"/>
      <c r="T479" s="30"/>
      <c r="U479" s="30"/>
      <c r="V479" s="2"/>
      <c r="W479" s="2"/>
      <c r="X479" s="2"/>
      <c r="Y479" s="2"/>
      <c r="Z479" s="2"/>
      <c r="AA479" s="2"/>
      <c r="AB479" s="2"/>
      <c r="AC479" s="2"/>
      <c r="AD479" s="2"/>
      <c r="AE479" s="2"/>
      <c r="AF479" s="2"/>
      <c r="AG479" s="2"/>
      <c r="AH479" s="2"/>
      <c r="AI479" s="2"/>
      <c r="AJ479" s="2"/>
      <c r="AK479" s="2"/>
      <c r="AL479" s="2"/>
      <c r="AM479" s="2"/>
      <c r="AN479" s="2"/>
    </row>
    <row r="480" spans="1:40" ht="16.5" customHeight="1" x14ac:dyDescent="0.2">
      <c r="A480" s="28"/>
      <c r="B480" s="28"/>
      <c r="C480" s="28"/>
      <c r="D480" s="28"/>
      <c r="E480" s="29"/>
      <c r="F480" s="28"/>
      <c r="G480" s="29"/>
      <c r="H480" s="29"/>
      <c r="I480" s="29"/>
      <c r="J480" s="29"/>
      <c r="K480" s="29"/>
      <c r="L480" s="29"/>
      <c r="M480" s="29"/>
      <c r="N480" s="29"/>
      <c r="O480" s="29"/>
      <c r="P480" s="29"/>
      <c r="Q480" s="29"/>
      <c r="R480" s="29"/>
      <c r="S480" s="29"/>
      <c r="T480" s="30"/>
      <c r="U480" s="30"/>
      <c r="V480" s="2"/>
      <c r="W480" s="2"/>
      <c r="X480" s="2"/>
      <c r="Y480" s="2"/>
      <c r="Z480" s="2"/>
      <c r="AA480" s="2"/>
      <c r="AB480" s="2"/>
      <c r="AC480" s="2"/>
      <c r="AD480" s="2"/>
      <c r="AE480" s="2"/>
      <c r="AF480" s="2"/>
      <c r="AG480" s="2"/>
      <c r="AH480" s="2"/>
      <c r="AI480" s="2"/>
      <c r="AJ480" s="2"/>
      <c r="AK480" s="2"/>
      <c r="AL480" s="2"/>
      <c r="AM480" s="2"/>
      <c r="AN480" s="2"/>
    </row>
    <row r="481" spans="1:40" ht="16.5" customHeight="1" x14ac:dyDescent="0.2">
      <c r="A481" s="28"/>
      <c r="B481" s="28"/>
      <c r="C481" s="28"/>
      <c r="D481" s="28"/>
      <c r="E481" s="29"/>
      <c r="F481" s="28"/>
      <c r="G481" s="29"/>
      <c r="H481" s="29"/>
      <c r="I481" s="29"/>
      <c r="J481" s="29"/>
      <c r="K481" s="29"/>
      <c r="L481" s="29"/>
      <c r="M481" s="29"/>
      <c r="N481" s="29"/>
      <c r="O481" s="29"/>
      <c r="P481" s="29"/>
      <c r="Q481" s="29"/>
      <c r="R481" s="29"/>
      <c r="S481" s="29"/>
      <c r="T481" s="30"/>
      <c r="U481" s="30"/>
      <c r="V481" s="2"/>
      <c r="W481" s="2"/>
      <c r="X481" s="2"/>
      <c r="Y481" s="2"/>
      <c r="Z481" s="2"/>
      <c r="AA481" s="2"/>
      <c r="AB481" s="2"/>
      <c r="AC481" s="2"/>
      <c r="AD481" s="2"/>
      <c r="AE481" s="2"/>
      <c r="AF481" s="2"/>
      <c r="AG481" s="2"/>
      <c r="AH481" s="2"/>
      <c r="AI481" s="2"/>
      <c r="AJ481" s="2"/>
      <c r="AK481" s="2"/>
      <c r="AL481" s="2"/>
      <c r="AM481" s="2"/>
      <c r="AN481" s="2"/>
    </row>
    <row r="482" spans="1:40" ht="16.5" customHeight="1" x14ac:dyDescent="0.2">
      <c r="A482" s="28"/>
      <c r="B482" s="28"/>
      <c r="C482" s="28"/>
      <c r="D482" s="28"/>
      <c r="E482" s="29"/>
      <c r="F482" s="28"/>
      <c r="G482" s="29"/>
      <c r="H482" s="29"/>
      <c r="I482" s="29"/>
      <c r="J482" s="29"/>
      <c r="K482" s="29"/>
      <c r="L482" s="29"/>
      <c r="M482" s="29"/>
      <c r="N482" s="29"/>
      <c r="O482" s="29"/>
      <c r="P482" s="29"/>
      <c r="Q482" s="29"/>
      <c r="R482" s="29"/>
      <c r="S482" s="29"/>
      <c r="T482" s="30"/>
      <c r="U482" s="30"/>
      <c r="V482" s="2"/>
      <c r="W482" s="2"/>
      <c r="X482" s="2"/>
      <c r="Y482" s="2"/>
      <c r="Z482" s="2"/>
      <c r="AA482" s="2"/>
      <c r="AB482" s="2"/>
      <c r="AC482" s="2"/>
      <c r="AD482" s="2"/>
      <c r="AE482" s="2"/>
      <c r="AF482" s="2"/>
      <c r="AG482" s="2"/>
      <c r="AH482" s="2"/>
      <c r="AI482" s="2"/>
      <c r="AJ482" s="2"/>
      <c r="AK482" s="2"/>
      <c r="AL482" s="2"/>
      <c r="AM482" s="2"/>
      <c r="AN482" s="2"/>
    </row>
    <row r="483" spans="1:40" ht="16.5" customHeight="1" x14ac:dyDescent="0.2">
      <c r="A483" s="28"/>
      <c r="B483" s="28"/>
      <c r="C483" s="28"/>
      <c r="D483" s="28"/>
      <c r="E483" s="29"/>
      <c r="F483" s="28"/>
      <c r="G483" s="29"/>
      <c r="H483" s="29"/>
      <c r="I483" s="29"/>
      <c r="J483" s="29"/>
      <c r="K483" s="29"/>
      <c r="L483" s="29"/>
      <c r="M483" s="29"/>
      <c r="N483" s="29"/>
      <c r="O483" s="29"/>
      <c r="P483" s="29"/>
      <c r="Q483" s="29"/>
      <c r="R483" s="29"/>
      <c r="S483" s="29"/>
      <c r="T483" s="30"/>
      <c r="U483" s="30"/>
      <c r="V483" s="2"/>
      <c r="W483" s="2"/>
      <c r="X483" s="2"/>
      <c r="Y483" s="2"/>
      <c r="Z483" s="2"/>
      <c r="AA483" s="2"/>
      <c r="AB483" s="2"/>
      <c r="AC483" s="2"/>
      <c r="AD483" s="2"/>
      <c r="AE483" s="2"/>
      <c r="AF483" s="2"/>
      <c r="AG483" s="2"/>
      <c r="AH483" s="2"/>
      <c r="AI483" s="2"/>
      <c r="AJ483" s="2"/>
      <c r="AK483" s="2"/>
      <c r="AL483" s="2"/>
      <c r="AM483" s="2"/>
      <c r="AN483" s="2"/>
    </row>
    <row r="484" spans="1:40" ht="16.5" customHeight="1" x14ac:dyDescent="0.2">
      <c r="A484" s="28"/>
      <c r="B484" s="28"/>
      <c r="C484" s="28"/>
      <c r="D484" s="28"/>
      <c r="E484" s="29"/>
      <c r="F484" s="28"/>
      <c r="G484" s="29"/>
      <c r="H484" s="29"/>
      <c r="I484" s="29"/>
      <c r="J484" s="29"/>
      <c r="K484" s="29"/>
      <c r="L484" s="29"/>
      <c r="M484" s="29"/>
      <c r="N484" s="29"/>
      <c r="O484" s="29"/>
      <c r="P484" s="29"/>
      <c r="Q484" s="29"/>
      <c r="R484" s="29"/>
      <c r="S484" s="29"/>
      <c r="T484" s="30"/>
      <c r="U484" s="30"/>
      <c r="V484" s="2"/>
      <c r="W484" s="2"/>
      <c r="X484" s="2"/>
      <c r="Y484" s="2"/>
      <c r="Z484" s="2"/>
      <c r="AA484" s="2"/>
      <c r="AB484" s="2"/>
      <c r="AC484" s="2"/>
      <c r="AD484" s="2"/>
      <c r="AE484" s="2"/>
      <c r="AF484" s="2"/>
      <c r="AG484" s="2"/>
      <c r="AH484" s="2"/>
      <c r="AI484" s="2"/>
      <c r="AJ484" s="2"/>
      <c r="AK484" s="2"/>
      <c r="AL484" s="2"/>
      <c r="AM484" s="2"/>
      <c r="AN484" s="2"/>
    </row>
    <row r="485" spans="1:40" ht="16.5" customHeight="1" x14ac:dyDescent="0.2">
      <c r="A485" s="28"/>
      <c r="B485" s="28"/>
      <c r="C485" s="28"/>
      <c r="D485" s="28"/>
      <c r="E485" s="29"/>
      <c r="F485" s="28"/>
      <c r="G485" s="29"/>
      <c r="H485" s="29"/>
      <c r="I485" s="29"/>
      <c r="J485" s="29"/>
      <c r="K485" s="29"/>
      <c r="L485" s="29"/>
      <c r="M485" s="29"/>
      <c r="N485" s="29"/>
      <c r="O485" s="29"/>
      <c r="P485" s="29"/>
      <c r="Q485" s="29"/>
      <c r="R485" s="29"/>
      <c r="S485" s="29"/>
      <c r="T485" s="30"/>
      <c r="U485" s="30"/>
      <c r="V485" s="2"/>
      <c r="W485" s="2"/>
      <c r="X485" s="2"/>
      <c r="Y485" s="2"/>
      <c r="Z485" s="2"/>
      <c r="AA485" s="2"/>
      <c r="AB485" s="2"/>
      <c r="AC485" s="2"/>
      <c r="AD485" s="2"/>
      <c r="AE485" s="2"/>
      <c r="AF485" s="2"/>
      <c r="AG485" s="2"/>
      <c r="AH485" s="2"/>
      <c r="AI485" s="2"/>
      <c r="AJ485" s="2"/>
      <c r="AK485" s="2"/>
      <c r="AL485" s="2"/>
      <c r="AM485" s="2"/>
      <c r="AN485" s="2"/>
    </row>
    <row r="486" spans="1:40" ht="16.5" customHeight="1" x14ac:dyDescent="0.2">
      <c r="A486" s="28"/>
      <c r="B486" s="28"/>
      <c r="C486" s="28"/>
      <c r="D486" s="28"/>
      <c r="E486" s="29"/>
      <c r="F486" s="28"/>
      <c r="G486" s="29"/>
      <c r="H486" s="29"/>
      <c r="I486" s="29"/>
      <c r="J486" s="29"/>
      <c r="K486" s="29"/>
      <c r="L486" s="29"/>
      <c r="M486" s="29"/>
      <c r="N486" s="29"/>
      <c r="O486" s="29"/>
      <c r="P486" s="29"/>
      <c r="Q486" s="29"/>
      <c r="R486" s="29"/>
      <c r="S486" s="29"/>
      <c r="T486" s="30"/>
      <c r="U486" s="30"/>
      <c r="V486" s="2"/>
      <c r="W486" s="2"/>
      <c r="X486" s="2"/>
      <c r="Y486" s="2"/>
      <c r="Z486" s="2"/>
      <c r="AA486" s="2"/>
      <c r="AB486" s="2"/>
      <c r="AC486" s="2"/>
      <c r="AD486" s="2"/>
      <c r="AE486" s="2"/>
      <c r="AF486" s="2"/>
      <c r="AG486" s="2"/>
      <c r="AH486" s="2"/>
      <c r="AI486" s="2"/>
      <c r="AJ486" s="2"/>
      <c r="AK486" s="2"/>
      <c r="AL486" s="2"/>
      <c r="AM486" s="2"/>
      <c r="AN486" s="2"/>
    </row>
    <row r="487" spans="1:40" ht="16.5" customHeight="1" x14ac:dyDescent="0.2">
      <c r="A487" s="28"/>
      <c r="B487" s="28"/>
      <c r="C487" s="28"/>
      <c r="D487" s="28"/>
      <c r="E487" s="29"/>
      <c r="F487" s="28"/>
      <c r="G487" s="29"/>
      <c r="H487" s="29"/>
      <c r="I487" s="29"/>
      <c r="J487" s="29"/>
      <c r="K487" s="29"/>
      <c r="L487" s="29"/>
      <c r="M487" s="29"/>
      <c r="N487" s="29"/>
      <c r="O487" s="29"/>
      <c r="P487" s="29"/>
      <c r="Q487" s="29"/>
      <c r="R487" s="29"/>
      <c r="S487" s="29"/>
      <c r="T487" s="30"/>
      <c r="U487" s="30"/>
      <c r="V487" s="2"/>
      <c r="W487" s="2"/>
      <c r="X487" s="2"/>
      <c r="Y487" s="2"/>
      <c r="Z487" s="2"/>
      <c r="AA487" s="2"/>
      <c r="AB487" s="2"/>
      <c r="AC487" s="2"/>
      <c r="AD487" s="2"/>
      <c r="AE487" s="2"/>
      <c r="AF487" s="2"/>
      <c r="AG487" s="2"/>
      <c r="AH487" s="2"/>
      <c r="AI487" s="2"/>
      <c r="AJ487" s="2"/>
      <c r="AK487" s="2"/>
      <c r="AL487" s="2"/>
      <c r="AM487" s="2"/>
      <c r="AN487" s="2"/>
    </row>
    <row r="488" spans="1:40" ht="16.5" customHeight="1" x14ac:dyDescent="0.2">
      <c r="A488" s="28"/>
      <c r="B488" s="28"/>
      <c r="C488" s="28"/>
      <c r="D488" s="28"/>
      <c r="E488" s="29"/>
      <c r="F488" s="28"/>
      <c r="G488" s="29"/>
      <c r="H488" s="29"/>
      <c r="I488" s="29"/>
      <c r="J488" s="29"/>
      <c r="K488" s="29"/>
      <c r="L488" s="29"/>
      <c r="M488" s="29"/>
      <c r="N488" s="29"/>
      <c r="O488" s="29"/>
      <c r="P488" s="29"/>
      <c r="Q488" s="29"/>
      <c r="R488" s="29"/>
      <c r="S488" s="29"/>
      <c r="T488" s="30"/>
      <c r="U488" s="30"/>
      <c r="V488" s="2"/>
      <c r="W488" s="2"/>
      <c r="X488" s="2"/>
      <c r="Y488" s="2"/>
      <c r="Z488" s="2"/>
      <c r="AA488" s="2"/>
      <c r="AB488" s="2"/>
      <c r="AC488" s="2"/>
      <c r="AD488" s="2"/>
      <c r="AE488" s="2"/>
      <c r="AF488" s="2"/>
      <c r="AG488" s="2"/>
      <c r="AH488" s="2"/>
      <c r="AI488" s="2"/>
      <c r="AJ488" s="2"/>
      <c r="AK488" s="2"/>
      <c r="AL488" s="2"/>
      <c r="AM488" s="2"/>
      <c r="AN488" s="2"/>
    </row>
    <row r="489" spans="1:40" ht="16.5" customHeight="1" x14ac:dyDescent="0.2">
      <c r="A489" s="28"/>
      <c r="B489" s="28"/>
      <c r="C489" s="28"/>
      <c r="D489" s="28"/>
      <c r="E489" s="29"/>
      <c r="F489" s="28"/>
      <c r="G489" s="29"/>
      <c r="H489" s="29"/>
      <c r="I489" s="29"/>
      <c r="J489" s="29"/>
      <c r="K489" s="29"/>
      <c r="L489" s="29"/>
      <c r="M489" s="29"/>
      <c r="N489" s="29"/>
      <c r="O489" s="29"/>
      <c r="P489" s="29"/>
      <c r="Q489" s="29"/>
      <c r="R489" s="29"/>
      <c r="S489" s="29"/>
      <c r="T489" s="30"/>
      <c r="U489" s="30"/>
      <c r="V489" s="2"/>
      <c r="W489" s="2"/>
      <c r="X489" s="2"/>
      <c r="Y489" s="2"/>
      <c r="Z489" s="2"/>
      <c r="AA489" s="2"/>
      <c r="AB489" s="2"/>
      <c r="AC489" s="2"/>
      <c r="AD489" s="2"/>
      <c r="AE489" s="2"/>
      <c r="AF489" s="2"/>
      <c r="AG489" s="2"/>
      <c r="AH489" s="2"/>
      <c r="AI489" s="2"/>
      <c r="AJ489" s="2"/>
      <c r="AK489" s="2"/>
      <c r="AL489" s="2"/>
      <c r="AM489" s="2"/>
      <c r="AN489" s="2"/>
    </row>
    <row r="490" spans="1:40" ht="16.5" customHeight="1" x14ac:dyDescent="0.2">
      <c r="A490" s="28"/>
      <c r="B490" s="28"/>
      <c r="C490" s="28"/>
      <c r="D490" s="28"/>
      <c r="E490" s="29"/>
      <c r="F490" s="28"/>
      <c r="G490" s="29"/>
      <c r="H490" s="29"/>
      <c r="I490" s="29"/>
      <c r="J490" s="29"/>
      <c r="K490" s="29"/>
      <c r="L490" s="29"/>
      <c r="M490" s="29"/>
      <c r="N490" s="29"/>
      <c r="O490" s="29"/>
      <c r="P490" s="29"/>
      <c r="Q490" s="29"/>
      <c r="R490" s="29"/>
      <c r="S490" s="29"/>
      <c r="T490" s="30"/>
      <c r="U490" s="30"/>
      <c r="V490" s="2"/>
      <c r="W490" s="2"/>
      <c r="X490" s="2"/>
      <c r="Y490" s="2"/>
      <c r="Z490" s="2"/>
      <c r="AA490" s="2"/>
      <c r="AB490" s="2"/>
      <c r="AC490" s="2"/>
      <c r="AD490" s="2"/>
      <c r="AE490" s="2"/>
      <c r="AF490" s="2"/>
      <c r="AG490" s="2"/>
      <c r="AH490" s="2"/>
      <c r="AI490" s="2"/>
      <c r="AJ490" s="2"/>
      <c r="AK490" s="2"/>
      <c r="AL490" s="2"/>
      <c r="AM490" s="2"/>
      <c r="AN490" s="2"/>
    </row>
    <row r="491" spans="1:40" ht="16.5" customHeight="1" x14ac:dyDescent="0.2">
      <c r="A491" s="28"/>
      <c r="B491" s="28"/>
      <c r="C491" s="28"/>
      <c r="D491" s="28"/>
      <c r="E491" s="29"/>
      <c r="F491" s="28"/>
      <c r="G491" s="29"/>
      <c r="H491" s="29"/>
      <c r="I491" s="29"/>
      <c r="J491" s="29"/>
      <c r="K491" s="29"/>
      <c r="L491" s="29"/>
      <c r="M491" s="29"/>
      <c r="N491" s="29"/>
      <c r="O491" s="29"/>
      <c r="P491" s="29"/>
      <c r="Q491" s="29"/>
      <c r="R491" s="29"/>
      <c r="S491" s="29"/>
      <c r="T491" s="30"/>
      <c r="U491" s="30"/>
      <c r="V491" s="2"/>
      <c r="W491" s="2"/>
      <c r="X491" s="2"/>
      <c r="Y491" s="2"/>
      <c r="Z491" s="2"/>
      <c r="AA491" s="2"/>
      <c r="AB491" s="2"/>
      <c r="AC491" s="2"/>
      <c r="AD491" s="2"/>
      <c r="AE491" s="2"/>
      <c r="AF491" s="2"/>
      <c r="AG491" s="2"/>
      <c r="AH491" s="2"/>
      <c r="AI491" s="2"/>
      <c r="AJ491" s="2"/>
      <c r="AK491" s="2"/>
      <c r="AL491" s="2"/>
      <c r="AM491" s="2"/>
      <c r="AN491" s="2"/>
    </row>
    <row r="492" spans="1:40" ht="16.5" customHeight="1" x14ac:dyDescent="0.2">
      <c r="A492" s="28"/>
      <c r="B492" s="28"/>
      <c r="C492" s="28"/>
      <c r="D492" s="28"/>
      <c r="E492" s="29"/>
      <c r="F492" s="28"/>
      <c r="G492" s="29"/>
      <c r="H492" s="29"/>
      <c r="I492" s="29"/>
      <c r="J492" s="29"/>
      <c r="K492" s="29"/>
      <c r="L492" s="29"/>
      <c r="M492" s="29"/>
      <c r="N492" s="29"/>
      <c r="O492" s="29"/>
      <c r="P492" s="29"/>
      <c r="Q492" s="29"/>
      <c r="R492" s="29"/>
      <c r="S492" s="29"/>
      <c r="T492" s="30"/>
      <c r="U492" s="30"/>
      <c r="V492" s="2"/>
      <c r="W492" s="2"/>
      <c r="X492" s="2"/>
      <c r="Y492" s="2"/>
      <c r="Z492" s="2"/>
      <c r="AA492" s="2"/>
      <c r="AB492" s="2"/>
      <c r="AC492" s="2"/>
      <c r="AD492" s="2"/>
      <c r="AE492" s="2"/>
      <c r="AF492" s="2"/>
      <c r="AG492" s="2"/>
      <c r="AH492" s="2"/>
      <c r="AI492" s="2"/>
      <c r="AJ492" s="2"/>
      <c r="AK492" s="2"/>
      <c r="AL492" s="2"/>
      <c r="AM492" s="2"/>
      <c r="AN492" s="2"/>
    </row>
    <row r="493" spans="1:40" ht="16.5" customHeight="1" x14ac:dyDescent="0.2">
      <c r="A493" s="28"/>
      <c r="B493" s="28"/>
      <c r="C493" s="28"/>
      <c r="D493" s="28"/>
      <c r="E493" s="29"/>
      <c r="F493" s="28"/>
      <c r="G493" s="29"/>
      <c r="H493" s="29"/>
      <c r="I493" s="29"/>
      <c r="J493" s="29"/>
      <c r="K493" s="29"/>
      <c r="L493" s="29"/>
      <c r="M493" s="29"/>
      <c r="N493" s="29"/>
      <c r="O493" s="29"/>
      <c r="P493" s="29"/>
      <c r="Q493" s="29"/>
      <c r="R493" s="29"/>
      <c r="S493" s="29"/>
      <c r="T493" s="30"/>
      <c r="U493" s="30"/>
      <c r="V493" s="2"/>
      <c r="W493" s="2"/>
      <c r="X493" s="2"/>
      <c r="Y493" s="2"/>
      <c r="Z493" s="2"/>
      <c r="AA493" s="2"/>
      <c r="AB493" s="2"/>
      <c r="AC493" s="2"/>
      <c r="AD493" s="2"/>
      <c r="AE493" s="2"/>
      <c r="AF493" s="2"/>
      <c r="AG493" s="2"/>
      <c r="AH493" s="2"/>
      <c r="AI493" s="2"/>
      <c r="AJ493" s="2"/>
      <c r="AK493" s="2"/>
      <c r="AL493" s="2"/>
      <c r="AM493" s="2"/>
      <c r="AN493" s="2"/>
    </row>
    <row r="494" spans="1:40" ht="16.5" customHeight="1" x14ac:dyDescent="0.2">
      <c r="A494" s="28"/>
      <c r="B494" s="28"/>
      <c r="C494" s="28"/>
      <c r="D494" s="28"/>
      <c r="E494" s="29"/>
      <c r="F494" s="28"/>
      <c r="G494" s="29"/>
      <c r="H494" s="29"/>
      <c r="I494" s="29"/>
      <c r="J494" s="29"/>
      <c r="K494" s="29"/>
      <c r="L494" s="29"/>
      <c r="M494" s="29"/>
      <c r="N494" s="29"/>
      <c r="O494" s="29"/>
      <c r="P494" s="29"/>
      <c r="Q494" s="29"/>
      <c r="R494" s="29"/>
      <c r="S494" s="29"/>
      <c r="T494" s="30"/>
      <c r="U494" s="30"/>
      <c r="V494" s="2"/>
      <c r="W494" s="2"/>
      <c r="X494" s="2"/>
      <c r="Y494" s="2"/>
      <c r="Z494" s="2"/>
      <c r="AA494" s="2"/>
      <c r="AB494" s="2"/>
      <c r="AC494" s="2"/>
      <c r="AD494" s="2"/>
      <c r="AE494" s="2"/>
      <c r="AF494" s="2"/>
      <c r="AG494" s="2"/>
      <c r="AH494" s="2"/>
      <c r="AI494" s="2"/>
      <c r="AJ494" s="2"/>
      <c r="AK494" s="2"/>
      <c r="AL494" s="2"/>
      <c r="AM494" s="2"/>
      <c r="AN494" s="2"/>
    </row>
    <row r="495" spans="1:40" ht="16.5" customHeight="1" x14ac:dyDescent="0.2">
      <c r="A495" s="28"/>
      <c r="B495" s="28"/>
      <c r="C495" s="28"/>
      <c r="D495" s="28"/>
      <c r="E495" s="29"/>
      <c r="F495" s="28"/>
      <c r="G495" s="29"/>
      <c r="H495" s="29"/>
      <c r="I495" s="29"/>
      <c r="J495" s="29"/>
      <c r="K495" s="29"/>
      <c r="L495" s="29"/>
      <c r="M495" s="29"/>
      <c r="N495" s="29"/>
      <c r="O495" s="29"/>
      <c r="P495" s="29"/>
      <c r="Q495" s="29"/>
      <c r="R495" s="29"/>
      <c r="S495" s="29"/>
      <c r="T495" s="30"/>
      <c r="U495" s="30"/>
      <c r="V495" s="2"/>
      <c r="W495" s="2"/>
      <c r="X495" s="2"/>
      <c r="Y495" s="2"/>
      <c r="Z495" s="2"/>
      <c r="AA495" s="2"/>
      <c r="AB495" s="2"/>
      <c r="AC495" s="2"/>
      <c r="AD495" s="2"/>
      <c r="AE495" s="2"/>
      <c r="AF495" s="2"/>
      <c r="AG495" s="2"/>
      <c r="AH495" s="2"/>
      <c r="AI495" s="2"/>
      <c r="AJ495" s="2"/>
      <c r="AK495" s="2"/>
      <c r="AL495" s="2"/>
      <c r="AM495" s="2"/>
      <c r="AN495" s="2"/>
    </row>
    <row r="496" spans="1:40" ht="16.5" customHeight="1" x14ac:dyDescent="0.2">
      <c r="A496" s="28"/>
      <c r="B496" s="28"/>
      <c r="C496" s="28"/>
      <c r="D496" s="28"/>
      <c r="E496" s="29"/>
      <c r="F496" s="28"/>
      <c r="G496" s="29"/>
      <c r="H496" s="29"/>
      <c r="I496" s="29"/>
      <c r="J496" s="29"/>
      <c r="K496" s="29"/>
      <c r="L496" s="29"/>
      <c r="M496" s="29"/>
      <c r="N496" s="29"/>
      <c r="O496" s="29"/>
      <c r="P496" s="29"/>
      <c r="Q496" s="29"/>
      <c r="R496" s="29"/>
      <c r="S496" s="29"/>
      <c r="T496" s="30"/>
      <c r="U496" s="30"/>
      <c r="V496" s="2"/>
      <c r="W496" s="2"/>
      <c r="X496" s="2"/>
      <c r="Y496" s="2"/>
      <c r="Z496" s="2"/>
      <c r="AA496" s="2"/>
      <c r="AB496" s="2"/>
      <c r="AC496" s="2"/>
      <c r="AD496" s="2"/>
      <c r="AE496" s="2"/>
      <c r="AF496" s="2"/>
      <c r="AG496" s="2"/>
      <c r="AH496" s="2"/>
      <c r="AI496" s="2"/>
      <c r="AJ496" s="2"/>
      <c r="AK496" s="2"/>
      <c r="AL496" s="2"/>
      <c r="AM496" s="2"/>
      <c r="AN496" s="2"/>
    </row>
    <row r="497" spans="1:40" ht="16.5" customHeight="1" x14ac:dyDescent="0.2">
      <c r="A497" s="28"/>
      <c r="B497" s="28"/>
      <c r="C497" s="28"/>
      <c r="D497" s="28"/>
      <c r="E497" s="29"/>
      <c r="F497" s="28"/>
      <c r="G497" s="29"/>
      <c r="H497" s="29"/>
      <c r="I497" s="29"/>
      <c r="J497" s="29"/>
      <c r="K497" s="29"/>
      <c r="L497" s="29"/>
      <c r="M497" s="29"/>
      <c r="N497" s="29"/>
      <c r="O497" s="29"/>
      <c r="P497" s="29"/>
      <c r="Q497" s="29"/>
      <c r="R497" s="29"/>
      <c r="S497" s="29"/>
      <c r="T497" s="30"/>
      <c r="U497" s="30"/>
      <c r="V497" s="2"/>
      <c r="W497" s="2"/>
      <c r="X497" s="2"/>
      <c r="Y497" s="2"/>
      <c r="Z497" s="2"/>
      <c r="AA497" s="2"/>
      <c r="AB497" s="2"/>
      <c r="AC497" s="2"/>
      <c r="AD497" s="2"/>
      <c r="AE497" s="2"/>
      <c r="AF497" s="2"/>
      <c r="AG497" s="2"/>
      <c r="AH497" s="2"/>
      <c r="AI497" s="2"/>
      <c r="AJ497" s="2"/>
      <c r="AK497" s="2"/>
      <c r="AL497" s="2"/>
      <c r="AM497" s="2"/>
      <c r="AN497" s="2"/>
    </row>
    <row r="498" spans="1:40" ht="16.5" customHeight="1" x14ac:dyDescent="0.2">
      <c r="A498" s="28"/>
      <c r="B498" s="28"/>
      <c r="C498" s="28"/>
      <c r="D498" s="28"/>
      <c r="E498" s="29"/>
      <c r="F498" s="28"/>
      <c r="G498" s="29"/>
      <c r="H498" s="29"/>
      <c r="I498" s="29"/>
      <c r="J498" s="29"/>
      <c r="K498" s="29"/>
      <c r="L498" s="29"/>
      <c r="M498" s="29"/>
      <c r="N498" s="29"/>
      <c r="O498" s="29"/>
      <c r="P498" s="29"/>
      <c r="Q498" s="29"/>
      <c r="R498" s="29"/>
      <c r="S498" s="29"/>
      <c r="T498" s="30"/>
      <c r="U498" s="30"/>
      <c r="V498" s="2"/>
      <c r="W498" s="2"/>
      <c r="X498" s="2"/>
      <c r="Y498" s="2"/>
      <c r="Z498" s="2"/>
      <c r="AA498" s="2"/>
      <c r="AB498" s="2"/>
      <c r="AC498" s="2"/>
      <c r="AD498" s="2"/>
      <c r="AE498" s="2"/>
      <c r="AF498" s="2"/>
      <c r="AG498" s="2"/>
      <c r="AH498" s="2"/>
      <c r="AI498" s="2"/>
      <c r="AJ498" s="2"/>
      <c r="AK498" s="2"/>
      <c r="AL498" s="2"/>
      <c r="AM498" s="2"/>
      <c r="AN498" s="2"/>
    </row>
    <row r="499" spans="1:40" ht="16.5" customHeight="1" x14ac:dyDescent="0.2">
      <c r="A499" s="28"/>
      <c r="B499" s="28"/>
      <c r="C499" s="28"/>
      <c r="D499" s="28"/>
      <c r="E499" s="29"/>
      <c r="F499" s="28"/>
      <c r="G499" s="29"/>
      <c r="H499" s="29"/>
      <c r="I499" s="29"/>
      <c r="J499" s="29"/>
      <c r="K499" s="29"/>
      <c r="L499" s="29"/>
      <c r="M499" s="29"/>
      <c r="N499" s="29"/>
      <c r="O499" s="29"/>
      <c r="P499" s="29"/>
      <c r="Q499" s="29"/>
      <c r="R499" s="29"/>
      <c r="S499" s="29"/>
      <c r="T499" s="30"/>
      <c r="U499" s="30"/>
      <c r="V499" s="2"/>
      <c r="W499" s="2"/>
      <c r="X499" s="2"/>
      <c r="Y499" s="2"/>
      <c r="Z499" s="2"/>
      <c r="AA499" s="2"/>
      <c r="AB499" s="2"/>
      <c r="AC499" s="2"/>
      <c r="AD499" s="2"/>
      <c r="AE499" s="2"/>
      <c r="AF499" s="2"/>
      <c r="AG499" s="2"/>
      <c r="AH499" s="2"/>
      <c r="AI499" s="2"/>
      <c r="AJ499" s="2"/>
      <c r="AK499" s="2"/>
      <c r="AL499" s="2"/>
      <c r="AM499" s="2"/>
      <c r="AN499" s="2"/>
    </row>
    <row r="500" spans="1:40" ht="16.5" customHeight="1" x14ac:dyDescent="0.2">
      <c r="A500" s="28"/>
      <c r="B500" s="28"/>
      <c r="C500" s="28"/>
      <c r="D500" s="28"/>
      <c r="E500" s="29"/>
      <c r="F500" s="28"/>
      <c r="G500" s="29"/>
      <c r="H500" s="29"/>
      <c r="I500" s="29"/>
      <c r="J500" s="29"/>
      <c r="K500" s="29"/>
      <c r="L500" s="29"/>
      <c r="M500" s="29"/>
      <c r="N500" s="29"/>
      <c r="O500" s="29"/>
      <c r="P500" s="29"/>
      <c r="Q500" s="29"/>
      <c r="R500" s="29"/>
      <c r="S500" s="29"/>
      <c r="T500" s="30"/>
      <c r="U500" s="30"/>
      <c r="V500" s="2"/>
      <c r="W500" s="2"/>
      <c r="X500" s="2"/>
      <c r="Y500" s="2"/>
      <c r="Z500" s="2"/>
      <c r="AA500" s="2"/>
      <c r="AB500" s="2"/>
      <c r="AC500" s="2"/>
      <c r="AD500" s="2"/>
      <c r="AE500" s="2"/>
      <c r="AF500" s="2"/>
      <c r="AG500" s="2"/>
      <c r="AH500" s="2"/>
      <c r="AI500" s="2"/>
      <c r="AJ500" s="2"/>
      <c r="AK500" s="2"/>
      <c r="AL500" s="2"/>
      <c r="AM500" s="2"/>
      <c r="AN500" s="2"/>
    </row>
    <row r="501" spans="1:40" ht="16.5" customHeight="1" x14ac:dyDescent="0.2">
      <c r="A501" s="28"/>
      <c r="B501" s="28"/>
      <c r="C501" s="28"/>
      <c r="D501" s="28"/>
      <c r="E501" s="29"/>
      <c r="F501" s="28"/>
      <c r="G501" s="29"/>
      <c r="H501" s="29"/>
      <c r="I501" s="29"/>
      <c r="J501" s="29"/>
      <c r="K501" s="29"/>
      <c r="L501" s="29"/>
      <c r="M501" s="29"/>
      <c r="N501" s="29"/>
      <c r="O501" s="29"/>
      <c r="P501" s="29"/>
      <c r="Q501" s="29"/>
      <c r="R501" s="29"/>
      <c r="S501" s="29"/>
      <c r="T501" s="30"/>
      <c r="U501" s="30"/>
      <c r="V501" s="2"/>
      <c r="W501" s="2"/>
      <c r="X501" s="2"/>
      <c r="Y501" s="2"/>
      <c r="Z501" s="2"/>
      <c r="AA501" s="2"/>
      <c r="AB501" s="2"/>
      <c r="AC501" s="2"/>
      <c r="AD501" s="2"/>
      <c r="AE501" s="2"/>
      <c r="AF501" s="2"/>
      <c r="AG501" s="2"/>
      <c r="AH501" s="2"/>
      <c r="AI501" s="2"/>
      <c r="AJ501" s="2"/>
      <c r="AK501" s="2"/>
      <c r="AL501" s="2"/>
      <c r="AM501" s="2"/>
      <c r="AN501" s="2"/>
    </row>
    <row r="502" spans="1:40" ht="16.5" customHeight="1" x14ac:dyDescent="0.2">
      <c r="A502" s="28"/>
      <c r="B502" s="28"/>
      <c r="C502" s="28"/>
      <c r="D502" s="28"/>
      <c r="E502" s="29"/>
      <c r="F502" s="28"/>
      <c r="G502" s="29"/>
      <c r="H502" s="29"/>
      <c r="I502" s="29"/>
      <c r="J502" s="29"/>
      <c r="K502" s="29"/>
      <c r="L502" s="29"/>
      <c r="M502" s="29"/>
      <c r="N502" s="29"/>
      <c r="O502" s="29"/>
      <c r="P502" s="29"/>
      <c r="Q502" s="29"/>
      <c r="R502" s="29"/>
      <c r="S502" s="29"/>
      <c r="T502" s="30"/>
      <c r="U502" s="30"/>
      <c r="V502" s="2"/>
      <c r="W502" s="2"/>
      <c r="X502" s="2"/>
      <c r="Y502" s="2"/>
      <c r="Z502" s="2"/>
      <c r="AA502" s="2"/>
      <c r="AB502" s="2"/>
      <c r="AC502" s="2"/>
      <c r="AD502" s="2"/>
      <c r="AE502" s="2"/>
      <c r="AF502" s="2"/>
      <c r="AG502" s="2"/>
      <c r="AH502" s="2"/>
      <c r="AI502" s="2"/>
      <c r="AJ502" s="2"/>
      <c r="AK502" s="2"/>
      <c r="AL502" s="2"/>
      <c r="AM502" s="2"/>
      <c r="AN502" s="2"/>
    </row>
    <row r="503" spans="1:40" ht="16.5" customHeight="1" x14ac:dyDescent="0.2">
      <c r="A503" s="28"/>
      <c r="B503" s="28"/>
      <c r="C503" s="28"/>
      <c r="D503" s="28"/>
      <c r="E503" s="29"/>
      <c r="F503" s="28"/>
      <c r="G503" s="29"/>
      <c r="H503" s="29"/>
      <c r="I503" s="29"/>
      <c r="J503" s="29"/>
      <c r="K503" s="29"/>
      <c r="L503" s="29"/>
      <c r="M503" s="29"/>
      <c r="N503" s="29"/>
      <c r="O503" s="29"/>
      <c r="P503" s="29"/>
      <c r="Q503" s="29"/>
      <c r="R503" s="29"/>
      <c r="S503" s="29"/>
      <c r="T503" s="30"/>
      <c r="U503" s="30"/>
      <c r="V503" s="2"/>
      <c r="W503" s="2"/>
      <c r="X503" s="2"/>
      <c r="Y503" s="2"/>
      <c r="Z503" s="2"/>
      <c r="AA503" s="2"/>
      <c r="AB503" s="2"/>
      <c r="AC503" s="2"/>
      <c r="AD503" s="2"/>
      <c r="AE503" s="2"/>
      <c r="AF503" s="2"/>
      <c r="AG503" s="2"/>
      <c r="AH503" s="2"/>
      <c r="AI503" s="2"/>
      <c r="AJ503" s="2"/>
      <c r="AK503" s="2"/>
      <c r="AL503" s="2"/>
      <c r="AM503" s="2"/>
      <c r="AN503" s="2"/>
    </row>
    <row r="504" spans="1:40" ht="16.5" customHeight="1" x14ac:dyDescent="0.2">
      <c r="A504" s="28"/>
      <c r="B504" s="28"/>
      <c r="C504" s="28"/>
      <c r="D504" s="28"/>
      <c r="E504" s="29"/>
      <c r="F504" s="28"/>
      <c r="G504" s="29"/>
      <c r="H504" s="29"/>
      <c r="I504" s="29"/>
      <c r="J504" s="29"/>
      <c r="K504" s="29"/>
      <c r="L504" s="29"/>
      <c r="M504" s="29"/>
      <c r="N504" s="29"/>
      <c r="O504" s="29"/>
      <c r="P504" s="29"/>
      <c r="Q504" s="29"/>
      <c r="R504" s="29"/>
      <c r="S504" s="29"/>
      <c r="T504" s="30"/>
      <c r="U504" s="30"/>
      <c r="V504" s="2"/>
      <c r="W504" s="2"/>
      <c r="X504" s="2"/>
      <c r="Y504" s="2"/>
      <c r="Z504" s="2"/>
      <c r="AA504" s="2"/>
      <c r="AB504" s="2"/>
      <c r="AC504" s="2"/>
      <c r="AD504" s="2"/>
      <c r="AE504" s="2"/>
      <c r="AF504" s="2"/>
      <c r="AG504" s="2"/>
      <c r="AH504" s="2"/>
      <c r="AI504" s="2"/>
      <c r="AJ504" s="2"/>
      <c r="AK504" s="2"/>
      <c r="AL504" s="2"/>
      <c r="AM504" s="2"/>
      <c r="AN504" s="2"/>
    </row>
    <row r="505" spans="1:40" ht="16.5" customHeight="1" x14ac:dyDescent="0.2">
      <c r="A505" s="28"/>
      <c r="B505" s="28"/>
      <c r="C505" s="28"/>
      <c r="D505" s="28"/>
      <c r="E505" s="29"/>
      <c r="F505" s="28"/>
      <c r="G505" s="29"/>
      <c r="H505" s="29"/>
      <c r="I505" s="29"/>
      <c r="J505" s="29"/>
      <c r="K505" s="29"/>
      <c r="L505" s="29"/>
      <c r="M505" s="29"/>
      <c r="N505" s="29"/>
      <c r="O505" s="29"/>
      <c r="P505" s="29"/>
      <c r="Q505" s="29"/>
      <c r="R505" s="29"/>
      <c r="S505" s="29"/>
      <c r="T505" s="30"/>
      <c r="U505" s="30"/>
      <c r="V505" s="2"/>
      <c r="W505" s="2"/>
      <c r="X505" s="2"/>
      <c r="Y505" s="2"/>
      <c r="Z505" s="2"/>
      <c r="AA505" s="2"/>
      <c r="AB505" s="2"/>
      <c r="AC505" s="2"/>
      <c r="AD505" s="2"/>
      <c r="AE505" s="2"/>
      <c r="AF505" s="2"/>
      <c r="AG505" s="2"/>
      <c r="AH505" s="2"/>
      <c r="AI505" s="2"/>
      <c r="AJ505" s="2"/>
      <c r="AK505" s="2"/>
      <c r="AL505" s="2"/>
      <c r="AM505" s="2"/>
      <c r="AN505" s="2"/>
    </row>
    <row r="506" spans="1:40" ht="16.5" customHeight="1" x14ac:dyDescent="0.2">
      <c r="A506" s="28"/>
      <c r="B506" s="28"/>
      <c r="C506" s="28"/>
      <c r="D506" s="28"/>
      <c r="E506" s="29"/>
      <c r="F506" s="28"/>
      <c r="G506" s="29"/>
      <c r="H506" s="29"/>
      <c r="I506" s="29"/>
      <c r="J506" s="29"/>
      <c r="K506" s="29"/>
      <c r="L506" s="29"/>
      <c r="M506" s="29"/>
      <c r="N506" s="29"/>
      <c r="O506" s="29"/>
      <c r="P506" s="29"/>
      <c r="Q506" s="29"/>
      <c r="R506" s="29"/>
      <c r="S506" s="29"/>
      <c r="T506" s="30"/>
      <c r="U506" s="30"/>
      <c r="V506" s="2"/>
      <c r="W506" s="2"/>
      <c r="X506" s="2"/>
      <c r="Y506" s="2"/>
      <c r="Z506" s="2"/>
      <c r="AA506" s="2"/>
      <c r="AB506" s="2"/>
      <c r="AC506" s="2"/>
      <c r="AD506" s="2"/>
      <c r="AE506" s="2"/>
      <c r="AF506" s="2"/>
      <c r="AG506" s="2"/>
      <c r="AH506" s="2"/>
      <c r="AI506" s="2"/>
      <c r="AJ506" s="2"/>
      <c r="AK506" s="2"/>
      <c r="AL506" s="2"/>
      <c r="AM506" s="2"/>
      <c r="AN506" s="2"/>
    </row>
    <row r="507" spans="1:40" ht="16.5" customHeight="1" x14ac:dyDescent="0.2">
      <c r="A507" s="28"/>
      <c r="B507" s="28"/>
      <c r="C507" s="28"/>
      <c r="D507" s="28"/>
      <c r="E507" s="29"/>
      <c r="F507" s="28"/>
      <c r="G507" s="29"/>
      <c r="H507" s="29"/>
      <c r="I507" s="29"/>
      <c r="J507" s="29"/>
      <c r="K507" s="29"/>
      <c r="L507" s="29"/>
      <c r="M507" s="29"/>
      <c r="N507" s="29"/>
      <c r="O507" s="29"/>
      <c r="P507" s="29"/>
      <c r="Q507" s="29"/>
      <c r="R507" s="29"/>
      <c r="S507" s="29"/>
      <c r="T507" s="30"/>
      <c r="U507" s="30"/>
      <c r="V507" s="2"/>
      <c r="W507" s="2"/>
      <c r="X507" s="2"/>
      <c r="Y507" s="2"/>
      <c r="Z507" s="2"/>
      <c r="AA507" s="2"/>
      <c r="AB507" s="2"/>
      <c r="AC507" s="2"/>
      <c r="AD507" s="2"/>
      <c r="AE507" s="2"/>
      <c r="AF507" s="2"/>
      <c r="AG507" s="2"/>
      <c r="AH507" s="2"/>
      <c r="AI507" s="2"/>
      <c r="AJ507" s="2"/>
      <c r="AK507" s="2"/>
      <c r="AL507" s="2"/>
      <c r="AM507" s="2"/>
      <c r="AN507" s="2"/>
    </row>
    <row r="508" spans="1:40" ht="16.5" customHeight="1" x14ac:dyDescent="0.2">
      <c r="A508" s="28"/>
      <c r="B508" s="28"/>
      <c r="C508" s="28"/>
      <c r="D508" s="28"/>
      <c r="E508" s="29"/>
      <c r="F508" s="28"/>
      <c r="G508" s="29"/>
      <c r="H508" s="29"/>
      <c r="I508" s="29"/>
      <c r="J508" s="29"/>
      <c r="K508" s="29"/>
      <c r="L508" s="29"/>
      <c r="M508" s="29"/>
      <c r="N508" s="29"/>
      <c r="O508" s="29"/>
      <c r="P508" s="29"/>
      <c r="Q508" s="29"/>
      <c r="R508" s="29"/>
      <c r="S508" s="29"/>
      <c r="T508" s="30"/>
      <c r="U508" s="30"/>
      <c r="V508" s="2"/>
      <c r="W508" s="2"/>
      <c r="X508" s="2"/>
      <c r="Y508" s="2"/>
      <c r="Z508" s="2"/>
      <c r="AA508" s="2"/>
      <c r="AB508" s="2"/>
      <c r="AC508" s="2"/>
      <c r="AD508" s="2"/>
      <c r="AE508" s="2"/>
      <c r="AF508" s="2"/>
      <c r="AG508" s="2"/>
      <c r="AH508" s="2"/>
      <c r="AI508" s="2"/>
      <c r="AJ508" s="2"/>
      <c r="AK508" s="2"/>
      <c r="AL508" s="2"/>
      <c r="AM508" s="2"/>
      <c r="AN508" s="2"/>
    </row>
    <row r="509" spans="1:40" ht="16.5" customHeight="1" x14ac:dyDescent="0.2">
      <c r="A509" s="28"/>
      <c r="B509" s="28"/>
      <c r="C509" s="28"/>
      <c r="D509" s="28"/>
      <c r="E509" s="29"/>
      <c r="F509" s="28"/>
      <c r="G509" s="29"/>
      <c r="H509" s="29"/>
      <c r="I509" s="29"/>
      <c r="J509" s="29"/>
      <c r="K509" s="29"/>
      <c r="L509" s="29"/>
      <c r="M509" s="29"/>
      <c r="N509" s="29"/>
      <c r="O509" s="29"/>
      <c r="P509" s="29"/>
      <c r="Q509" s="29"/>
      <c r="R509" s="29"/>
      <c r="S509" s="29"/>
      <c r="T509" s="30"/>
      <c r="U509" s="30"/>
      <c r="V509" s="2"/>
      <c r="W509" s="2"/>
      <c r="X509" s="2"/>
      <c r="Y509" s="2"/>
      <c r="Z509" s="2"/>
      <c r="AA509" s="2"/>
      <c r="AB509" s="2"/>
      <c r="AC509" s="2"/>
      <c r="AD509" s="2"/>
      <c r="AE509" s="2"/>
      <c r="AF509" s="2"/>
      <c r="AG509" s="2"/>
      <c r="AH509" s="2"/>
      <c r="AI509" s="2"/>
      <c r="AJ509" s="2"/>
      <c r="AK509" s="2"/>
      <c r="AL509" s="2"/>
      <c r="AM509" s="2"/>
      <c r="AN509" s="2"/>
    </row>
    <row r="510" spans="1:40" ht="16.5" customHeight="1" x14ac:dyDescent="0.2">
      <c r="A510" s="28"/>
      <c r="B510" s="28"/>
      <c r="C510" s="28"/>
      <c r="D510" s="28"/>
      <c r="E510" s="29"/>
      <c r="F510" s="28"/>
      <c r="G510" s="29"/>
      <c r="H510" s="29"/>
      <c r="I510" s="29"/>
      <c r="J510" s="29"/>
      <c r="K510" s="29"/>
      <c r="L510" s="29"/>
      <c r="M510" s="29"/>
      <c r="N510" s="29"/>
      <c r="O510" s="29"/>
      <c r="P510" s="29"/>
      <c r="Q510" s="29"/>
      <c r="R510" s="29"/>
      <c r="S510" s="29"/>
      <c r="T510" s="30"/>
      <c r="U510" s="30"/>
      <c r="V510" s="2"/>
      <c r="W510" s="2"/>
      <c r="X510" s="2"/>
      <c r="Y510" s="2"/>
      <c r="Z510" s="2"/>
      <c r="AA510" s="2"/>
      <c r="AB510" s="2"/>
      <c r="AC510" s="2"/>
      <c r="AD510" s="2"/>
      <c r="AE510" s="2"/>
      <c r="AF510" s="2"/>
      <c r="AG510" s="2"/>
      <c r="AH510" s="2"/>
      <c r="AI510" s="2"/>
      <c r="AJ510" s="2"/>
      <c r="AK510" s="2"/>
      <c r="AL510" s="2"/>
      <c r="AM510" s="2"/>
      <c r="AN510" s="2"/>
    </row>
    <row r="511" spans="1:40" ht="16.5" customHeight="1" x14ac:dyDescent="0.2">
      <c r="A511" s="28"/>
      <c r="B511" s="28"/>
      <c r="C511" s="28"/>
      <c r="D511" s="28"/>
      <c r="E511" s="29"/>
      <c r="F511" s="28"/>
      <c r="G511" s="29"/>
      <c r="H511" s="29"/>
      <c r="I511" s="29"/>
      <c r="J511" s="29"/>
      <c r="K511" s="29"/>
      <c r="L511" s="29"/>
      <c r="M511" s="29"/>
      <c r="N511" s="29"/>
      <c r="O511" s="29"/>
      <c r="P511" s="29"/>
      <c r="Q511" s="29"/>
      <c r="R511" s="29"/>
      <c r="S511" s="29"/>
      <c r="T511" s="30"/>
      <c r="U511" s="30"/>
      <c r="V511" s="2"/>
      <c r="W511" s="2"/>
      <c r="X511" s="2"/>
      <c r="Y511" s="2"/>
      <c r="Z511" s="2"/>
      <c r="AA511" s="2"/>
      <c r="AB511" s="2"/>
      <c r="AC511" s="2"/>
      <c r="AD511" s="2"/>
      <c r="AE511" s="2"/>
      <c r="AF511" s="2"/>
      <c r="AG511" s="2"/>
      <c r="AH511" s="2"/>
      <c r="AI511" s="2"/>
      <c r="AJ511" s="2"/>
      <c r="AK511" s="2"/>
      <c r="AL511" s="2"/>
      <c r="AM511" s="2"/>
      <c r="AN511" s="2"/>
    </row>
    <row r="512" spans="1:40" ht="16.5" customHeight="1" x14ac:dyDescent="0.2">
      <c r="A512" s="28"/>
      <c r="B512" s="28"/>
      <c r="C512" s="28"/>
      <c r="D512" s="28"/>
      <c r="E512" s="29"/>
      <c r="F512" s="28"/>
      <c r="G512" s="29"/>
      <c r="H512" s="29"/>
      <c r="I512" s="29"/>
      <c r="J512" s="29"/>
      <c r="K512" s="29"/>
      <c r="L512" s="29"/>
      <c r="M512" s="29"/>
      <c r="N512" s="29"/>
      <c r="O512" s="29"/>
      <c r="P512" s="29"/>
      <c r="Q512" s="29"/>
      <c r="R512" s="29"/>
      <c r="S512" s="29"/>
      <c r="T512" s="30"/>
      <c r="U512" s="30"/>
      <c r="V512" s="2"/>
      <c r="W512" s="2"/>
      <c r="X512" s="2"/>
      <c r="Y512" s="2"/>
      <c r="Z512" s="2"/>
      <c r="AA512" s="2"/>
      <c r="AB512" s="2"/>
      <c r="AC512" s="2"/>
      <c r="AD512" s="2"/>
      <c r="AE512" s="2"/>
      <c r="AF512" s="2"/>
      <c r="AG512" s="2"/>
      <c r="AH512" s="2"/>
      <c r="AI512" s="2"/>
      <c r="AJ512" s="2"/>
      <c r="AK512" s="2"/>
      <c r="AL512" s="2"/>
      <c r="AM512" s="2"/>
      <c r="AN512" s="2"/>
    </row>
    <row r="513" spans="1:40" ht="16.5" customHeight="1" x14ac:dyDescent="0.2">
      <c r="A513" s="28"/>
      <c r="B513" s="28"/>
      <c r="C513" s="28"/>
      <c r="D513" s="28"/>
      <c r="E513" s="29"/>
      <c r="F513" s="28"/>
      <c r="G513" s="29"/>
      <c r="H513" s="29"/>
      <c r="I513" s="29"/>
      <c r="J513" s="29"/>
      <c r="K513" s="29"/>
      <c r="L513" s="29"/>
      <c r="M513" s="29"/>
      <c r="N513" s="29"/>
      <c r="O513" s="29"/>
      <c r="P513" s="29"/>
      <c r="Q513" s="29"/>
      <c r="R513" s="29"/>
      <c r="S513" s="29"/>
      <c r="T513" s="30"/>
      <c r="U513" s="30"/>
      <c r="V513" s="2"/>
      <c r="W513" s="2"/>
      <c r="X513" s="2"/>
      <c r="Y513" s="2"/>
      <c r="Z513" s="2"/>
      <c r="AA513" s="2"/>
      <c r="AB513" s="2"/>
      <c r="AC513" s="2"/>
      <c r="AD513" s="2"/>
      <c r="AE513" s="2"/>
      <c r="AF513" s="2"/>
      <c r="AG513" s="2"/>
      <c r="AH513" s="2"/>
      <c r="AI513" s="2"/>
      <c r="AJ513" s="2"/>
      <c r="AK513" s="2"/>
      <c r="AL513" s="2"/>
      <c r="AM513" s="2"/>
      <c r="AN513" s="2"/>
    </row>
    <row r="514" spans="1:40" ht="16.5" customHeight="1" x14ac:dyDescent="0.2">
      <c r="A514" s="28"/>
      <c r="B514" s="28"/>
      <c r="C514" s="28"/>
      <c r="D514" s="28"/>
      <c r="E514" s="29"/>
      <c r="F514" s="28"/>
      <c r="G514" s="29"/>
      <c r="H514" s="29"/>
      <c r="I514" s="29"/>
      <c r="J514" s="29"/>
      <c r="K514" s="29"/>
      <c r="L514" s="29"/>
      <c r="M514" s="29"/>
      <c r="N514" s="29"/>
      <c r="O514" s="29"/>
      <c r="P514" s="29"/>
      <c r="Q514" s="29"/>
      <c r="R514" s="29"/>
      <c r="S514" s="29"/>
      <c r="T514" s="30"/>
      <c r="U514" s="30"/>
      <c r="V514" s="2"/>
      <c r="W514" s="2"/>
      <c r="X514" s="2"/>
      <c r="Y514" s="2"/>
      <c r="Z514" s="2"/>
      <c r="AA514" s="2"/>
      <c r="AB514" s="2"/>
      <c r="AC514" s="2"/>
      <c r="AD514" s="2"/>
      <c r="AE514" s="2"/>
      <c r="AF514" s="2"/>
      <c r="AG514" s="2"/>
      <c r="AH514" s="2"/>
      <c r="AI514" s="2"/>
      <c r="AJ514" s="2"/>
      <c r="AK514" s="2"/>
      <c r="AL514" s="2"/>
      <c r="AM514" s="2"/>
      <c r="AN514" s="2"/>
    </row>
    <row r="515" spans="1:40" ht="16.5" customHeight="1" x14ac:dyDescent="0.2">
      <c r="A515" s="28"/>
      <c r="B515" s="28"/>
      <c r="C515" s="28"/>
      <c r="D515" s="28"/>
      <c r="E515" s="29"/>
      <c r="F515" s="28"/>
      <c r="G515" s="29"/>
      <c r="H515" s="29"/>
      <c r="I515" s="29"/>
      <c r="J515" s="29"/>
      <c r="K515" s="29"/>
      <c r="L515" s="29"/>
      <c r="M515" s="29"/>
      <c r="N515" s="29"/>
      <c r="O515" s="29"/>
      <c r="P515" s="29"/>
      <c r="Q515" s="29"/>
      <c r="R515" s="29"/>
      <c r="S515" s="29"/>
      <c r="T515" s="30"/>
      <c r="U515" s="30"/>
      <c r="V515" s="2"/>
      <c r="W515" s="2"/>
      <c r="X515" s="2"/>
      <c r="Y515" s="2"/>
      <c r="Z515" s="2"/>
      <c r="AA515" s="2"/>
      <c r="AB515" s="2"/>
      <c r="AC515" s="2"/>
      <c r="AD515" s="2"/>
      <c r="AE515" s="2"/>
      <c r="AF515" s="2"/>
      <c r="AG515" s="2"/>
      <c r="AH515" s="2"/>
      <c r="AI515" s="2"/>
      <c r="AJ515" s="2"/>
      <c r="AK515" s="2"/>
      <c r="AL515" s="2"/>
      <c r="AM515" s="2"/>
      <c r="AN515" s="2"/>
    </row>
    <row r="516" spans="1:40" ht="16.5" customHeight="1" x14ac:dyDescent="0.2">
      <c r="A516" s="28"/>
      <c r="B516" s="28"/>
      <c r="C516" s="28"/>
      <c r="D516" s="28"/>
      <c r="E516" s="29"/>
      <c r="F516" s="28"/>
      <c r="G516" s="29"/>
      <c r="H516" s="29"/>
      <c r="I516" s="29"/>
      <c r="J516" s="29"/>
      <c r="K516" s="29"/>
      <c r="L516" s="29"/>
      <c r="M516" s="29"/>
      <c r="N516" s="29"/>
      <c r="O516" s="29"/>
      <c r="P516" s="29"/>
      <c r="Q516" s="29"/>
      <c r="R516" s="29"/>
      <c r="S516" s="29"/>
      <c r="T516" s="30"/>
      <c r="U516" s="30"/>
      <c r="V516" s="2"/>
      <c r="W516" s="2"/>
      <c r="X516" s="2"/>
      <c r="Y516" s="2"/>
      <c r="Z516" s="2"/>
      <c r="AA516" s="2"/>
      <c r="AB516" s="2"/>
      <c r="AC516" s="2"/>
      <c r="AD516" s="2"/>
      <c r="AE516" s="2"/>
      <c r="AF516" s="2"/>
      <c r="AG516" s="2"/>
      <c r="AH516" s="2"/>
      <c r="AI516" s="2"/>
      <c r="AJ516" s="2"/>
      <c r="AK516" s="2"/>
      <c r="AL516" s="2"/>
      <c r="AM516" s="2"/>
      <c r="AN516" s="2"/>
    </row>
    <row r="517" spans="1:40" ht="16.5" customHeight="1" x14ac:dyDescent="0.2">
      <c r="A517" s="28"/>
      <c r="B517" s="28"/>
      <c r="C517" s="28"/>
      <c r="D517" s="28"/>
      <c r="E517" s="29"/>
      <c r="F517" s="28"/>
      <c r="G517" s="29"/>
      <c r="H517" s="29"/>
      <c r="I517" s="29"/>
      <c r="J517" s="29"/>
      <c r="K517" s="29"/>
      <c r="L517" s="29"/>
      <c r="M517" s="29"/>
      <c r="N517" s="29"/>
      <c r="O517" s="29"/>
      <c r="P517" s="29"/>
      <c r="Q517" s="29"/>
      <c r="R517" s="29"/>
      <c r="S517" s="29"/>
      <c r="T517" s="30"/>
      <c r="U517" s="30"/>
      <c r="V517" s="2"/>
      <c r="W517" s="2"/>
      <c r="X517" s="2"/>
      <c r="Y517" s="2"/>
      <c r="Z517" s="2"/>
      <c r="AA517" s="2"/>
      <c r="AB517" s="2"/>
      <c r="AC517" s="2"/>
      <c r="AD517" s="2"/>
      <c r="AE517" s="2"/>
      <c r="AF517" s="2"/>
      <c r="AG517" s="2"/>
      <c r="AH517" s="2"/>
      <c r="AI517" s="2"/>
      <c r="AJ517" s="2"/>
      <c r="AK517" s="2"/>
      <c r="AL517" s="2"/>
      <c r="AM517" s="2"/>
      <c r="AN517" s="2"/>
    </row>
    <row r="518" spans="1:40" ht="16.5" customHeight="1" x14ac:dyDescent="0.2">
      <c r="A518" s="28"/>
      <c r="B518" s="28"/>
      <c r="C518" s="28"/>
      <c r="D518" s="28"/>
      <c r="E518" s="29"/>
      <c r="F518" s="28"/>
      <c r="G518" s="29"/>
      <c r="H518" s="29"/>
      <c r="I518" s="29"/>
      <c r="J518" s="29"/>
      <c r="K518" s="29"/>
      <c r="L518" s="29"/>
      <c r="M518" s="29"/>
      <c r="N518" s="29"/>
      <c r="O518" s="29"/>
      <c r="P518" s="29"/>
      <c r="Q518" s="29"/>
      <c r="R518" s="29"/>
      <c r="S518" s="29"/>
      <c r="T518" s="30"/>
      <c r="U518" s="30"/>
      <c r="V518" s="2"/>
      <c r="W518" s="2"/>
      <c r="X518" s="2"/>
      <c r="Y518" s="2"/>
      <c r="Z518" s="2"/>
      <c r="AA518" s="2"/>
      <c r="AB518" s="2"/>
      <c r="AC518" s="2"/>
      <c r="AD518" s="2"/>
      <c r="AE518" s="2"/>
      <c r="AF518" s="2"/>
      <c r="AG518" s="2"/>
      <c r="AH518" s="2"/>
      <c r="AI518" s="2"/>
      <c r="AJ518" s="2"/>
      <c r="AK518" s="2"/>
      <c r="AL518" s="2"/>
      <c r="AM518" s="2"/>
      <c r="AN518" s="2"/>
    </row>
    <row r="519" spans="1:40" ht="16.5" customHeight="1" x14ac:dyDescent="0.2">
      <c r="A519" s="28"/>
      <c r="B519" s="28"/>
      <c r="C519" s="28"/>
      <c r="D519" s="28"/>
      <c r="E519" s="29"/>
      <c r="F519" s="28"/>
      <c r="G519" s="29"/>
      <c r="H519" s="29"/>
      <c r="I519" s="29"/>
      <c r="J519" s="29"/>
      <c r="K519" s="29"/>
      <c r="L519" s="29"/>
      <c r="M519" s="29"/>
      <c r="N519" s="29"/>
      <c r="O519" s="29"/>
      <c r="P519" s="29"/>
      <c r="Q519" s="29"/>
      <c r="R519" s="29"/>
      <c r="S519" s="29"/>
      <c r="T519" s="30"/>
      <c r="U519" s="30"/>
      <c r="V519" s="2"/>
      <c r="W519" s="2"/>
      <c r="X519" s="2"/>
      <c r="Y519" s="2"/>
      <c r="Z519" s="2"/>
      <c r="AA519" s="2"/>
      <c r="AB519" s="2"/>
      <c r="AC519" s="2"/>
      <c r="AD519" s="2"/>
      <c r="AE519" s="2"/>
      <c r="AF519" s="2"/>
      <c r="AG519" s="2"/>
      <c r="AH519" s="2"/>
      <c r="AI519" s="2"/>
      <c r="AJ519" s="2"/>
      <c r="AK519" s="2"/>
      <c r="AL519" s="2"/>
      <c r="AM519" s="2"/>
      <c r="AN519" s="2"/>
    </row>
    <row r="520" spans="1:40" ht="16.5" customHeight="1" x14ac:dyDescent="0.2">
      <c r="A520" s="28"/>
      <c r="B520" s="28"/>
      <c r="C520" s="28"/>
      <c r="D520" s="28"/>
      <c r="E520" s="29"/>
      <c r="F520" s="28"/>
      <c r="G520" s="29"/>
      <c r="H520" s="29"/>
      <c r="I520" s="29"/>
      <c r="J520" s="29"/>
      <c r="K520" s="29"/>
      <c r="L520" s="29"/>
      <c r="M520" s="29"/>
      <c r="N520" s="29"/>
      <c r="O520" s="29"/>
      <c r="P520" s="29"/>
      <c r="Q520" s="29"/>
      <c r="R520" s="29"/>
      <c r="S520" s="29"/>
      <c r="T520" s="30"/>
      <c r="U520" s="30"/>
      <c r="V520" s="2"/>
      <c r="W520" s="2"/>
      <c r="X520" s="2"/>
      <c r="Y520" s="2"/>
      <c r="Z520" s="2"/>
      <c r="AA520" s="2"/>
      <c r="AB520" s="2"/>
      <c r="AC520" s="2"/>
      <c r="AD520" s="2"/>
      <c r="AE520" s="2"/>
      <c r="AF520" s="2"/>
      <c r="AG520" s="2"/>
      <c r="AH520" s="2"/>
      <c r="AI520" s="2"/>
      <c r="AJ520" s="2"/>
      <c r="AK520" s="2"/>
      <c r="AL520" s="2"/>
      <c r="AM520" s="2"/>
      <c r="AN520" s="2"/>
    </row>
    <row r="521" spans="1:40" ht="16.5" customHeight="1" x14ac:dyDescent="0.2">
      <c r="A521" s="28"/>
      <c r="B521" s="28"/>
      <c r="C521" s="28"/>
      <c r="D521" s="28"/>
      <c r="E521" s="29"/>
      <c r="F521" s="28"/>
      <c r="G521" s="29"/>
      <c r="H521" s="29"/>
      <c r="I521" s="29"/>
      <c r="J521" s="29"/>
      <c r="K521" s="29"/>
      <c r="L521" s="29"/>
      <c r="M521" s="29"/>
      <c r="N521" s="29"/>
      <c r="O521" s="29"/>
      <c r="P521" s="29"/>
      <c r="Q521" s="29"/>
      <c r="R521" s="29"/>
      <c r="S521" s="29"/>
      <c r="T521" s="30"/>
      <c r="U521" s="30"/>
      <c r="V521" s="2"/>
      <c r="W521" s="2"/>
      <c r="X521" s="2"/>
      <c r="Y521" s="2"/>
      <c r="Z521" s="2"/>
      <c r="AA521" s="2"/>
      <c r="AB521" s="2"/>
      <c r="AC521" s="2"/>
      <c r="AD521" s="2"/>
      <c r="AE521" s="2"/>
      <c r="AF521" s="2"/>
      <c r="AG521" s="2"/>
      <c r="AH521" s="2"/>
      <c r="AI521" s="2"/>
      <c r="AJ521" s="2"/>
      <c r="AK521" s="2"/>
      <c r="AL521" s="2"/>
      <c r="AM521" s="2"/>
      <c r="AN521" s="2"/>
    </row>
    <row r="522" spans="1:40" ht="16.5" customHeight="1" x14ac:dyDescent="0.2">
      <c r="A522" s="28"/>
      <c r="B522" s="28"/>
      <c r="C522" s="28"/>
      <c r="D522" s="28"/>
      <c r="E522" s="29"/>
      <c r="F522" s="28"/>
      <c r="G522" s="29"/>
      <c r="H522" s="29"/>
      <c r="I522" s="29"/>
      <c r="J522" s="29"/>
      <c r="K522" s="29"/>
      <c r="L522" s="29"/>
      <c r="M522" s="29"/>
      <c r="N522" s="29"/>
      <c r="O522" s="29"/>
      <c r="P522" s="29"/>
      <c r="Q522" s="29"/>
      <c r="R522" s="29"/>
      <c r="S522" s="29"/>
      <c r="T522" s="30"/>
      <c r="U522" s="30"/>
      <c r="V522" s="2"/>
      <c r="W522" s="2"/>
      <c r="X522" s="2"/>
      <c r="Y522" s="2"/>
      <c r="Z522" s="2"/>
      <c r="AA522" s="2"/>
      <c r="AB522" s="2"/>
      <c r="AC522" s="2"/>
      <c r="AD522" s="2"/>
      <c r="AE522" s="2"/>
      <c r="AF522" s="2"/>
      <c r="AG522" s="2"/>
      <c r="AH522" s="2"/>
      <c r="AI522" s="2"/>
      <c r="AJ522" s="2"/>
      <c r="AK522" s="2"/>
      <c r="AL522" s="2"/>
      <c r="AM522" s="2"/>
      <c r="AN522" s="2"/>
    </row>
    <row r="523" spans="1:40" ht="16.5" customHeight="1" x14ac:dyDescent="0.2">
      <c r="A523" s="28"/>
      <c r="B523" s="28"/>
      <c r="C523" s="28"/>
      <c r="D523" s="28"/>
      <c r="E523" s="29"/>
      <c r="F523" s="28"/>
      <c r="G523" s="29"/>
      <c r="H523" s="29"/>
      <c r="I523" s="29"/>
      <c r="J523" s="29"/>
      <c r="K523" s="29"/>
      <c r="L523" s="29"/>
      <c r="M523" s="29"/>
      <c r="N523" s="29"/>
      <c r="O523" s="29"/>
      <c r="P523" s="29"/>
      <c r="Q523" s="29"/>
      <c r="R523" s="29"/>
      <c r="S523" s="29"/>
      <c r="T523" s="30"/>
      <c r="U523" s="30"/>
      <c r="V523" s="2"/>
      <c r="W523" s="2"/>
      <c r="X523" s="2"/>
      <c r="Y523" s="2"/>
      <c r="Z523" s="2"/>
      <c r="AA523" s="2"/>
      <c r="AB523" s="2"/>
      <c r="AC523" s="2"/>
      <c r="AD523" s="2"/>
      <c r="AE523" s="2"/>
      <c r="AF523" s="2"/>
      <c r="AG523" s="2"/>
      <c r="AH523" s="2"/>
      <c r="AI523" s="2"/>
      <c r="AJ523" s="2"/>
      <c r="AK523" s="2"/>
      <c r="AL523" s="2"/>
      <c r="AM523" s="2"/>
      <c r="AN523" s="2"/>
    </row>
    <row r="524" spans="1:40" ht="16.5" customHeight="1" x14ac:dyDescent="0.2">
      <c r="A524" s="28"/>
      <c r="B524" s="28"/>
      <c r="C524" s="28"/>
      <c r="D524" s="28"/>
      <c r="E524" s="29"/>
      <c r="F524" s="28"/>
      <c r="G524" s="29"/>
      <c r="H524" s="29"/>
      <c r="I524" s="29"/>
      <c r="J524" s="29"/>
      <c r="K524" s="29"/>
      <c r="L524" s="29"/>
      <c r="M524" s="29"/>
      <c r="N524" s="29"/>
      <c r="O524" s="29"/>
      <c r="P524" s="29"/>
      <c r="Q524" s="29"/>
      <c r="R524" s="29"/>
      <c r="S524" s="29"/>
      <c r="T524" s="30"/>
      <c r="U524" s="30"/>
      <c r="V524" s="2"/>
      <c r="W524" s="2"/>
      <c r="X524" s="2"/>
      <c r="Y524" s="2"/>
      <c r="Z524" s="2"/>
      <c r="AA524" s="2"/>
      <c r="AB524" s="2"/>
      <c r="AC524" s="2"/>
      <c r="AD524" s="2"/>
      <c r="AE524" s="2"/>
      <c r="AF524" s="2"/>
      <c r="AG524" s="2"/>
      <c r="AH524" s="2"/>
      <c r="AI524" s="2"/>
      <c r="AJ524" s="2"/>
      <c r="AK524" s="2"/>
      <c r="AL524" s="2"/>
      <c r="AM524" s="2"/>
      <c r="AN524" s="2"/>
    </row>
    <row r="525" spans="1:40" ht="16.5" customHeight="1" x14ac:dyDescent="0.2">
      <c r="A525" s="28"/>
      <c r="B525" s="28"/>
      <c r="C525" s="28"/>
      <c r="D525" s="28"/>
      <c r="E525" s="29"/>
      <c r="F525" s="28"/>
      <c r="G525" s="29"/>
      <c r="H525" s="29"/>
      <c r="I525" s="29"/>
      <c r="J525" s="29"/>
      <c r="K525" s="29"/>
      <c r="L525" s="29"/>
      <c r="M525" s="29"/>
      <c r="N525" s="29"/>
      <c r="O525" s="29"/>
      <c r="P525" s="29"/>
      <c r="Q525" s="29"/>
      <c r="R525" s="29"/>
      <c r="S525" s="29"/>
      <c r="T525" s="30"/>
      <c r="U525" s="30"/>
      <c r="V525" s="2"/>
      <c r="W525" s="2"/>
      <c r="X525" s="2"/>
      <c r="Y525" s="2"/>
      <c r="Z525" s="2"/>
      <c r="AA525" s="2"/>
      <c r="AB525" s="2"/>
      <c r="AC525" s="2"/>
      <c r="AD525" s="2"/>
      <c r="AE525" s="2"/>
      <c r="AF525" s="2"/>
      <c r="AG525" s="2"/>
      <c r="AH525" s="2"/>
      <c r="AI525" s="2"/>
      <c r="AJ525" s="2"/>
      <c r="AK525" s="2"/>
      <c r="AL525" s="2"/>
      <c r="AM525" s="2"/>
      <c r="AN525" s="2"/>
    </row>
    <row r="526" spans="1:40" ht="16.5" customHeight="1" x14ac:dyDescent="0.2">
      <c r="A526" s="28"/>
      <c r="B526" s="28"/>
      <c r="C526" s="28"/>
      <c r="D526" s="28"/>
      <c r="E526" s="29"/>
      <c r="F526" s="28"/>
      <c r="G526" s="29"/>
      <c r="H526" s="29"/>
      <c r="I526" s="29"/>
      <c r="J526" s="29"/>
      <c r="K526" s="29"/>
      <c r="L526" s="29"/>
      <c r="M526" s="29"/>
      <c r="N526" s="29"/>
      <c r="O526" s="29"/>
      <c r="P526" s="29"/>
      <c r="Q526" s="29"/>
      <c r="R526" s="29"/>
      <c r="S526" s="29"/>
      <c r="T526" s="30"/>
      <c r="U526" s="30"/>
      <c r="V526" s="2"/>
      <c r="W526" s="2"/>
      <c r="X526" s="2"/>
      <c r="Y526" s="2"/>
      <c r="Z526" s="2"/>
      <c r="AA526" s="2"/>
      <c r="AB526" s="2"/>
      <c r="AC526" s="2"/>
      <c r="AD526" s="2"/>
      <c r="AE526" s="2"/>
      <c r="AF526" s="2"/>
      <c r="AG526" s="2"/>
      <c r="AH526" s="2"/>
      <c r="AI526" s="2"/>
      <c r="AJ526" s="2"/>
      <c r="AK526" s="2"/>
      <c r="AL526" s="2"/>
      <c r="AM526" s="2"/>
      <c r="AN526" s="2"/>
    </row>
    <row r="527" spans="1:40" ht="16.5" customHeight="1" x14ac:dyDescent="0.2">
      <c r="A527" s="28"/>
      <c r="B527" s="28"/>
      <c r="C527" s="28"/>
      <c r="D527" s="28"/>
      <c r="E527" s="29"/>
      <c r="F527" s="28"/>
      <c r="G527" s="29"/>
      <c r="H527" s="29"/>
      <c r="I527" s="29"/>
      <c r="J527" s="29"/>
      <c r="K527" s="29"/>
      <c r="L527" s="29"/>
      <c r="M527" s="29"/>
      <c r="N527" s="29"/>
      <c r="O527" s="29"/>
      <c r="P527" s="29"/>
      <c r="Q527" s="29"/>
      <c r="R527" s="29"/>
      <c r="S527" s="29"/>
      <c r="T527" s="30"/>
      <c r="U527" s="30"/>
      <c r="V527" s="2"/>
      <c r="W527" s="2"/>
      <c r="X527" s="2"/>
      <c r="Y527" s="2"/>
      <c r="Z527" s="2"/>
      <c r="AA527" s="2"/>
      <c r="AB527" s="2"/>
      <c r="AC527" s="2"/>
      <c r="AD527" s="2"/>
      <c r="AE527" s="2"/>
      <c r="AF527" s="2"/>
      <c r="AG527" s="2"/>
      <c r="AH527" s="2"/>
      <c r="AI527" s="2"/>
      <c r="AJ527" s="2"/>
      <c r="AK527" s="2"/>
      <c r="AL527" s="2"/>
      <c r="AM527" s="2"/>
      <c r="AN527" s="2"/>
    </row>
    <row r="528" spans="1:40" ht="16.5" customHeight="1" x14ac:dyDescent="0.2">
      <c r="A528" s="28"/>
      <c r="B528" s="28"/>
      <c r="C528" s="28"/>
      <c r="D528" s="28"/>
      <c r="E528" s="29"/>
      <c r="F528" s="28"/>
      <c r="G528" s="29"/>
      <c r="H528" s="29"/>
      <c r="I528" s="29"/>
      <c r="J528" s="29"/>
      <c r="K528" s="29"/>
      <c r="L528" s="29"/>
      <c r="M528" s="29"/>
      <c r="N528" s="29"/>
      <c r="O528" s="29"/>
      <c r="P528" s="29"/>
      <c r="Q528" s="29"/>
      <c r="R528" s="29"/>
      <c r="S528" s="29"/>
      <c r="T528" s="30"/>
      <c r="U528" s="30"/>
      <c r="V528" s="2"/>
      <c r="W528" s="2"/>
      <c r="X528" s="2"/>
      <c r="Y528" s="2"/>
      <c r="Z528" s="2"/>
      <c r="AA528" s="2"/>
      <c r="AB528" s="2"/>
      <c r="AC528" s="2"/>
      <c r="AD528" s="2"/>
      <c r="AE528" s="2"/>
      <c r="AF528" s="2"/>
      <c r="AG528" s="2"/>
      <c r="AH528" s="2"/>
      <c r="AI528" s="2"/>
      <c r="AJ528" s="2"/>
      <c r="AK528" s="2"/>
      <c r="AL528" s="2"/>
      <c r="AM528" s="2"/>
      <c r="AN528" s="2"/>
    </row>
    <row r="529" spans="1:40" ht="16.5" customHeight="1" x14ac:dyDescent="0.2">
      <c r="A529" s="28"/>
      <c r="B529" s="28"/>
      <c r="C529" s="28"/>
      <c r="D529" s="28"/>
      <c r="E529" s="29"/>
      <c r="F529" s="28"/>
      <c r="G529" s="29"/>
      <c r="H529" s="29"/>
      <c r="I529" s="29"/>
      <c r="J529" s="29"/>
      <c r="K529" s="29"/>
      <c r="L529" s="29"/>
      <c r="M529" s="29"/>
      <c r="N529" s="29"/>
      <c r="O529" s="29"/>
      <c r="P529" s="29"/>
      <c r="Q529" s="29"/>
      <c r="R529" s="29"/>
      <c r="S529" s="29"/>
      <c r="T529" s="30"/>
      <c r="U529" s="30"/>
      <c r="V529" s="2"/>
      <c r="W529" s="2"/>
      <c r="X529" s="2"/>
      <c r="Y529" s="2"/>
      <c r="Z529" s="2"/>
      <c r="AA529" s="2"/>
      <c r="AB529" s="2"/>
      <c r="AC529" s="2"/>
      <c r="AD529" s="2"/>
      <c r="AE529" s="2"/>
      <c r="AF529" s="2"/>
      <c r="AG529" s="2"/>
      <c r="AH529" s="2"/>
      <c r="AI529" s="2"/>
      <c r="AJ529" s="2"/>
      <c r="AK529" s="2"/>
      <c r="AL529" s="2"/>
      <c r="AM529" s="2"/>
      <c r="AN529" s="2"/>
    </row>
    <row r="530" spans="1:40" ht="16.5" customHeight="1" x14ac:dyDescent="0.2">
      <c r="A530" s="28"/>
      <c r="B530" s="28"/>
      <c r="C530" s="28"/>
      <c r="D530" s="28"/>
      <c r="E530" s="29"/>
      <c r="F530" s="28"/>
      <c r="G530" s="29"/>
      <c r="H530" s="29"/>
      <c r="I530" s="29"/>
      <c r="J530" s="29"/>
      <c r="K530" s="29"/>
      <c r="L530" s="29"/>
      <c r="M530" s="29"/>
      <c r="N530" s="29"/>
      <c r="O530" s="29"/>
      <c r="P530" s="29"/>
      <c r="Q530" s="29"/>
      <c r="R530" s="29"/>
      <c r="S530" s="29"/>
      <c r="T530" s="30"/>
      <c r="U530" s="30"/>
      <c r="V530" s="2"/>
      <c r="W530" s="2"/>
      <c r="X530" s="2"/>
      <c r="Y530" s="2"/>
      <c r="Z530" s="2"/>
      <c r="AA530" s="2"/>
      <c r="AB530" s="2"/>
      <c r="AC530" s="2"/>
      <c r="AD530" s="2"/>
      <c r="AE530" s="2"/>
      <c r="AF530" s="2"/>
      <c r="AG530" s="2"/>
      <c r="AH530" s="2"/>
      <c r="AI530" s="2"/>
      <c r="AJ530" s="2"/>
      <c r="AK530" s="2"/>
      <c r="AL530" s="2"/>
      <c r="AM530" s="2"/>
      <c r="AN530" s="2"/>
    </row>
    <row r="531" spans="1:40" ht="16.5" customHeight="1" x14ac:dyDescent="0.2">
      <c r="A531" s="28"/>
      <c r="B531" s="28"/>
      <c r="C531" s="28"/>
      <c r="D531" s="28"/>
      <c r="E531" s="29"/>
      <c r="F531" s="28"/>
      <c r="G531" s="29"/>
      <c r="H531" s="29"/>
      <c r="I531" s="29"/>
      <c r="J531" s="29"/>
      <c r="K531" s="29"/>
      <c r="L531" s="29"/>
      <c r="M531" s="29"/>
      <c r="N531" s="29"/>
      <c r="O531" s="29"/>
      <c r="P531" s="29"/>
      <c r="Q531" s="29"/>
      <c r="R531" s="29"/>
      <c r="S531" s="29"/>
      <c r="T531" s="30"/>
      <c r="U531" s="30"/>
      <c r="V531" s="2"/>
      <c r="W531" s="2"/>
      <c r="X531" s="2"/>
      <c r="Y531" s="2"/>
      <c r="Z531" s="2"/>
      <c r="AA531" s="2"/>
      <c r="AB531" s="2"/>
      <c r="AC531" s="2"/>
      <c r="AD531" s="2"/>
      <c r="AE531" s="2"/>
      <c r="AF531" s="2"/>
      <c r="AG531" s="2"/>
      <c r="AH531" s="2"/>
      <c r="AI531" s="2"/>
      <c r="AJ531" s="2"/>
      <c r="AK531" s="2"/>
      <c r="AL531" s="2"/>
      <c r="AM531" s="2"/>
      <c r="AN531" s="2"/>
    </row>
    <row r="532" spans="1:40" ht="16.5" customHeight="1" x14ac:dyDescent="0.2">
      <c r="A532" s="28"/>
      <c r="B532" s="28"/>
      <c r="C532" s="28"/>
      <c r="D532" s="28"/>
      <c r="E532" s="29"/>
      <c r="F532" s="28"/>
      <c r="G532" s="29"/>
      <c r="H532" s="29"/>
      <c r="I532" s="29"/>
      <c r="J532" s="29"/>
      <c r="K532" s="29"/>
      <c r="L532" s="29"/>
      <c r="M532" s="29"/>
      <c r="N532" s="29"/>
      <c r="O532" s="29"/>
      <c r="P532" s="29"/>
      <c r="Q532" s="29"/>
      <c r="R532" s="29"/>
      <c r="S532" s="29"/>
      <c r="T532" s="30"/>
      <c r="U532" s="30"/>
      <c r="V532" s="2"/>
      <c r="W532" s="2"/>
      <c r="X532" s="2"/>
      <c r="Y532" s="2"/>
      <c r="Z532" s="2"/>
      <c r="AA532" s="2"/>
      <c r="AB532" s="2"/>
      <c r="AC532" s="2"/>
      <c r="AD532" s="2"/>
      <c r="AE532" s="2"/>
      <c r="AF532" s="2"/>
      <c r="AG532" s="2"/>
      <c r="AH532" s="2"/>
      <c r="AI532" s="2"/>
      <c r="AJ532" s="2"/>
      <c r="AK532" s="2"/>
      <c r="AL532" s="2"/>
      <c r="AM532" s="2"/>
      <c r="AN532" s="2"/>
    </row>
    <row r="533" spans="1:40" ht="16.5" customHeight="1" x14ac:dyDescent="0.2">
      <c r="A533" s="28"/>
      <c r="B533" s="28"/>
      <c r="C533" s="28"/>
      <c r="D533" s="28"/>
      <c r="E533" s="29"/>
      <c r="F533" s="28"/>
      <c r="G533" s="29"/>
      <c r="H533" s="29"/>
      <c r="I533" s="29"/>
      <c r="J533" s="29"/>
      <c r="K533" s="29"/>
      <c r="L533" s="29"/>
      <c r="M533" s="29"/>
      <c r="N533" s="29"/>
      <c r="O533" s="29"/>
      <c r="P533" s="29"/>
      <c r="Q533" s="29"/>
      <c r="R533" s="29"/>
      <c r="S533" s="29"/>
      <c r="T533" s="30"/>
      <c r="U533" s="30"/>
      <c r="V533" s="2"/>
      <c r="W533" s="2"/>
      <c r="X533" s="2"/>
      <c r="Y533" s="2"/>
      <c r="Z533" s="2"/>
      <c r="AA533" s="2"/>
      <c r="AB533" s="2"/>
      <c r="AC533" s="2"/>
      <c r="AD533" s="2"/>
      <c r="AE533" s="2"/>
      <c r="AF533" s="2"/>
      <c r="AG533" s="2"/>
      <c r="AH533" s="2"/>
      <c r="AI533" s="2"/>
      <c r="AJ533" s="2"/>
      <c r="AK533" s="2"/>
      <c r="AL533" s="2"/>
      <c r="AM533" s="2"/>
      <c r="AN533" s="2"/>
    </row>
    <row r="534" spans="1:40" ht="16.5" customHeight="1" x14ac:dyDescent="0.2">
      <c r="A534" s="28"/>
      <c r="B534" s="28"/>
      <c r="C534" s="28"/>
      <c r="D534" s="28"/>
      <c r="E534" s="29"/>
      <c r="F534" s="28"/>
      <c r="G534" s="29"/>
      <c r="H534" s="29"/>
      <c r="I534" s="29"/>
      <c r="J534" s="29"/>
      <c r="K534" s="29"/>
      <c r="L534" s="29"/>
      <c r="M534" s="29"/>
      <c r="N534" s="29"/>
      <c r="O534" s="29"/>
      <c r="P534" s="29"/>
      <c r="Q534" s="29"/>
      <c r="R534" s="29"/>
      <c r="S534" s="29"/>
      <c r="T534" s="30"/>
      <c r="U534" s="30"/>
      <c r="V534" s="2"/>
      <c r="W534" s="2"/>
      <c r="X534" s="2"/>
      <c r="Y534" s="2"/>
      <c r="Z534" s="2"/>
      <c r="AA534" s="2"/>
      <c r="AB534" s="2"/>
      <c r="AC534" s="2"/>
      <c r="AD534" s="2"/>
      <c r="AE534" s="2"/>
      <c r="AF534" s="2"/>
      <c r="AG534" s="2"/>
      <c r="AH534" s="2"/>
      <c r="AI534" s="2"/>
      <c r="AJ534" s="2"/>
      <c r="AK534" s="2"/>
      <c r="AL534" s="2"/>
      <c r="AM534" s="2"/>
      <c r="AN534" s="2"/>
    </row>
    <row r="535" spans="1:40" ht="16.5" customHeight="1" x14ac:dyDescent="0.2">
      <c r="A535" s="28"/>
      <c r="B535" s="28"/>
      <c r="C535" s="28"/>
      <c r="D535" s="28"/>
      <c r="E535" s="29"/>
      <c r="F535" s="28"/>
      <c r="G535" s="29"/>
      <c r="H535" s="29"/>
      <c r="I535" s="29"/>
      <c r="J535" s="29"/>
      <c r="K535" s="29"/>
      <c r="L535" s="29"/>
      <c r="M535" s="29"/>
      <c r="N535" s="29"/>
      <c r="O535" s="29"/>
      <c r="P535" s="29"/>
      <c r="Q535" s="29"/>
      <c r="R535" s="29"/>
      <c r="S535" s="29"/>
      <c r="T535" s="30"/>
      <c r="U535" s="30"/>
      <c r="V535" s="2"/>
      <c r="W535" s="2"/>
      <c r="X535" s="2"/>
      <c r="Y535" s="2"/>
      <c r="Z535" s="2"/>
      <c r="AA535" s="2"/>
      <c r="AB535" s="2"/>
      <c r="AC535" s="2"/>
      <c r="AD535" s="2"/>
      <c r="AE535" s="2"/>
      <c r="AF535" s="2"/>
      <c r="AG535" s="2"/>
      <c r="AH535" s="2"/>
      <c r="AI535" s="2"/>
      <c r="AJ535" s="2"/>
      <c r="AK535" s="2"/>
      <c r="AL535" s="2"/>
      <c r="AM535" s="2"/>
      <c r="AN535" s="2"/>
    </row>
    <row r="536" spans="1:40" ht="16.5" customHeight="1" x14ac:dyDescent="0.2">
      <c r="A536" s="28"/>
      <c r="B536" s="28"/>
      <c r="C536" s="28"/>
      <c r="D536" s="28"/>
      <c r="E536" s="29"/>
      <c r="F536" s="28"/>
      <c r="G536" s="29"/>
      <c r="H536" s="29"/>
      <c r="I536" s="29"/>
      <c r="J536" s="29"/>
      <c r="K536" s="29"/>
      <c r="L536" s="29"/>
      <c r="M536" s="29"/>
      <c r="N536" s="29"/>
      <c r="O536" s="29"/>
      <c r="P536" s="29"/>
      <c r="Q536" s="29"/>
      <c r="R536" s="29"/>
      <c r="S536" s="29"/>
      <c r="T536" s="30"/>
      <c r="U536" s="30"/>
      <c r="V536" s="2"/>
      <c r="W536" s="2"/>
      <c r="X536" s="2"/>
      <c r="Y536" s="2"/>
      <c r="Z536" s="2"/>
      <c r="AA536" s="2"/>
      <c r="AB536" s="2"/>
      <c r="AC536" s="2"/>
      <c r="AD536" s="2"/>
      <c r="AE536" s="2"/>
      <c r="AF536" s="2"/>
      <c r="AG536" s="2"/>
      <c r="AH536" s="2"/>
      <c r="AI536" s="2"/>
      <c r="AJ536" s="2"/>
      <c r="AK536" s="2"/>
      <c r="AL536" s="2"/>
      <c r="AM536" s="2"/>
      <c r="AN536" s="2"/>
    </row>
    <row r="537" spans="1:40" ht="16.5" customHeight="1" x14ac:dyDescent="0.2">
      <c r="A537" s="28"/>
      <c r="B537" s="28"/>
      <c r="C537" s="28"/>
      <c r="D537" s="28"/>
      <c r="E537" s="29"/>
      <c r="F537" s="28"/>
      <c r="G537" s="29"/>
      <c r="H537" s="29"/>
      <c r="I537" s="29"/>
      <c r="J537" s="29"/>
      <c r="K537" s="29"/>
      <c r="L537" s="29"/>
      <c r="M537" s="29"/>
      <c r="N537" s="29"/>
      <c r="O537" s="29"/>
      <c r="P537" s="29"/>
      <c r="Q537" s="29"/>
      <c r="R537" s="29"/>
      <c r="S537" s="29"/>
      <c r="T537" s="30"/>
      <c r="U537" s="30"/>
      <c r="V537" s="2"/>
      <c r="W537" s="2"/>
      <c r="X537" s="2"/>
      <c r="Y537" s="2"/>
      <c r="Z537" s="2"/>
      <c r="AA537" s="2"/>
      <c r="AB537" s="2"/>
      <c r="AC537" s="2"/>
      <c r="AD537" s="2"/>
      <c r="AE537" s="2"/>
      <c r="AF537" s="2"/>
      <c r="AG537" s="2"/>
      <c r="AH537" s="2"/>
      <c r="AI537" s="2"/>
      <c r="AJ537" s="2"/>
      <c r="AK537" s="2"/>
      <c r="AL537" s="2"/>
      <c r="AM537" s="2"/>
      <c r="AN537" s="2"/>
    </row>
    <row r="538" spans="1:40" ht="16.5" customHeight="1" x14ac:dyDescent="0.2">
      <c r="A538" s="28"/>
      <c r="B538" s="28"/>
      <c r="C538" s="28"/>
      <c r="D538" s="28"/>
      <c r="E538" s="29"/>
      <c r="F538" s="28"/>
      <c r="G538" s="29"/>
      <c r="H538" s="29"/>
      <c r="I538" s="29"/>
      <c r="J538" s="29"/>
      <c r="K538" s="29"/>
      <c r="L538" s="29"/>
      <c r="M538" s="29"/>
      <c r="N538" s="29"/>
      <c r="O538" s="29"/>
      <c r="P538" s="29"/>
      <c r="Q538" s="29"/>
      <c r="R538" s="29"/>
      <c r="S538" s="29"/>
      <c r="T538" s="30"/>
      <c r="U538" s="30"/>
      <c r="V538" s="2"/>
      <c r="W538" s="2"/>
      <c r="X538" s="2"/>
      <c r="Y538" s="2"/>
      <c r="Z538" s="2"/>
      <c r="AA538" s="2"/>
      <c r="AB538" s="2"/>
      <c r="AC538" s="2"/>
      <c r="AD538" s="2"/>
      <c r="AE538" s="2"/>
      <c r="AF538" s="2"/>
      <c r="AG538" s="2"/>
      <c r="AH538" s="2"/>
      <c r="AI538" s="2"/>
      <c r="AJ538" s="2"/>
      <c r="AK538" s="2"/>
      <c r="AL538" s="2"/>
      <c r="AM538" s="2"/>
      <c r="AN538" s="2"/>
    </row>
    <row r="539" spans="1:40" ht="16.5" customHeight="1" x14ac:dyDescent="0.2">
      <c r="A539" s="28"/>
      <c r="B539" s="28"/>
      <c r="C539" s="28"/>
      <c r="D539" s="28"/>
      <c r="E539" s="29"/>
      <c r="F539" s="28"/>
      <c r="G539" s="29"/>
      <c r="H539" s="29"/>
      <c r="I539" s="29"/>
      <c r="J539" s="29"/>
      <c r="K539" s="29"/>
      <c r="L539" s="29"/>
      <c r="M539" s="29"/>
      <c r="N539" s="29"/>
      <c r="O539" s="29"/>
      <c r="P539" s="29"/>
      <c r="Q539" s="29"/>
      <c r="R539" s="29"/>
      <c r="S539" s="29"/>
      <c r="T539" s="30"/>
      <c r="U539" s="30"/>
      <c r="V539" s="2"/>
      <c r="W539" s="2"/>
      <c r="X539" s="2"/>
      <c r="Y539" s="2"/>
      <c r="Z539" s="2"/>
      <c r="AA539" s="2"/>
      <c r="AB539" s="2"/>
      <c r="AC539" s="2"/>
      <c r="AD539" s="2"/>
      <c r="AE539" s="2"/>
      <c r="AF539" s="2"/>
      <c r="AG539" s="2"/>
      <c r="AH539" s="2"/>
      <c r="AI539" s="2"/>
      <c r="AJ539" s="2"/>
      <c r="AK539" s="2"/>
      <c r="AL539" s="2"/>
      <c r="AM539" s="2"/>
      <c r="AN539" s="2"/>
    </row>
    <row r="540" spans="1:40" ht="16.5" customHeight="1" x14ac:dyDescent="0.2">
      <c r="A540" s="28"/>
      <c r="B540" s="28"/>
      <c r="C540" s="28"/>
      <c r="D540" s="28"/>
      <c r="E540" s="29"/>
      <c r="F540" s="28"/>
      <c r="G540" s="29"/>
      <c r="H540" s="29"/>
      <c r="I540" s="29"/>
      <c r="J540" s="29"/>
      <c r="K540" s="29"/>
      <c r="L540" s="29"/>
      <c r="M540" s="29"/>
      <c r="N540" s="29"/>
      <c r="O540" s="29"/>
      <c r="P540" s="29"/>
      <c r="Q540" s="29"/>
      <c r="R540" s="29"/>
      <c r="S540" s="29"/>
      <c r="T540" s="30"/>
      <c r="U540" s="30"/>
      <c r="V540" s="2"/>
      <c r="W540" s="2"/>
      <c r="X540" s="2"/>
      <c r="Y540" s="2"/>
      <c r="Z540" s="2"/>
      <c r="AA540" s="2"/>
      <c r="AB540" s="2"/>
      <c r="AC540" s="2"/>
      <c r="AD540" s="2"/>
      <c r="AE540" s="2"/>
      <c r="AF540" s="2"/>
      <c r="AG540" s="2"/>
      <c r="AH540" s="2"/>
      <c r="AI540" s="2"/>
      <c r="AJ540" s="2"/>
      <c r="AK540" s="2"/>
      <c r="AL540" s="2"/>
      <c r="AM540" s="2"/>
      <c r="AN540" s="2"/>
    </row>
    <row r="541" spans="1:40" ht="16.5" customHeight="1" x14ac:dyDescent="0.2">
      <c r="A541" s="28"/>
      <c r="B541" s="28"/>
      <c r="C541" s="28"/>
      <c r="D541" s="28"/>
      <c r="E541" s="29"/>
      <c r="F541" s="28"/>
      <c r="G541" s="29"/>
      <c r="H541" s="29"/>
      <c r="I541" s="29"/>
      <c r="J541" s="29"/>
      <c r="K541" s="29"/>
      <c r="L541" s="29"/>
      <c r="M541" s="29"/>
      <c r="N541" s="29"/>
      <c r="O541" s="29"/>
      <c r="P541" s="29"/>
      <c r="Q541" s="29"/>
      <c r="R541" s="29"/>
      <c r="S541" s="29"/>
      <c r="T541" s="30"/>
      <c r="U541" s="30"/>
      <c r="V541" s="2"/>
      <c r="W541" s="2"/>
      <c r="X541" s="2"/>
      <c r="Y541" s="2"/>
      <c r="Z541" s="2"/>
      <c r="AA541" s="2"/>
      <c r="AB541" s="2"/>
      <c r="AC541" s="2"/>
      <c r="AD541" s="2"/>
      <c r="AE541" s="2"/>
      <c r="AF541" s="2"/>
      <c r="AG541" s="2"/>
      <c r="AH541" s="2"/>
      <c r="AI541" s="2"/>
      <c r="AJ541" s="2"/>
      <c r="AK541" s="2"/>
      <c r="AL541" s="2"/>
      <c r="AM541" s="2"/>
      <c r="AN541" s="2"/>
    </row>
    <row r="542" spans="1:40" ht="16.5" customHeight="1" x14ac:dyDescent="0.2">
      <c r="A542" s="28"/>
      <c r="B542" s="28"/>
      <c r="C542" s="28"/>
      <c r="D542" s="28"/>
      <c r="E542" s="29"/>
      <c r="F542" s="28"/>
      <c r="G542" s="29"/>
      <c r="H542" s="29"/>
      <c r="I542" s="29"/>
      <c r="J542" s="29"/>
      <c r="K542" s="29"/>
      <c r="L542" s="29"/>
      <c r="M542" s="29"/>
      <c r="N542" s="29"/>
      <c r="O542" s="29"/>
      <c r="P542" s="29"/>
      <c r="Q542" s="29"/>
      <c r="R542" s="29"/>
      <c r="S542" s="29"/>
      <c r="T542" s="30"/>
      <c r="U542" s="30"/>
      <c r="V542" s="2"/>
      <c r="W542" s="2"/>
      <c r="X542" s="2"/>
      <c r="Y542" s="2"/>
      <c r="Z542" s="2"/>
      <c r="AA542" s="2"/>
      <c r="AB542" s="2"/>
      <c r="AC542" s="2"/>
      <c r="AD542" s="2"/>
      <c r="AE542" s="2"/>
      <c r="AF542" s="2"/>
      <c r="AG542" s="2"/>
      <c r="AH542" s="2"/>
      <c r="AI542" s="2"/>
      <c r="AJ542" s="2"/>
      <c r="AK542" s="2"/>
      <c r="AL542" s="2"/>
      <c r="AM542" s="2"/>
      <c r="AN542" s="2"/>
    </row>
    <row r="543" spans="1:40" ht="16.5" customHeight="1" x14ac:dyDescent="0.2">
      <c r="A543" s="28"/>
      <c r="B543" s="28"/>
      <c r="C543" s="28"/>
      <c r="D543" s="28"/>
      <c r="E543" s="29"/>
      <c r="F543" s="28"/>
      <c r="G543" s="29"/>
      <c r="H543" s="29"/>
      <c r="I543" s="29"/>
      <c r="J543" s="29"/>
      <c r="K543" s="29"/>
      <c r="L543" s="29"/>
      <c r="M543" s="29"/>
      <c r="N543" s="29"/>
      <c r="O543" s="29"/>
      <c r="P543" s="29"/>
      <c r="Q543" s="29"/>
      <c r="R543" s="29"/>
      <c r="S543" s="29"/>
      <c r="T543" s="30"/>
      <c r="U543" s="30"/>
      <c r="V543" s="2"/>
      <c r="W543" s="2"/>
      <c r="X543" s="2"/>
      <c r="Y543" s="2"/>
      <c r="Z543" s="2"/>
      <c r="AA543" s="2"/>
      <c r="AB543" s="2"/>
      <c r="AC543" s="2"/>
      <c r="AD543" s="2"/>
      <c r="AE543" s="2"/>
      <c r="AF543" s="2"/>
      <c r="AG543" s="2"/>
      <c r="AH543" s="2"/>
      <c r="AI543" s="2"/>
      <c r="AJ543" s="2"/>
      <c r="AK543" s="2"/>
      <c r="AL543" s="2"/>
      <c r="AM543" s="2"/>
      <c r="AN543" s="2"/>
    </row>
    <row r="544" spans="1:40" ht="16.5" customHeight="1" x14ac:dyDescent="0.2">
      <c r="A544" s="28"/>
      <c r="B544" s="28"/>
      <c r="C544" s="28"/>
      <c r="D544" s="28"/>
      <c r="E544" s="29"/>
      <c r="F544" s="28"/>
      <c r="G544" s="29"/>
      <c r="H544" s="29"/>
      <c r="I544" s="29"/>
      <c r="J544" s="29"/>
      <c r="K544" s="29"/>
      <c r="L544" s="29"/>
      <c r="M544" s="29"/>
      <c r="N544" s="29"/>
      <c r="O544" s="29"/>
      <c r="P544" s="29"/>
      <c r="Q544" s="29"/>
      <c r="R544" s="29"/>
      <c r="S544" s="29"/>
      <c r="T544" s="30"/>
      <c r="U544" s="30"/>
      <c r="V544" s="2"/>
      <c r="W544" s="2"/>
      <c r="X544" s="2"/>
      <c r="Y544" s="2"/>
      <c r="Z544" s="2"/>
      <c r="AA544" s="2"/>
      <c r="AB544" s="2"/>
      <c r="AC544" s="2"/>
      <c r="AD544" s="2"/>
      <c r="AE544" s="2"/>
      <c r="AF544" s="2"/>
      <c r="AG544" s="2"/>
      <c r="AH544" s="2"/>
      <c r="AI544" s="2"/>
      <c r="AJ544" s="2"/>
      <c r="AK544" s="2"/>
      <c r="AL544" s="2"/>
      <c r="AM544" s="2"/>
      <c r="AN544" s="2"/>
    </row>
    <row r="545" spans="1:40" ht="16.5" customHeight="1" x14ac:dyDescent="0.2">
      <c r="A545" s="28"/>
      <c r="B545" s="28"/>
      <c r="C545" s="28"/>
      <c r="D545" s="28"/>
      <c r="E545" s="29"/>
      <c r="F545" s="28"/>
      <c r="G545" s="29"/>
      <c r="H545" s="29"/>
      <c r="I545" s="29"/>
      <c r="J545" s="29"/>
      <c r="K545" s="29"/>
      <c r="L545" s="29"/>
      <c r="M545" s="29"/>
      <c r="N545" s="29"/>
      <c r="O545" s="29"/>
      <c r="P545" s="29"/>
      <c r="Q545" s="29"/>
      <c r="R545" s="29"/>
      <c r="S545" s="29"/>
      <c r="T545" s="30"/>
      <c r="U545" s="30"/>
      <c r="V545" s="2"/>
      <c r="W545" s="2"/>
      <c r="X545" s="2"/>
      <c r="Y545" s="2"/>
      <c r="Z545" s="2"/>
      <c r="AA545" s="2"/>
      <c r="AB545" s="2"/>
      <c r="AC545" s="2"/>
      <c r="AD545" s="2"/>
      <c r="AE545" s="2"/>
      <c r="AF545" s="2"/>
      <c r="AG545" s="2"/>
      <c r="AH545" s="2"/>
      <c r="AI545" s="2"/>
      <c r="AJ545" s="2"/>
      <c r="AK545" s="2"/>
      <c r="AL545" s="2"/>
      <c r="AM545" s="2"/>
      <c r="AN545" s="2"/>
    </row>
    <row r="546" spans="1:40" ht="16.5" customHeight="1" x14ac:dyDescent="0.2">
      <c r="A546" s="28"/>
      <c r="B546" s="28"/>
      <c r="C546" s="28"/>
      <c r="D546" s="28"/>
      <c r="E546" s="29"/>
      <c r="F546" s="28"/>
      <c r="G546" s="29"/>
      <c r="H546" s="29"/>
      <c r="I546" s="29"/>
      <c r="J546" s="29"/>
      <c r="K546" s="29"/>
      <c r="L546" s="29"/>
      <c r="M546" s="29"/>
      <c r="N546" s="29"/>
      <c r="O546" s="29"/>
      <c r="P546" s="29"/>
      <c r="Q546" s="29"/>
      <c r="R546" s="29"/>
      <c r="S546" s="29"/>
      <c r="T546" s="30"/>
      <c r="U546" s="30"/>
      <c r="V546" s="2"/>
      <c r="W546" s="2"/>
      <c r="X546" s="2"/>
      <c r="Y546" s="2"/>
      <c r="Z546" s="2"/>
      <c r="AA546" s="2"/>
      <c r="AB546" s="2"/>
      <c r="AC546" s="2"/>
      <c r="AD546" s="2"/>
      <c r="AE546" s="2"/>
      <c r="AF546" s="2"/>
      <c r="AG546" s="2"/>
      <c r="AH546" s="2"/>
      <c r="AI546" s="2"/>
      <c r="AJ546" s="2"/>
      <c r="AK546" s="2"/>
      <c r="AL546" s="2"/>
      <c r="AM546" s="2"/>
      <c r="AN546" s="2"/>
    </row>
    <row r="547" spans="1:40" ht="16.5" customHeight="1" x14ac:dyDescent="0.2">
      <c r="A547" s="28"/>
      <c r="B547" s="28"/>
      <c r="C547" s="28"/>
      <c r="D547" s="28"/>
      <c r="E547" s="29"/>
      <c r="F547" s="28"/>
      <c r="G547" s="29"/>
      <c r="H547" s="29"/>
      <c r="I547" s="29"/>
      <c r="J547" s="29"/>
      <c r="K547" s="29"/>
      <c r="L547" s="29"/>
      <c r="M547" s="29"/>
      <c r="N547" s="29"/>
      <c r="O547" s="29"/>
      <c r="P547" s="29"/>
      <c r="Q547" s="29"/>
      <c r="R547" s="29"/>
      <c r="S547" s="29"/>
      <c r="T547" s="30"/>
      <c r="U547" s="30"/>
      <c r="V547" s="2"/>
      <c r="W547" s="2"/>
      <c r="X547" s="2"/>
      <c r="Y547" s="2"/>
      <c r="Z547" s="2"/>
      <c r="AA547" s="2"/>
      <c r="AB547" s="2"/>
      <c r="AC547" s="2"/>
      <c r="AD547" s="2"/>
      <c r="AE547" s="2"/>
      <c r="AF547" s="2"/>
      <c r="AG547" s="2"/>
      <c r="AH547" s="2"/>
      <c r="AI547" s="2"/>
      <c r="AJ547" s="2"/>
      <c r="AK547" s="2"/>
      <c r="AL547" s="2"/>
      <c r="AM547" s="2"/>
      <c r="AN547" s="2"/>
    </row>
    <row r="548" spans="1:40" ht="16.5" customHeight="1" x14ac:dyDescent="0.2">
      <c r="A548" s="28"/>
      <c r="B548" s="28"/>
      <c r="C548" s="28"/>
      <c r="D548" s="28"/>
      <c r="E548" s="29"/>
      <c r="F548" s="28"/>
      <c r="G548" s="29"/>
      <c r="H548" s="29"/>
      <c r="I548" s="29"/>
      <c r="J548" s="29"/>
      <c r="K548" s="29"/>
      <c r="L548" s="29"/>
      <c r="M548" s="29"/>
      <c r="N548" s="29"/>
      <c r="O548" s="29"/>
      <c r="P548" s="29"/>
      <c r="Q548" s="29"/>
      <c r="R548" s="29"/>
      <c r="S548" s="29"/>
      <c r="T548" s="30"/>
      <c r="U548" s="30"/>
      <c r="V548" s="2"/>
      <c r="W548" s="2"/>
      <c r="X548" s="2"/>
      <c r="Y548" s="2"/>
      <c r="Z548" s="2"/>
      <c r="AA548" s="2"/>
      <c r="AB548" s="2"/>
      <c r="AC548" s="2"/>
      <c r="AD548" s="2"/>
      <c r="AE548" s="2"/>
      <c r="AF548" s="2"/>
      <c r="AG548" s="2"/>
      <c r="AH548" s="2"/>
      <c r="AI548" s="2"/>
      <c r="AJ548" s="2"/>
      <c r="AK548" s="2"/>
      <c r="AL548" s="2"/>
      <c r="AM548" s="2"/>
      <c r="AN548" s="2"/>
    </row>
    <row r="549" spans="1:40" ht="16.5" customHeight="1" x14ac:dyDescent="0.2">
      <c r="A549" s="28"/>
      <c r="B549" s="28"/>
      <c r="C549" s="28"/>
      <c r="D549" s="28"/>
      <c r="E549" s="29"/>
      <c r="F549" s="28"/>
      <c r="G549" s="29"/>
      <c r="H549" s="29"/>
      <c r="I549" s="29"/>
      <c r="J549" s="29"/>
      <c r="K549" s="29"/>
      <c r="L549" s="29"/>
      <c r="M549" s="29"/>
      <c r="N549" s="29"/>
      <c r="O549" s="29"/>
      <c r="P549" s="29"/>
      <c r="Q549" s="29"/>
      <c r="R549" s="29"/>
      <c r="S549" s="29"/>
      <c r="T549" s="30"/>
      <c r="U549" s="30"/>
      <c r="V549" s="2"/>
      <c r="W549" s="2"/>
      <c r="X549" s="2"/>
      <c r="Y549" s="2"/>
      <c r="Z549" s="2"/>
      <c r="AA549" s="2"/>
      <c r="AB549" s="2"/>
      <c r="AC549" s="2"/>
      <c r="AD549" s="2"/>
      <c r="AE549" s="2"/>
      <c r="AF549" s="2"/>
      <c r="AG549" s="2"/>
      <c r="AH549" s="2"/>
      <c r="AI549" s="2"/>
      <c r="AJ549" s="2"/>
      <c r="AK549" s="2"/>
      <c r="AL549" s="2"/>
      <c r="AM549" s="2"/>
      <c r="AN549" s="2"/>
    </row>
    <row r="550" spans="1:40" ht="16.5" customHeight="1" x14ac:dyDescent="0.2">
      <c r="A550" s="28"/>
      <c r="B550" s="28"/>
      <c r="C550" s="28"/>
      <c r="D550" s="28"/>
      <c r="E550" s="29"/>
      <c r="F550" s="28"/>
      <c r="G550" s="29"/>
      <c r="H550" s="29"/>
      <c r="I550" s="29"/>
      <c r="J550" s="29"/>
      <c r="K550" s="29"/>
      <c r="L550" s="29"/>
      <c r="M550" s="29"/>
      <c r="N550" s="29"/>
      <c r="O550" s="29"/>
      <c r="P550" s="29"/>
      <c r="Q550" s="29"/>
      <c r="R550" s="29"/>
      <c r="S550" s="29"/>
      <c r="T550" s="30"/>
      <c r="U550" s="30"/>
      <c r="V550" s="2"/>
      <c r="W550" s="2"/>
      <c r="X550" s="2"/>
      <c r="Y550" s="2"/>
      <c r="Z550" s="2"/>
      <c r="AA550" s="2"/>
      <c r="AB550" s="2"/>
      <c r="AC550" s="2"/>
      <c r="AD550" s="2"/>
      <c r="AE550" s="2"/>
      <c r="AF550" s="2"/>
      <c r="AG550" s="2"/>
      <c r="AH550" s="2"/>
      <c r="AI550" s="2"/>
      <c r="AJ550" s="2"/>
      <c r="AK550" s="2"/>
      <c r="AL550" s="2"/>
      <c r="AM550" s="2"/>
      <c r="AN550" s="2"/>
    </row>
    <row r="551" spans="1:40" ht="16.5" customHeight="1" x14ac:dyDescent="0.2">
      <c r="A551" s="28"/>
      <c r="B551" s="28"/>
      <c r="C551" s="28"/>
      <c r="D551" s="28"/>
      <c r="E551" s="29"/>
      <c r="F551" s="28"/>
      <c r="G551" s="29"/>
      <c r="H551" s="29"/>
      <c r="I551" s="29"/>
      <c r="J551" s="29"/>
      <c r="K551" s="29"/>
      <c r="L551" s="29"/>
      <c r="M551" s="29"/>
      <c r="N551" s="29"/>
      <c r="O551" s="29"/>
      <c r="P551" s="29"/>
      <c r="Q551" s="29"/>
      <c r="R551" s="29"/>
      <c r="S551" s="29"/>
      <c r="T551" s="30"/>
      <c r="U551" s="30"/>
      <c r="V551" s="2"/>
      <c r="W551" s="2"/>
      <c r="X551" s="2"/>
      <c r="Y551" s="2"/>
      <c r="Z551" s="2"/>
      <c r="AA551" s="2"/>
      <c r="AB551" s="2"/>
      <c r="AC551" s="2"/>
      <c r="AD551" s="2"/>
      <c r="AE551" s="2"/>
      <c r="AF551" s="2"/>
      <c r="AG551" s="2"/>
      <c r="AH551" s="2"/>
      <c r="AI551" s="2"/>
      <c r="AJ551" s="2"/>
      <c r="AK551" s="2"/>
      <c r="AL551" s="2"/>
      <c r="AM551" s="2"/>
      <c r="AN551" s="2"/>
    </row>
    <row r="552" spans="1:40" ht="16.5" customHeight="1" x14ac:dyDescent="0.2">
      <c r="A552" s="28"/>
      <c r="B552" s="28"/>
      <c r="C552" s="28"/>
      <c r="D552" s="28"/>
      <c r="E552" s="29"/>
      <c r="F552" s="28"/>
      <c r="G552" s="29"/>
      <c r="H552" s="29"/>
      <c r="I552" s="29"/>
      <c r="J552" s="29"/>
      <c r="K552" s="29"/>
      <c r="L552" s="29"/>
      <c r="M552" s="29"/>
      <c r="N552" s="29"/>
      <c r="O552" s="29"/>
      <c r="P552" s="29"/>
      <c r="Q552" s="29"/>
      <c r="R552" s="29"/>
      <c r="S552" s="29"/>
      <c r="T552" s="30"/>
      <c r="U552" s="30"/>
      <c r="V552" s="2"/>
      <c r="W552" s="2"/>
      <c r="X552" s="2"/>
      <c r="Y552" s="2"/>
      <c r="Z552" s="2"/>
      <c r="AA552" s="2"/>
      <c r="AB552" s="2"/>
      <c r="AC552" s="2"/>
      <c r="AD552" s="2"/>
      <c r="AE552" s="2"/>
      <c r="AF552" s="2"/>
      <c r="AG552" s="2"/>
      <c r="AH552" s="2"/>
      <c r="AI552" s="2"/>
      <c r="AJ552" s="2"/>
      <c r="AK552" s="2"/>
      <c r="AL552" s="2"/>
      <c r="AM552" s="2"/>
      <c r="AN552" s="2"/>
    </row>
    <row r="553" spans="1:40" ht="16.5" customHeight="1" x14ac:dyDescent="0.2">
      <c r="A553" s="28"/>
      <c r="B553" s="28"/>
      <c r="C553" s="28"/>
      <c r="D553" s="28"/>
      <c r="E553" s="29"/>
      <c r="F553" s="28"/>
      <c r="G553" s="29"/>
      <c r="H553" s="29"/>
      <c r="I553" s="29"/>
      <c r="J553" s="29"/>
      <c r="K553" s="29"/>
      <c r="L553" s="29"/>
      <c r="M553" s="29"/>
      <c r="N553" s="29"/>
      <c r="O553" s="29"/>
      <c r="P553" s="29"/>
      <c r="Q553" s="29"/>
      <c r="R553" s="29"/>
      <c r="S553" s="29"/>
      <c r="T553" s="30"/>
      <c r="U553" s="30"/>
      <c r="V553" s="2"/>
      <c r="W553" s="2"/>
      <c r="X553" s="2"/>
      <c r="Y553" s="2"/>
      <c r="Z553" s="2"/>
      <c r="AA553" s="2"/>
      <c r="AB553" s="2"/>
      <c r="AC553" s="2"/>
      <c r="AD553" s="2"/>
      <c r="AE553" s="2"/>
      <c r="AF553" s="2"/>
      <c r="AG553" s="2"/>
      <c r="AH553" s="2"/>
      <c r="AI553" s="2"/>
      <c r="AJ553" s="2"/>
      <c r="AK553" s="2"/>
      <c r="AL553" s="2"/>
      <c r="AM553" s="2"/>
      <c r="AN553" s="2"/>
    </row>
    <row r="554" spans="1:40" ht="16.5" customHeight="1" x14ac:dyDescent="0.2">
      <c r="A554" s="28"/>
      <c r="B554" s="28"/>
      <c r="C554" s="28"/>
      <c r="D554" s="28"/>
      <c r="E554" s="29"/>
      <c r="F554" s="28"/>
      <c r="G554" s="29"/>
      <c r="H554" s="29"/>
      <c r="I554" s="29"/>
      <c r="J554" s="29"/>
      <c r="K554" s="29"/>
      <c r="L554" s="29"/>
      <c r="M554" s="29"/>
      <c r="N554" s="29"/>
      <c r="O554" s="29"/>
      <c r="P554" s="29"/>
      <c r="Q554" s="29"/>
      <c r="R554" s="29"/>
      <c r="S554" s="29"/>
      <c r="T554" s="30"/>
      <c r="U554" s="30"/>
      <c r="V554" s="2"/>
      <c r="W554" s="2"/>
      <c r="X554" s="2"/>
      <c r="Y554" s="2"/>
      <c r="Z554" s="2"/>
      <c r="AA554" s="2"/>
      <c r="AB554" s="2"/>
      <c r="AC554" s="2"/>
      <c r="AD554" s="2"/>
      <c r="AE554" s="2"/>
      <c r="AF554" s="2"/>
      <c r="AG554" s="2"/>
      <c r="AH554" s="2"/>
      <c r="AI554" s="2"/>
      <c r="AJ554" s="2"/>
      <c r="AK554" s="2"/>
      <c r="AL554" s="2"/>
      <c r="AM554" s="2"/>
      <c r="AN554" s="2"/>
    </row>
    <row r="555" spans="1:40" ht="16.5" customHeight="1" x14ac:dyDescent="0.2">
      <c r="A555" s="28"/>
      <c r="B555" s="28"/>
      <c r="C555" s="28"/>
      <c r="D555" s="28"/>
      <c r="E555" s="29"/>
      <c r="F555" s="28"/>
      <c r="G555" s="29"/>
      <c r="H555" s="29"/>
      <c r="I555" s="29"/>
      <c r="J555" s="29"/>
      <c r="K555" s="29"/>
      <c r="L555" s="29"/>
      <c r="M555" s="29"/>
      <c r="N555" s="29"/>
      <c r="O555" s="29"/>
      <c r="P555" s="29"/>
      <c r="Q555" s="29"/>
      <c r="R555" s="29"/>
      <c r="S555" s="29"/>
      <c r="T555" s="30"/>
      <c r="U555" s="30"/>
      <c r="V555" s="2"/>
      <c r="W555" s="2"/>
      <c r="X555" s="2"/>
      <c r="Y555" s="2"/>
      <c r="Z555" s="2"/>
      <c r="AA555" s="2"/>
      <c r="AB555" s="2"/>
      <c r="AC555" s="2"/>
      <c r="AD555" s="2"/>
      <c r="AE555" s="2"/>
      <c r="AF555" s="2"/>
      <c r="AG555" s="2"/>
      <c r="AH555" s="2"/>
      <c r="AI555" s="2"/>
      <c r="AJ555" s="2"/>
      <c r="AK555" s="2"/>
      <c r="AL555" s="2"/>
      <c r="AM555" s="2"/>
      <c r="AN555" s="2"/>
    </row>
    <row r="556" spans="1:40" ht="16.5" customHeight="1" x14ac:dyDescent="0.2">
      <c r="A556" s="28"/>
      <c r="B556" s="28"/>
      <c r="C556" s="28"/>
      <c r="D556" s="28"/>
      <c r="E556" s="29"/>
      <c r="F556" s="28"/>
      <c r="G556" s="29"/>
      <c r="H556" s="29"/>
      <c r="I556" s="29"/>
      <c r="J556" s="29"/>
      <c r="K556" s="29"/>
      <c r="L556" s="29"/>
      <c r="M556" s="29"/>
      <c r="N556" s="29"/>
      <c r="O556" s="29"/>
      <c r="P556" s="29"/>
      <c r="Q556" s="29"/>
      <c r="R556" s="29"/>
      <c r="S556" s="29"/>
      <c r="T556" s="30"/>
      <c r="U556" s="30"/>
      <c r="V556" s="2"/>
      <c r="W556" s="2"/>
      <c r="X556" s="2"/>
      <c r="Y556" s="2"/>
      <c r="Z556" s="2"/>
      <c r="AA556" s="2"/>
      <c r="AB556" s="2"/>
      <c r="AC556" s="2"/>
      <c r="AD556" s="2"/>
      <c r="AE556" s="2"/>
      <c r="AF556" s="2"/>
      <c r="AG556" s="2"/>
      <c r="AH556" s="2"/>
      <c r="AI556" s="2"/>
      <c r="AJ556" s="2"/>
      <c r="AK556" s="2"/>
      <c r="AL556" s="2"/>
      <c r="AM556" s="2"/>
      <c r="AN556" s="2"/>
    </row>
    <row r="557" spans="1:40" ht="16.5" customHeight="1" x14ac:dyDescent="0.2">
      <c r="A557" s="28"/>
      <c r="B557" s="28"/>
      <c r="C557" s="28"/>
      <c r="D557" s="28"/>
      <c r="E557" s="29"/>
      <c r="F557" s="28"/>
      <c r="G557" s="29"/>
      <c r="H557" s="29"/>
      <c r="I557" s="29"/>
      <c r="J557" s="29"/>
      <c r="K557" s="29"/>
      <c r="L557" s="29"/>
      <c r="M557" s="29"/>
      <c r="N557" s="29"/>
      <c r="O557" s="29"/>
      <c r="P557" s="29"/>
      <c r="Q557" s="29"/>
      <c r="R557" s="29"/>
      <c r="S557" s="29"/>
      <c r="T557" s="30"/>
      <c r="U557" s="30"/>
      <c r="V557" s="2"/>
      <c r="W557" s="2"/>
      <c r="X557" s="2"/>
      <c r="Y557" s="2"/>
      <c r="Z557" s="2"/>
      <c r="AA557" s="2"/>
      <c r="AB557" s="2"/>
      <c r="AC557" s="2"/>
      <c r="AD557" s="2"/>
      <c r="AE557" s="2"/>
      <c r="AF557" s="2"/>
      <c r="AG557" s="2"/>
      <c r="AH557" s="2"/>
      <c r="AI557" s="2"/>
      <c r="AJ557" s="2"/>
      <c r="AK557" s="2"/>
      <c r="AL557" s="2"/>
      <c r="AM557" s="2"/>
      <c r="AN557" s="2"/>
    </row>
    <row r="558" spans="1:40" ht="16.5" customHeight="1" x14ac:dyDescent="0.2">
      <c r="A558" s="28"/>
      <c r="B558" s="28"/>
      <c r="C558" s="28"/>
      <c r="D558" s="28"/>
      <c r="E558" s="29"/>
      <c r="F558" s="28"/>
      <c r="G558" s="29"/>
      <c r="H558" s="29"/>
      <c r="I558" s="29"/>
      <c r="J558" s="29"/>
      <c r="K558" s="29"/>
      <c r="L558" s="29"/>
      <c r="M558" s="29"/>
      <c r="N558" s="29"/>
      <c r="O558" s="29"/>
      <c r="P558" s="29"/>
      <c r="Q558" s="29"/>
      <c r="R558" s="29"/>
      <c r="S558" s="29"/>
      <c r="T558" s="30"/>
      <c r="U558" s="30"/>
      <c r="V558" s="2"/>
      <c r="W558" s="2"/>
      <c r="X558" s="2"/>
      <c r="Y558" s="2"/>
      <c r="Z558" s="2"/>
      <c r="AA558" s="2"/>
      <c r="AB558" s="2"/>
      <c r="AC558" s="2"/>
      <c r="AD558" s="2"/>
      <c r="AE558" s="2"/>
      <c r="AF558" s="2"/>
      <c r="AG558" s="2"/>
      <c r="AH558" s="2"/>
      <c r="AI558" s="2"/>
      <c r="AJ558" s="2"/>
      <c r="AK558" s="2"/>
      <c r="AL558" s="2"/>
      <c r="AM558" s="2"/>
      <c r="AN558" s="2"/>
    </row>
    <row r="559" spans="1:40" ht="16.5" customHeight="1" x14ac:dyDescent="0.2">
      <c r="A559" s="28"/>
      <c r="B559" s="28"/>
      <c r="C559" s="28"/>
      <c r="D559" s="28"/>
      <c r="E559" s="29"/>
      <c r="F559" s="28"/>
      <c r="G559" s="29"/>
      <c r="H559" s="29"/>
      <c r="I559" s="29"/>
      <c r="J559" s="29"/>
      <c r="K559" s="29"/>
      <c r="L559" s="29"/>
      <c r="M559" s="29"/>
      <c r="N559" s="29"/>
      <c r="O559" s="29"/>
      <c r="P559" s="29"/>
      <c r="Q559" s="29"/>
      <c r="R559" s="29"/>
      <c r="S559" s="29"/>
      <c r="T559" s="30"/>
      <c r="U559" s="30"/>
      <c r="V559" s="2"/>
      <c r="W559" s="2"/>
      <c r="X559" s="2"/>
      <c r="Y559" s="2"/>
      <c r="Z559" s="2"/>
      <c r="AA559" s="2"/>
      <c r="AB559" s="2"/>
      <c r="AC559" s="2"/>
      <c r="AD559" s="2"/>
      <c r="AE559" s="2"/>
      <c r="AF559" s="2"/>
      <c r="AG559" s="2"/>
      <c r="AH559" s="2"/>
      <c r="AI559" s="2"/>
      <c r="AJ559" s="2"/>
      <c r="AK559" s="2"/>
      <c r="AL559" s="2"/>
      <c r="AM559" s="2"/>
      <c r="AN559" s="2"/>
    </row>
    <row r="560" spans="1:40" ht="16.5" customHeight="1" x14ac:dyDescent="0.2">
      <c r="A560" s="28"/>
      <c r="B560" s="28"/>
      <c r="C560" s="28"/>
      <c r="D560" s="28"/>
      <c r="E560" s="29"/>
      <c r="F560" s="28"/>
      <c r="G560" s="29"/>
      <c r="H560" s="29"/>
      <c r="I560" s="29"/>
      <c r="J560" s="29"/>
      <c r="K560" s="29"/>
      <c r="L560" s="29"/>
      <c r="M560" s="29"/>
      <c r="N560" s="29"/>
      <c r="O560" s="29"/>
      <c r="P560" s="29"/>
      <c r="Q560" s="29"/>
      <c r="R560" s="29"/>
      <c r="S560" s="29"/>
      <c r="T560" s="30"/>
      <c r="U560" s="30"/>
      <c r="V560" s="2"/>
      <c r="W560" s="2"/>
      <c r="X560" s="2"/>
      <c r="Y560" s="2"/>
      <c r="Z560" s="2"/>
      <c r="AA560" s="2"/>
      <c r="AB560" s="2"/>
      <c r="AC560" s="2"/>
      <c r="AD560" s="2"/>
      <c r="AE560" s="2"/>
      <c r="AF560" s="2"/>
      <c r="AG560" s="2"/>
      <c r="AH560" s="2"/>
      <c r="AI560" s="2"/>
      <c r="AJ560" s="2"/>
      <c r="AK560" s="2"/>
      <c r="AL560" s="2"/>
      <c r="AM560" s="2"/>
      <c r="AN560" s="2"/>
    </row>
    <row r="561" spans="1:40" ht="16.5" customHeight="1" x14ac:dyDescent="0.2">
      <c r="A561" s="28"/>
      <c r="B561" s="28"/>
      <c r="C561" s="28"/>
      <c r="D561" s="28"/>
      <c r="E561" s="29"/>
      <c r="F561" s="28"/>
      <c r="G561" s="29"/>
      <c r="H561" s="29"/>
      <c r="I561" s="29"/>
      <c r="J561" s="29"/>
      <c r="K561" s="29"/>
      <c r="L561" s="29"/>
      <c r="M561" s="29"/>
      <c r="N561" s="29"/>
      <c r="O561" s="29"/>
      <c r="P561" s="29"/>
      <c r="Q561" s="29"/>
      <c r="R561" s="29"/>
      <c r="S561" s="29"/>
      <c r="T561" s="30"/>
      <c r="U561" s="30"/>
      <c r="V561" s="2"/>
      <c r="W561" s="2"/>
      <c r="X561" s="2"/>
      <c r="Y561" s="2"/>
      <c r="Z561" s="2"/>
      <c r="AA561" s="2"/>
      <c r="AB561" s="2"/>
      <c r="AC561" s="2"/>
      <c r="AD561" s="2"/>
      <c r="AE561" s="2"/>
      <c r="AF561" s="2"/>
      <c r="AG561" s="2"/>
      <c r="AH561" s="2"/>
      <c r="AI561" s="2"/>
      <c r="AJ561" s="2"/>
      <c r="AK561" s="2"/>
      <c r="AL561" s="2"/>
      <c r="AM561" s="2"/>
      <c r="AN561" s="2"/>
    </row>
    <row r="562" spans="1:40" ht="16.5" customHeight="1" x14ac:dyDescent="0.2">
      <c r="A562" s="28"/>
      <c r="B562" s="28"/>
      <c r="C562" s="28"/>
      <c r="D562" s="28"/>
      <c r="E562" s="29"/>
      <c r="F562" s="28"/>
      <c r="G562" s="29"/>
      <c r="H562" s="29"/>
      <c r="I562" s="29"/>
      <c r="J562" s="29"/>
      <c r="K562" s="29"/>
      <c r="L562" s="29"/>
      <c r="M562" s="29"/>
      <c r="N562" s="29"/>
      <c r="O562" s="29"/>
      <c r="P562" s="29"/>
      <c r="Q562" s="29"/>
      <c r="R562" s="29"/>
      <c r="S562" s="29"/>
      <c r="T562" s="30"/>
      <c r="U562" s="30"/>
      <c r="V562" s="2"/>
      <c r="W562" s="2"/>
      <c r="X562" s="2"/>
      <c r="Y562" s="2"/>
      <c r="Z562" s="2"/>
      <c r="AA562" s="2"/>
      <c r="AB562" s="2"/>
      <c r="AC562" s="2"/>
      <c r="AD562" s="2"/>
      <c r="AE562" s="2"/>
      <c r="AF562" s="2"/>
      <c r="AG562" s="2"/>
      <c r="AH562" s="2"/>
      <c r="AI562" s="2"/>
      <c r="AJ562" s="2"/>
      <c r="AK562" s="2"/>
      <c r="AL562" s="2"/>
      <c r="AM562" s="2"/>
      <c r="AN562" s="2"/>
    </row>
    <row r="563" spans="1:40" ht="16.5" customHeight="1" x14ac:dyDescent="0.2">
      <c r="A563" s="28"/>
      <c r="B563" s="28"/>
      <c r="C563" s="28"/>
      <c r="D563" s="28"/>
      <c r="E563" s="29"/>
      <c r="F563" s="28"/>
      <c r="G563" s="29"/>
      <c r="H563" s="29"/>
      <c r="I563" s="29"/>
      <c r="J563" s="29"/>
      <c r="K563" s="29"/>
      <c r="L563" s="29"/>
      <c r="M563" s="29"/>
      <c r="N563" s="29"/>
      <c r="O563" s="29"/>
      <c r="P563" s="29"/>
      <c r="Q563" s="29"/>
      <c r="R563" s="29"/>
      <c r="S563" s="29"/>
      <c r="T563" s="30"/>
      <c r="U563" s="30"/>
      <c r="V563" s="2"/>
      <c r="W563" s="2"/>
      <c r="X563" s="2"/>
      <c r="Y563" s="2"/>
      <c r="Z563" s="2"/>
      <c r="AA563" s="2"/>
      <c r="AB563" s="2"/>
      <c r="AC563" s="2"/>
      <c r="AD563" s="2"/>
      <c r="AE563" s="2"/>
      <c r="AF563" s="2"/>
      <c r="AG563" s="2"/>
      <c r="AH563" s="2"/>
      <c r="AI563" s="2"/>
      <c r="AJ563" s="2"/>
      <c r="AK563" s="2"/>
      <c r="AL563" s="2"/>
      <c r="AM563" s="2"/>
      <c r="AN563" s="2"/>
    </row>
    <row r="564" spans="1:40" ht="16.5" customHeight="1" x14ac:dyDescent="0.2">
      <c r="A564" s="28"/>
      <c r="B564" s="28"/>
      <c r="C564" s="28"/>
      <c r="D564" s="28"/>
      <c r="E564" s="29"/>
      <c r="F564" s="28"/>
      <c r="G564" s="29"/>
      <c r="H564" s="29"/>
      <c r="I564" s="29"/>
      <c r="J564" s="29"/>
      <c r="K564" s="29"/>
      <c r="L564" s="29"/>
      <c r="M564" s="29"/>
      <c r="N564" s="29"/>
      <c r="O564" s="29"/>
      <c r="P564" s="29"/>
      <c r="Q564" s="29"/>
      <c r="R564" s="29"/>
      <c r="S564" s="29"/>
      <c r="T564" s="30"/>
      <c r="U564" s="30"/>
      <c r="V564" s="2"/>
      <c r="W564" s="2"/>
      <c r="X564" s="2"/>
      <c r="Y564" s="2"/>
      <c r="Z564" s="2"/>
      <c r="AA564" s="2"/>
      <c r="AB564" s="2"/>
      <c r="AC564" s="2"/>
      <c r="AD564" s="2"/>
      <c r="AE564" s="2"/>
      <c r="AF564" s="2"/>
      <c r="AG564" s="2"/>
      <c r="AH564" s="2"/>
      <c r="AI564" s="2"/>
      <c r="AJ564" s="2"/>
      <c r="AK564" s="2"/>
      <c r="AL564" s="2"/>
      <c r="AM564" s="2"/>
      <c r="AN564" s="2"/>
    </row>
    <row r="565" spans="1:40" ht="16.5" customHeight="1" x14ac:dyDescent="0.2">
      <c r="A565" s="28"/>
      <c r="B565" s="28"/>
      <c r="C565" s="28"/>
      <c r="D565" s="28"/>
      <c r="E565" s="29"/>
      <c r="F565" s="28"/>
      <c r="G565" s="29"/>
      <c r="H565" s="29"/>
      <c r="I565" s="29"/>
      <c r="J565" s="29"/>
      <c r="K565" s="29"/>
      <c r="L565" s="29"/>
      <c r="M565" s="29"/>
      <c r="N565" s="29"/>
      <c r="O565" s="29"/>
      <c r="P565" s="29"/>
      <c r="Q565" s="29"/>
      <c r="R565" s="29"/>
      <c r="S565" s="29"/>
      <c r="T565" s="30"/>
      <c r="U565" s="30"/>
      <c r="V565" s="2"/>
      <c r="W565" s="2"/>
      <c r="X565" s="2"/>
      <c r="Y565" s="2"/>
      <c r="Z565" s="2"/>
      <c r="AA565" s="2"/>
      <c r="AB565" s="2"/>
      <c r="AC565" s="2"/>
      <c r="AD565" s="2"/>
      <c r="AE565" s="2"/>
      <c r="AF565" s="2"/>
      <c r="AG565" s="2"/>
      <c r="AH565" s="2"/>
      <c r="AI565" s="2"/>
      <c r="AJ565" s="2"/>
      <c r="AK565" s="2"/>
      <c r="AL565" s="2"/>
      <c r="AM565" s="2"/>
      <c r="AN565" s="2"/>
    </row>
    <row r="566" spans="1:40" ht="16.5" customHeight="1" x14ac:dyDescent="0.2">
      <c r="A566" s="28"/>
      <c r="B566" s="28"/>
      <c r="C566" s="28"/>
      <c r="D566" s="28"/>
      <c r="E566" s="29"/>
      <c r="F566" s="28"/>
      <c r="G566" s="29"/>
      <c r="H566" s="29"/>
      <c r="I566" s="29"/>
      <c r="J566" s="29"/>
      <c r="K566" s="29"/>
      <c r="L566" s="29"/>
      <c r="M566" s="29"/>
      <c r="N566" s="29"/>
      <c r="O566" s="29"/>
      <c r="P566" s="29"/>
      <c r="Q566" s="29"/>
      <c r="R566" s="29"/>
      <c r="S566" s="29"/>
      <c r="T566" s="30"/>
      <c r="U566" s="30"/>
      <c r="V566" s="2"/>
      <c r="W566" s="2"/>
      <c r="X566" s="2"/>
      <c r="Y566" s="2"/>
      <c r="Z566" s="2"/>
      <c r="AA566" s="2"/>
      <c r="AB566" s="2"/>
      <c r="AC566" s="2"/>
      <c r="AD566" s="2"/>
      <c r="AE566" s="2"/>
      <c r="AF566" s="2"/>
      <c r="AG566" s="2"/>
      <c r="AH566" s="2"/>
      <c r="AI566" s="2"/>
      <c r="AJ566" s="2"/>
      <c r="AK566" s="2"/>
      <c r="AL566" s="2"/>
      <c r="AM566" s="2"/>
      <c r="AN566" s="2"/>
    </row>
    <row r="567" spans="1:40" ht="16.5" customHeight="1" x14ac:dyDescent="0.2">
      <c r="A567" s="28"/>
      <c r="B567" s="28"/>
      <c r="C567" s="28"/>
      <c r="D567" s="28"/>
      <c r="E567" s="29"/>
      <c r="F567" s="28"/>
      <c r="G567" s="29"/>
      <c r="H567" s="29"/>
      <c r="I567" s="29"/>
      <c r="J567" s="29"/>
      <c r="K567" s="29"/>
      <c r="L567" s="29"/>
      <c r="M567" s="29"/>
      <c r="N567" s="29"/>
      <c r="O567" s="29"/>
      <c r="P567" s="29"/>
      <c r="Q567" s="29"/>
      <c r="R567" s="29"/>
      <c r="S567" s="29"/>
      <c r="T567" s="30"/>
      <c r="U567" s="30"/>
      <c r="V567" s="2"/>
      <c r="W567" s="2"/>
      <c r="X567" s="2"/>
      <c r="Y567" s="2"/>
      <c r="Z567" s="2"/>
      <c r="AA567" s="2"/>
      <c r="AB567" s="2"/>
      <c r="AC567" s="2"/>
      <c r="AD567" s="2"/>
      <c r="AE567" s="2"/>
      <c r="AF567" s="2"/>
      <c r="AG567" s="2"/>
      <c r="AH567" s="2"/>
      <c r="AI567" s="2"/>
      <c r="AJ567" s="2"/>
      <c r="AK567" s="2"/>
      <c r="AL567" s="2"/>
      <c r="AM567" s="2"/>
      <c r="AN567" s="2"/>
    </row>
    <row r="568" spans="1:40" ht="16.5" customHeight="1" x14ac:dyDescent="0.2">
      <c r="A568" s="28"/>
      <c r="B568" s="28"/>
      <c r="C568" s="28"/>
      <c r="D568" s="28"/>
      <c r="E568" s="29"/>
      <c r="F568" s="28"/>
      <c r="G568" s="29"/>
      <c r="H568" s="29"/>
      <c r="I568" s="29"/>
      <c r="J568" s="29"/>
      <c r="K568" s="29"/>
      <c r="L568" s="29"/>
      <c r="M568" s="29"/>
      <c r="N568" s="29"/>
      <c r="O568" s="29"/>
      <c r="P568" s="29"/>
      <c r="Q568" s="29"/>
      <c r="R568" s="29"/>
      <c r="S568" s="29"/>
      <c r="T568" s="30"/>
      <c r="U568" s="30"/>
      <c r="V568" s="2"/>
      <c r="W568" s="2"/>
      <c r="X568" s="2"/>
      <c r="Y568" s="2"/>
      <c r="Z568" s="2"/>
      <c r="AA568" s="2"/>
      <c r="AB568" s="2"/>
      <c r="AC568" s="2"/>
      <c r="AD568" s="2"/>
      <c r="AE568" s="2"/>
      <c r="AF568" s="2"/>
      <c r="AG568" s="2"/>
      <c r="AH568" s="2"/>
      <c r="AI568" s="2"/>
      <c r="AJ568" s="2"/>
      <c r="AK568" s="2"/>
      <c r="AL568" s="2"/>
      <c r="AM568" s="2"/>
      <c r="AN568" s="2"/>
    </row>
    <row r="569" spans="1:40" ht="16.5" customHeight="1" x14ac:dyDescent="0.2">
      <c r="A569" s="28"/>
      <c r="B569" s="28"/>
      <c r="C569" s="28"/>
      <c r="D569" s="28"/>
      <c r="E569" s="29"/>
      <c r="F569" s="28"/>
      <c r="G569" s="29"/>
      <c r="H569" s="29"/>
      <c r="I569" s="29"/>
      <c r="J569" s="29"/>
      <c r="K569" s="29"/>
      <c r="L569" s="29"/>
      <c r="M569" s="29"/>
      <c r="N569" s="29"/>
      <c r="O569" s="29"/>
      <c r="P569" s="29"/>
      <c r="Q569" s="29"/>
      <c r="R569" s="29"/>
      <c r="S569" s="29"/>
      <c r="T569" s="30"/>
      <c r="U569" s="30"/>
      <c r="V569" s="2"/>
      <c r="W569" s="2"/>
      <c r="X569" s="2"/>
      <c r="Y569" s="2"/>
      <c r="Z569" s="2"/>
      <c r="AA569" s="2"/>
      <c r="AB569" s="2"/>
      <c r="AC569" s="2"/>
      <c r="AD569" s="2"/>
      <c r="AE569" s="2"/>
      <c r="AF569" s="2"/>
      <c r="AG569" s="2"/>
      <c r="AH569" s="2"/>
      <c r="AI569" s="2"/>
      <c r="AJ569" s="2"/>
      <c r="AK569" s="2"/>
      <c r="AL569" s="2"/>
      <c r="AM569" s="2"/>
      <c r="AN569" s="2"/>
    </row>
    <row r="570" spans="1:40" ht="16.5" customHeight="1" x14ac:dyDescent="0.2">
      <c r="A570" s="28"/>
      <c r="B570" s="28"/>
      <c r="C570" s="28"/>
      <c r="D570" s="28"/>
      <c r="E570" s="29"/>
      <c r="F570" s="28"/>
      <c r="G570" s="29"/>
      <c r="H570" s="29"/>
      <c r="I570" s="29"/>
      <c r="J570" s="29"/>
      <c r="K570" s="29"/>
      <c r="L570" s="29"/>
      <c r="M570" s="29"/>
      <c r="N570" s="29"/>
      <c r="O570" s="29"/>
      <c r="P570" s="29"/>
      <c r="Q570" s="29"/>
      <c r="R570" s="29"/>
      <c r="S570" s="29"/>
      <c r="T570" s="30"/>
      <c r="U570" s="30"/>
      <c r="V570" s="2"/>
      <c r="W570" s="2"/>
      <c r="X570" s="2"/>
      <c r="Y570" s="2"/>
      <c r="Z570" s="2"/>
      <c r="AA570" s="2"/>
      <c r="AB570" s="2"/>
      <c r="AC570" s="2"/>
      <c r="AD570" s="2"/>
      <c r="AE570" s="2"/>
      <c r="AF570" s="2"/>
      <c r="AG570" s="2"/>
      <c r="AH570" s="2"/>
      <c r="AI570" s="2"/>
      <c r="AJ570" s="2"/>
      <c r="AK570" s="2"/>
      <c r="AL570" s="2"/>
      <c r="AM570" s="2"/>
      <c r="AN570" s="2"/>
    </row>
    <row r="571" spans="1:40" ht="16.5" customHeight="1" x14ac:dyDescent="0.2">
      <c r="A571" s="28"/>
      <c r="B571" s="28"/>
      <c r="C571" s="28"/>
      <c r="D571" s="28"/>
      <c r="E571" s="29"/>
      <c r="F571" s="28"/>
      <c r="G571" s="29"/>
      <c r="H571" s="29"/>
      <c r="I571" s="29"/>
      <c r="J571" s="29"/>
      <c r="K571" s="29"/>
      <c r="L571" s="29"/>
      <c r="M571" s="29"/>
      <c r="N571" s="29"/>
      <c r="O571" s="29"/>
      <c r="P571" s="29"/>
      <c r="Q571" s="29"/>
      <c r="R571" s="29"/>
      <c r="S571" s="29"/>
      <c r="T571" s="30"/>
      <c r="U571" s="30"/>
      <c r="V571" s="2"/>
      <c r="W571" s="2"/>
      <c r="X571" s="2"/>
      <c r="Y571" s="2"/>
      <c r="Z571" s="2"/>
      <c r="AA571" s="2"/>
      <c r="AB571" s="2"/>
      <c r="AC571" s="2"/>
      <c r="AD571" s="2"/>
      <c r="AE571" s="2"/>
      <c r="AF571" s="2"/>
      <c r="AG571" s="2"/>
      <c r="AH571" s="2"/>
      <c r="AI571" s="2"/>
      <c r="AJ571" s="2"/>
      <c r="AK571" s="2"/>
      <c r="AL571" s="2"/>
      <c r="AM571" s="2"/>
      <c r="AN571" s="2"/>
    </row>
    <row r="572" spans="1:40" ht="16.5" customHeight="1" x14ac:dyDescent="0.2">
      <c r="A572" s="28"/>
      <c r="B572" s="28"/>
      <c r="C572" s="28"/>
      <c r="D572" s="28"/>
      <c r="E572" s="29"/>
      <c r="F572" s="28"/>
      <c r="G572" s="29"/>
      <c r="H572" s="29"/>
      <c r="I572" s="29"/>
      <c r="J572" s="29"/>
      <c r="K572" s="29"/>
      <c r="L572" s="29"/>
      <c r="M572" s="29"/>
      <c r="N572" s="29"/>
      <c r="O572" s="29"/>
      <c r="P572" s="29"/>
      <c r="Q572" s="29"/>
      <c r="R572" s="29"/>
      <c r="S572" s="29"/>
      <c r="T572" s="30"/>
      <c r="U572" s="30"/>
      <c r="V572" s="2"/>
      <c r="W572" s="2"/>
      <c r="X572" s="2"/>
      <c r="Y572" s="2"/>
      <c r="Z572" s="2"/>
      <c r="AA572" s="2"/>
      <c r="AB572" s="2"/>
      <c r="AC572" s="2"/>
      <c r="AD572" s="2"/>
      <c r="AE572" s="2"/>
      <c r="AF572" s="2"/>
      <c r="AG572" s="2"/>
      <c r="AH572" s="2"/>
      <c r="AI572" s="2"/>
      <c r="AJ572" s="2"/>
      <c r="AK572" s="2"/>
      <c r="AL572" s="2"/>
      <c r="AM572" s="2"/>
      <c r="AN572" s="2"/>
    </row>
    <row r="573" spans="1:40" ht="16.5" customHeight="1" x14ac:dyDescent="0.2">
      <c r="A573" s="28"/>
      <c r="B573" s="28"/>
      <c r="C573" s="28"/>
      <c r="D573" s="28"/>
      <c r="E573" s="29"/>
      <c r="F573" s="28"/>
      <c r="G573" s="29"/>
      <c r="H573" s="29"/>
      <c r="I573" s="29"/>
      <c r="J573" s="29"/>
      <c r="K573" s="29"/>
      <c r="L573" s="29"/>
      <c r="M573" s="29"/>
      <c r="N573" s="29"/>
      <c r="O573" s="29"/>
      <c r="P573" s="29"/>
      <c r="Q573" s="29"/>
      <c r="R573" s="29"/>
      <c r="S573" s="29"/>
      <c r="T573" s="30"/>
      <c r="U573" s="30"/>
      <c r="V573" s="2"/>
      <c r="W573" s="2"/>
      <c r="X573" s="2"/>
      <c r="Y573" s="2"/>
      <c r="Z573" s="2"/>
      <c r="AA573" s="2"/>
      <c r="AB573" s="2"/>
      <c r="AC573" s="2"/>
      <c r="AD573" s="2"/>
      <c r="AE573" s="2"/>
      <c r="AF573" s="2"/>
      <c r="AG573" s="2"/>
      <c r="AH573" s="2"/>
      <c r="AI573" s="2"/>
      <c r="AJ573" s="2"/>
      <c r="AK573" s="2"/>
      <c r="AL573" s="2"/>
      <c r="AM573" s="2"/>
      <c r="AN573" s="2"/>
    </row>
    <row r="574" spans="1:40" ht="16.5" customHeight="1" x14ac:dyDescent="0.2">
      <c r="A574" s="28"/>
      <c r="B574" s="28"/>
      <c r="C574" s="28"/>
      <c r="D574" s="28"/>
      <c r="E574" s="29"/>
      <c r="F574" s="28"/>
      <c r="G574" s="29"/>
      <c r="H574" s="29"/>
      <c r="I574" s="29"/>
      <c r="J574" s="29"/>
      <c r="K574" s="29"/>
      <c r="L574" s="29"/>
      <c r="M574" s="29"/>
      <c r="N574" s="29"/>
      <c r="O574" s="29"/>
      <c r="P574" s="29"/>
      <c r="Q574" s="29"/>
      <c r="R574" s="29"/>
      <c r="S574" s="29"/>
      <c r="T574" s="30"/>
      <c r="U574" s="30"/>
      <c r="V574" s="2"/>
      <c r="W574" s="2"/>
      <c r="X574" s="2"/>
      <c r="Y574" s="2"/>
      <c r="Z574" s="2"/>
      <c r="AA574" s="2"/>
      <c r="AB574" s="2"/>
      <c r="AC574" s="2"/>
      <c r="AD574" s="2"/>
      <c r="AE574" s="2"/>
      <c r="AF574" s="2"/>
      <c r="AG574" s="2"/>
      <c r="AH574" s="2"/>
      <c r="AI574" s="2"/>
      <c r="AJ574" s="2"/>
      <c r="AK574" s="2"/>
      <c r="AL574" s="2"/>
      <c r="AM574" s="2"/>
      <c r="AN574" s="2"/>
    </row>
    <row r="575" spans="1:40" ht="16.5" customHeight="1" x14ac:dyDescent="0.2">
      <c r="A575" s="28"/>
      <c r="B575" s="28"/>
      <c r="C575" s="28"/>
      <c r="D575" s="28"/>
      <c r="E575" s="29"/>
      <c r="F575" s="28"/>
      <c r="G575" s="29"/>
      <c r="H575" s="29"/>
      <c r="I575" s="29"/>
      <c r="J575" s="29"/>
      <c r="K575" s="29"/>
      <c r="L575" s="29"/>
      <c r="M575" s="29"/>
      <c r="N575" s="29"/>
      <c r="O575" s="29"/>
      <c r="P575" s="29"/>
      <c r="Q575" s="29"/>
      <c r="R575" s="29"/>
      <c r="S575" s="29"/>
      <c r="T575" s="30"/>
      <c r="U575" s="30"/>
      <c r="V575" s="2"/>
      <c r="W575" s="2"/>
      <c r="X575" s="2"/>
      <c r="Y575" s="2"/>
      <c r="Z575" s="2"/>
      <c r="AA575" s="2"/>
      <c r="AB575" s="2"/>
      <c r="AC575" s="2"/>
      <c r="AD575" s="2"/>
      <c r="AE575" s="2"/>
      <c r="AF575" s="2"/>
      <c r="AG575" s="2"/>
      <c r="AH575" s="2"/>
      <c r="AI575" s="2"/>
      <c r="AJ575" s="2"/>
      <c r="AK575" s="2"/>
      <c r="AL575" s="2"/>
      <c r="AM575" s="2"/>
      <c r="AN575" s="2"/>
    </row>
    <row r="576" spans="1:40" ht="16.5" customHeight="1" x14ac:dyDescent="0.2">
      <c r="A576" s="28"/>
      <c r="B576" s="28"/>
      <c r="C576" s="28"/>
      <c r="D576" s="28"/>
      <c r="E576" s="29"/>
      <c r="F576" s="28"/>
      <c r="G576" s="29"/>
      <c r="H576" s="29"/>
      <c r="I576" s="29"/>
      <c r="J576" s="29"/>
      <c r="K576" s="29"/>
      <c r="L576" s="29"/>
      <c r="M576" s="29"/>
      <c r="N576" s="29"/>
      <c r="O576" s="29"/>
      <c r="P576" s="29"/>
      <c r="Q576" s="29"/>
      <c r="R576" s="29"/>
      <c r="S576" s="29"/>
      <c r="T576" s="30"/>
      <c r="U576" s="30"/>
      <c r="V576" s="2"/>
      <c r="W576" s="2"/>
      <c r="X576" s="2"/>
      <c r="Y576" s="2"/>
      <c r="Z576" s="2"/>
      <c r="AA576" s="2"/>
      <c r="AB576" s="2"/>
      <c r="AC576" s="2"/>
      <c r="AD576" s="2"/>
      <c r="AE576" s="2"/>
      <c r="AF576" s="2"/>
      <c r="AG576" s="2"/>
      <c r="AH576" s="2"/>
      <c r="AI576" s="2"/>
      <c r="AJ576" s="2"/>
      <c r="AK576" s="2"/>
      <c r="AL576" s="2"/>
      <c r="AM576" s="2"/>
      <c r="AN576" s="2"/>
    </row>
    <row r="577" spans="1:40" ht="16.5" customHeight="1" x14ac:dyDescent="0.2">
      <c r="A577" s="28"/>
      <c r="B577" s="28"/>
      <c r="C577" s="28"/>
      <c r="D577" s="28"/>
      <c r="E577" s="29"/>
      <c r="F577" s="28"/>
      <c r="G577" s="29"/>
      <c r="H577" s="29"/>
      <c r="I577" s="29"/>
      <c r="J577" s="29"/>
      <c r="K577" s="29"/>
      <c r="L577" s="29"/>
      <c r="M577" s="29"/>
      <c r="N577" s="29"/>
      <c r="O577" s="29"/>
      <c r="P577" s="29"/>
      <c r="Q577" s="29"/>
      <c r="R577" s="29"/>
      <c r="S577" s="29"/>
      <c r="T577" s="30"/>
      <c r="U577" s="30"/>
      <c r="V577" s="2"/>
      <c r="W577" s="2"/>
      <c r="X577" s="2"/>
      <c r="Y577" s="2"/>
      <c r="Z577" s="2"/>
      <c r="AA577" s="2"/>
      <c r="AB577" s="2"/>
      <c r="AC577" s="2"/>
      <c r="AD577" s="2"/>
      <c r="AE577" s="2"/>
      <c r="AF577" s="2"/>
      <c r="AG577" s="2"/>
      <c r="AH577" s="2"/>
      <c r="AI577" s="2"/>
      <c r="AJ577" s="2"/>
      <c r="AK577" s="2"/>
      <c r="AL577" s="2"/>
      <c r="AM577" s="2"/>
      <c r="AN577" s="2"/>
    </row>
    <row r="578" spans="1:40" ht="16.5" customHeight="1" x14ac:dyDescent="0.2">
      <c r="A578" s="28"/>
      <c r="B578" s="28"/>
      <c r="C578" s="28"/>
      <c r="D578" s="28"/>
      <c r="E578" s="29"/>
      <c r="F578" s="28"/>
      <c r="G578" s="29"/>
      <c r="H578" s="29"/>
      <c r="I578" s="29"/>
      <c r="J578" s="29"/>
      <c r="K578" s="29"/>
      <c r="L578" s="29"/>
      <c r="M578" s="29"/>
      <c r="N578" s="29"/>
      <c r="O578" s="29"/>
      <c r="P578" s="29"/>
      <c r="Q578" s="29"/>
      <c r="R578" s="29"/>
      <c r="S578" s="29"/>
      <c r="T578" s="30"/>
      <c r="U578" s="30"/>
      <c r="V578" s="2"/>
      <c r="W578" s="2"/>
      <c r="X578" s="2"/>
      <c r="Y578" s="2"/>
      <c r="Z578" s="2"/>
      <c r="AA578" s="2"/>
      <c r="AB578" s="2"/>
      <c r="AC578" s="2"/>
      <c r="AD578" s="2"/>
      <c r="AE578" s="2"/>
      <c r="AF578" s="2"/>
      <c r="AG578" s="2"/>
      <c r="AH578" s="2"/>
      <c r="AI578" s="2"/>
      <c r="AJ578" s="2"/>
      <c r="AK578" s="2"/>
      <c r="AL578" s="2"/>
      <c r="AM578" s="2"/>
      <c r="AN578" s="2"/>
    </row>
    <row r="579" spans="1:40" ht="16.5" customHeight="1" x14ac:dyDescent="0.2">
      <c r="A579" s="28"/>
      <c r="B579" s="28"/>
      <c r="C579" s="28"/>
      <c r="D579" s="28"/>
      <c r="E579" s="29"/>
      <c r="F579" s="28"/>
      <c r="G579" s="29"/>
      <c r="H579" s="29"/>
      <c r="I579" s="29"/>
      <c r="J579" s="29"/>
      <c r="K579" s="29"/>
      <c r="L579" s="29"/>
      <c r="M579" s="29"/>
      <c r="N579" s="29"/>
      <c r="O579" s="29"/>
      <c r="P579" s="29"/>
      <c r="Q579" s="29"/>
      <c r="R579" s="29"/>
      <c r="S579" s="29"/>
      <c r="T579" s="30"/>
      <c r="U579" s="30"/>
      <c r="V579" s="2"/>
      <c r="W579" s="2"/>
      <c r="X579" s="2"/>
      <c r="Y579" s="2"/>
      <c r="Z579" s="2"/>
      <c r="AA579" s="2"/>
      <c r="AB579" s="2"/>
      <c r="AC579" s="2"/>
      <c r="AD579" s="2"/>
      <c r="AE579" s="2"/>
      <c r="AF579" s="2"/>
      <c r="AG579" s="2"/>
      <c r="AH579" s="2"/>
      <c r="AI579" s="2"/>
      <c r="AJ579" s="2"/>
      <c r="AK579" s="2"/>
      <c r="AL579" s="2"/>
      <c r="AM579" s="2"/>
      <c r="AN579" s="2"/>
    </row>
    <row r="580" spans="1:40" ht="16.5" customHeight="1" x14ac:dyDescent="0.2">
      <c r="A580" s="28"/>
      <c r="B580" s="28"/>
      <c r="C580" s="28"/>
      <c r="D580" s="28"/>
      <c r="E580" s="29"/>
      <c r="F580" s="28"/>
      <c r="G580" s="29"/>
      <c r="H580" s="29"/>
      <c r="I580" s="29"/>
      <c r="J580" s="29"/>
      <c r="K580" s="29"/>
      <c r="L580" s="29"/>
      <c r="M580" s="29"/>
      <c r="N580" s="29"/>
      <c r="O580" s="29"/>
      <c r="P580" s="29"/>
      <c r="Q580" s="29"/>
      <c r="R580" s="29"/>
      <c r="S580" s="29"/>
      <c r="T580" s="30"/>
      <c r="U580" s="30"/>
      <c r="V580" s="2"/>
      <c r="W580" s="2"/>
      <c r="X580" s="2"/>
      <c r="Y580" s="2"/>
      <c r="Z580" s="2"/>
      <c r="AA580" s="2"/>
      <c r="AB580" s="2"/>
      <c r="AC580" s="2"/>
      <c r="AD580" s="2"/>
      <c r="AE580" s="2"/>
      <c r="AF580" s="2"/>
      <c r="AG580" s="2"/>
      <c r="AH580" s="2"/>
      <c r="AI580" s="2"/>
      <c r="AJ580" s="2"/>
      <c r="AK580" s="2"/>
      <c r="AL580" s="2"/>
      <c r="AM580" s="2"/>
      <c r="AN580" s="2"/>
    </row>
    <row r="581" spans="1:40" ht="16.5" customHeight="1" x14ac:dyDescent="0.2">
      <c r="A581" s="28"/>
      <c r="B581" s="28"/>
      <c r="C581" s="28"/>
      <c r="D581" s="28"/>
      <c r="E581" s="29"/>
      <c r="F581" s="28"/>
      <c r="G581" s="29"/>
      <c r="H581" s="29"/>
      <c r="I581" s="29"/>
      <c r="J581" s="29"/>
      <c r="K581" s="29"/>
      <c r="L581" s="29"/>
      <c r="M581" s="29"/>
      <c r="N581" s="29"/>
      <c r="O581" s="29"/>
      <c r="P581" s="29"/>
      <c r="Q581" s="29"/>
      <c r="R581" s="29"/>
      <c r="S581" s="29"/>
      <c r="T581" s="30"/>
      <c r="U581" s="30"/>
      <c r="V581" s="2"/>
      <c r="W581" s="2"/>
      <c r="X581" s="2"/>
      <c r="Y581" s="2"/>
      <c r="Z581" s="2"/>
      <c r="AA581" s="2"/>
      <c r="AB581" s="2"/>
      <c r="AC581" s="2"/>
      <c r="AD581" s="2"/>
      <c r="AE581" s="2"/>
      <c r="AF581" s="2"/>
      <c r="AG581" s="2"/>
      <c r="AH581" s="2"/>
      <c r="AI581" s="2"/>
      <c r="AJ581" s="2"/>
      <c r="AK581" s="2"/>
      <c r="AL581" s="2"/>
      <c r="AM581" s="2"/>
      <c r="AN581" s="2"/>
    </row>
    <row r="582" spans="1:40" ht="16.5" customHeight="1" x14ac:dyDescent="0.2">
      <c r="A582" s="28"/>
      <c r="B582" s="28"/>
      <c r="C582" s="28"/>
      <c r="D582" s="28"/>
      <c r="E582" s="29"/>
      <c r="F582" s="28"/>
      <c r="G582" s="29"/>
      <c r="H582" s="29"/>
      <c r="I582" s="29"/>
      <c r="J582" s="29"/>
      <c r="K582" s="29"/>
      <c r="L582" s="29"/>
      <c r="M582" s="29"/>
      <c r="N582" s="29"/>
      <c r="O582" s="29"/>
      <c r="P582" s="29"/>
      <c r="Q582" s="29"/>
      <c r="R582" s="29"/>
      <c r="S582" s="29"/>
      <c r="T582" s="30"/>
      <c r="U582" s="30"/>
      <c r="V582" s="2"/>
      <c r="W582" s="2"/>
      <c r="X582" s="2"/>
      <c r="Y582" s="2"/>
      <c r="Z582" s="2"/>
      <c r="AA582" s="2"/>
      <c r="AB582" s="2"/>
      <c r="AC582" s="2"/>
      <c r="AD582" s="2"/>
      <c r="AE582" s="2"/>
      <c r="AF582" s="2"/>
      <c r="AG582" s="2"/>
      <c r="AH582" s="2"/>
      <c r="AI582" s="2"/>
      <c r="AJ582" s="2"/>
      <c r="AK582" s="2"/>
      <c r="AL582" s="2"/>
      <c r="AM582" s="2"/>
      <c r="AN582" s="2"/>
    </row>
    <row r="583" spans="1:40" ht="16.5" customHeight="1" x14ac:dyDescent="0.2">
      <c r="A583" s="28"/>
      <c r="B583" s="28"/>
      <c r="C583" s="28"/>
      <c r="D583" s="28"/>
      <c r="E583" s="29"/>
      <c r="F583" s="28"/>
      <c r="G583" s="29"/>
      <c r="H583" s="29"/>
      <c r="I583" s="29"/>
      <c r="J583" s="29"/>
      <c r="K583" s="29"/>
      <c r="L583" s="29"/>
      <c r="M583" s="29"/>
      <c r="N583" s="29"/>
      <c r="O583" s="29"/>
      <c r="P583" s="29"/>
      <c r="Q583" s="29"/>
      <c r="R583" s="29"/>
      <c r="S583" s="29"/>
      <c r="T583" s="30"/>
      <c r="U583" s="30"/>
      <c r="V583" s="2"/>
      <c r="W583" s="2"/>
      <c r="X583" s="2"/>
      <c r="Y583" s="2"/>
      <c r="Z583" s="2"/>
      <c r="AA583" s="2"/>
      <c r="AB583" s="2"/>
      <c r="AC583" s="2"/>
      <c r="AD583" s="2"/>
      <c r="AE583" s="2"/>
      <c r="AF583" s="2"/>
      <c r="AG583" s="2"/>
      <c r="AH583" s="2"/>
      <c r="AI583" s="2"/>
      <c r="AJ583" s="2"/>
      <c r="AK583" s="2"/>
      <c r="AL583" s="2"/>
      <c r="AM583" s="2"/>
      <c r="AN583" s="2"/>
    </row>
    <row r="584" spans="1:40" ht="16.5" customHeight="1" x14ac:dyDescent="0.2">
      <c r="A584" s="28"/>
      <c r="B584" s="28"/>
      <c r="C584" s="28"/>
      <c r="D584" s="28"/>
      <c r="E584" s="29"/>
      <c r="F584" s="28"/>
      <c r="G584" s="29"/>
      <c r="H584" s="29"/>
      <c r="I584" s="29"/>
      <c r="J584" s="29"/>
      <c r="K584" s="29"/>
      <c r="L584" s="29"/>
      <c r="M584" s="29"/>
      <c r="N584" s="29"/>
      <c r="O584" s="29"/>
      <c r="P584" s="29"/>
      <c r="Q584" s="29"/>
      <c r="R584" s="29"/>
      <c r="S584" s="29"/>
      <c r="T584" s="30"/>
      <c r="U584" s="30"/>
      <c r="V584" s="2"/>
      <c r="W584" s="2"/>
      <c r="X584" s="2"/>
      <c r="Y584" s="2"/>
      <c r="Z584" s="2"/>
      <c r="AA584" s="2"/>
      <c r="AB584" s="2"/>
      <c r="AC584" s="2"/>
      <c r="AD584" s="2"/>
      <c r="AE584" s="2"/>
      <c r="AF584" s="2"/>
      <c r="AG584" s="2"/>
      <c r="AH584" s="2"/>
      <c r="AI584" s="2"/>
      <c r="AJ584" s="2"/>
      <c r="AK584" s="2"/>
      <c r="AL584" s="2"/>
      <c r="AM584" s="2"/>
      <c r="AN584" s="2"/>
    </row>
    <row r="585" spans="1:40" ht="16.5" customHeight="1" x14ac:dyDescent="0.2">
      <c r="A585" s="28"/>
      <c r="B585" s="28"/>
      <c r="C585" s="28"/>
      <c r="D585" s="28"/>
      <c r="E585" s="29"/>
      <c r="F585" s="28"/>
      <c r="G585" s="29"/>
      <c r="H585" s="29"/>
      <c r="I585" s="29"/>
      <c r="J585" s="29"/>
      <c r="K585" s="29"/>
      <c r="L585" s="29"/>
      <c r="M585" s="29"/>
      <c r="N585" s="29"/>
      <c r="O585" s="29"/>
      <c r="P585" s="29"/>
      <c r="Q585" s="29"/>
      <c r="R585" s="29"/>
      <c r="S585" s="29"/>
      <c r="T585" s="30"/>
      <c r="U585" s="30"/>
      <c r="V585" s="2"/>
      <c r="W585" s="2"/>
      <c r="X585" s="2"/>
      <c r="Y585" s="2"/>
      <c r="Z585" s="2"/>
      <c r="AA585" s="2"/>
      <c r="AB585" s="2"/>
      <c r="AC585" s="2"/>
      <c r="AD585" s="2"/>
      <c r="AE585" s="2"/>
      <c r="AF585" s="2"/>
      <c r="AG585" s="2"/>
      <c r="AH585" s="2"/>
      <c r="AI585" s="2"/>
      <c r="AJ585" s="2"/>
      <c r="AK585" s="2"/>
      <c r="AL585" s="2"/>
      <c r="AM585" s="2"/>
      <c r="AN585" s="2"/>
    </row>
    <row r="586" spans="1:40" ht="16.5" customHeight="1" x14ac:dyDescent="0.2">
      <c r="A586" s="28"/>
      <c r="B586" s="28"/>
      <c r="C586" s="28"/>
      <c r="D586" s="28"/>
      <c r="E586" s="29"/>
      <c r="F586" s="28"/>
      <c r="G586" s="29"/>
      <c r="H586" s="29"/>
      <c r="I586" s="29"/>
      <c r="J586" s="29"/>
      <c r="K586" s="29"/>
      <c r="L586" s="29"/>
      <c r="M586" s="29"/>
      <c r="N586" s="29"/>
      <c r="O586" s="29"/>
      <c r="P586" s="29"/>
      <c r="Q586" s="29"/>
      <c r="R586" s="29"/>
      <c r="S586" s="29"/>
      <c r="T586" s="30"/>
      <c r="U586" s="30"/>
      <c r="V586" s="2"/>
      <c r="W586" s="2"/>
      <c r="X586" s="2"/>
      <c r="Y586" s="2"/>
      <c r="Z586" s="2"/>
      <c r="AA586" s="2"/>
      <c r="AB586" s="2"/>
      <c r="AC586" s="2"/>
      <c r="AD586" s="2"/>
      <c r="AE586" s="2"/>
      <c r="AF586" s="2"/>
      <c r="AG586" s="2"/>
      <c r="AH586" s="2"/>
      <c r="AI586" s="2"/>
      <c r="AJ586" s="2"/>
      <c r="AK586" s="2"/>
      <c r="AL586" s="2"/>
      <c r="AM586" s="2"/>
      <c r="AN586" s="2"/>
    </row>
    <row r="587" spans="1:40" ht="16.5" customHeight="1" x14ac:dyDescent="0.2">
      <c r="A587" s="28"/>
      <c r="B587" s="28"/>
      <c r="C587" s="28"/>
      <c r="D587" s="28"/>
      <c r="E587" s="29"/>
      <c r="F587" s="28"/>
      <c r="G587" s="29"/>
      <c r="H587" s="29"/>
      <c r="I587" s="29"/>
      <c r="J587" s="29"/>
      <c r="K587" s="29"/>
      <c r="L587" s="29"/>
      <c r="M587" s="29"/>
      <c r="N587" s="29"/>
      <c r="O587" s="29"/>
      <c r="P587" s="29"/>
      <c r="Q587" s="29"/>
      <c r="R587" s="29"/>
      <c r="S587" s="29"/>
      <c r="T587" s="30"/>
      <c r="U587" s="30"/>
      <c r="V587" s="2"/>
      <c r="W587" s="2"/>
      <c r="X587" s="2"/>
      <c r="Y587" s="2"/>
      <c r="Z587" s="2"/>
      <c r="AA587" s="2"/>
      <c r="AB587" s="2"/>
      <c r="AC587" s="2"/>
      <c r="AD587" s="2"/>
      <c r="AE587" s="2"/>
      <c r="AF587" s="2"/>
      <c r="AG587" s="2"/>
      <c r="AH587" s="2"/>
      <c r="AI587" s="2"/>
      <c r="AJ587" s="2"/>
      <c r="AK587" s="2"/>
      <c r="AL587" s="2"/>
      <c r="AM587" s="2"/>
      <c r="AN587" s="2"/>
    </row>
    <row r="588" spans="1:40" ht="16.5" customHeight="1" x14ac:dyDescent="0.2">
      <c r="A588" s="28"/>
      <c r="B588" s="28"/>
      <c r="C588" s="28"/>
      <c r="D588" s="28"/>
      <c r="E588" s="29"/>
      <c r="F588" s="28"/>
      <c r="G588" s="29"/>
      <c r="H588" s="29"/>
      <c r="I588" s="29"/>
      <c r="J588" s="29"/>
      <c r="K588" s="29"/>
      <c r="L588" s="29"/>
      <c r="M588" s="29"/>
      <c r="N588" s="29"/>
      <c r="O588" s="29"/>
      <c r="P588" s="29"/>
      <c r="Q588" s="29"/>
      <c r="R588" s="29"/>
      <c r="S588" s="29"/>
      <c r="T588" s="30"/>
      <c r="U588" s="30"/>
      <c r="V588" s="2"/>
      <c r="W588" s="2"/>
      <c r="X588" s="2"/>
      <c r="Y588" s="2"/>
      <c r="Z588" s="2"/>
      <c r="AA588" s="2"/>
      <c r="AB588" s="2"/>
      <c r="AC588" s="2"/>
      <c r="AD588" s="2"/>
      <c r="AE588" s="2"/>
      <c r="AF588" s="2"/>
      <c r="AG588" s="2"/>
      <c r="AH588" s="2"/>
      <c r="AI588" s="2"/>
      <c r="AJ588" s="2"/>
      <c r="AK588" s="2"/>
      <c r="AL588" s="2"/>
      <c r="AM588" s="2"/>
      <c r="AN588" s="2"/>
    </row>
    <row r="589" spans="1:40" ht="16.5" customHeight="1" x14ac:dyDescent="0.2">
      <c r="A589" s="28"/>
      <c r="B589" s="28"/>
      <c r="C589" s="28"/>
      <c r="D589" s="28"/>
      <c r="E589" s="29"/>
      <c r="F589" s="28"/>
      <c r="G589" s="29"/>
      <c r="H589" s="29"/>
      <c r="I589" s="29"/>
      <c r="J589" s="29"/>
      <c r="K589" s="29"/>
      <c r="L589" s="29"/>
      <c r="M589" s="29"/>
      <c r="N589" s="29"/>
      <c r="O589" s="29"/>
      <c r="P589" s="29"/>
      <c r="Q589" s="29"/>
      <c r="R589" s="29"/>
      <c r="S589" s="29"/>
      <c r="T589" s="30"/>
      <c r="U589" s="30"/>
      <c r="V589" s="2"/>
      <c r="W589" s="2"/>
      <c r="X589" s="2"/>
      <c r="Y589" s="2"/>
      <c r="Z589" s="2"/>
      <c r="AA589" s="2"/>
      <c r="AB589" s="2"/>
      <c r="AC589" s="2"/>
      <c r="AD589" s="2"/>
      <c r="AE589" s="2"/>
      <c r="AF589" s="2"/>
      <c r="AG589" s="2"/>
      <c r="AH589" s="2"/>
      <c r="AI589" s="2"/>
      <c r="AJ589" s="2"/>
      <c r="AK589" s="2"/>
      <c r="AL589" s="2"/>
      <c r="AM589" s="2"/>
      <c r="AN589" s="2"/>
    </row>
    <row r="590" spans="1:40" ht="16.5" customHeight="1" x14ac:dyDescent="0.2">
      <c r="A590" s="28"/>
      <c r="B590" s="28"/>
      <c r="C590" s="28"/>
      <c r="D590" s="28"/>
      <c r="E590" s="29"/>
      <c r="F590" s="28"/>
      <c r="G590" s="29"/>
      <c r="H590" s="29"/>
      <c r="I590" s="29"/>
      <c r="J590" s="29"/>
      <c r="K590" s="29"/>
      <c r="L590" s="29"/>
      <c r="M590" s="29"/>
      <c r="N590" s="29"/>
      <c r="O590" s="29"/>
      <c r="P590" s="29"/>
      <c r="Q590" s="29"/>
      <c r="R590" s="29"/>
      <c r="S590" s="29"/>
      <c r="T590" s="30"/>
      <c r="U590" s="30"/>
      <c r="V590" s="2"/>
      <c r="W590" s="2"/>
      <c r="X590" s="2"/>
      <c r="Y590" s="2"/>
      <c r="Z590" s="2"/>
      <c r="AA590" s="2"/>
      <c r="AB590" s="2"/>
      <c r="AC590" s="2"/>
      <c r="AD590" s="2"/>
      <c r="AE590" s="2"/>
      <c r="AF590" s="2"/>
      <c r="AG590" s="2"/>
      <c r="AH590" s="2"/>
      <c r="AI590" s="2"/>
      <c r="AJ590" s="2"/>
      <c r="AK590" s="2"/>
      <c r="AL590" s="2"/>
      <c r="AM590" s="2"/>
      <c r="AN590" s="2"/>
    </row>
    <row r="591" spans="1:40" ht="16.5" customHeight="1" x14ac:dyDescent="0.2">
      <c r="A591" s="28"/>
      <c r="B591" s="28"/>
      <c r="C591" s="28"/>
      <c r="D591" s="28"/>
      <c r="E591" s="29"/>
      <c r="F591" s="28"/>
      <c r="G591" s="29"/>
      <c r="H591" s="29"/>
      <c r="I591" s="29"/>
      <c r="J591" s="29"/>
      <c r="K591" s="29"/>
      <c r="L591" s="29"/>
      <c r="M591" s="29"/>
      <c r="N591" s="29"/>
      <c r="O591" s="29"/>
      <c r="P591" s="29"/>
      <c r="Q591" s="29"/>
      <c r="R591" s="29"/>
      <c r="S591" s="29"/>
      <c r="T591" s="30"/>
      <c r="U591" s="30"/>
      <c r="V591" s="2"/>
      <c r="W591" s="2"/>
      <c r="X591" s="2"/>
      <c r="Y591" s="2"/>
      <c r="Z591" s="2"/>
      <c r="AA591" s="2"/>
      <c r="AB591" s="2"/>
      <c r="AC591" s="2"/>
      <c r="AD591" s="2"/>
      <c r="AE591" s="2"/>
      <c r="AF591" s="2"/>
      <c r="AG591" s="2"/>
      <c r="AH591" s="2"/>
      <c r="AI591" s="2"/>
      <c r="AJ591" s="2"/>
      <c r="AK591" s="2"/>
      <c r="AL591" s="2"/>
      <c r="AM591" s="2"/>
      <c r="AN591" s="2"/>
    </row>
    <row r="592" spans="1:40" ht="16.5" customHeight="1" x14ac:dyDescent="0.2">
      <c r="A592" s="28"/>
      <c r="B592" s="28"/>
      <c r="C592" s="28"/>
      <c r="D592" s="28"/>
      <c r="E592" s="29"/>
      <c r="F592" s="28"/>
      <c r="G592" s="29"/>
      <c r="H592" s="29"/>
      <c r="I592" s="29"/>
      <c r="J592" s="29"/>
      <c r="K592" s="29"/>
      <c r="L592" s="29"/>
      <c r="M592" s="29"/>
      <c r="N592" s="29"/>
      <c r="O592" s="29"/>
      <c r="P592" s="29"/>
      <c r="Q592" s="29"/>
      <c r="R592" s="29"/>
      <c r="S592" s="29"/>
      <c r="T592" s="30"/>
      <c r="U592" s="30"/>
      <c r="V592" s="2"/>
      <c r="W592" s="2"/>
      <c r="X592" s="2"/>
      <c r="Y592" s="2"/>
      <c r="Z592" s="2"/>
      <c r="AA592" s="2"/>
      <c r="AB592" s="2"/>
      <c r="AC592" s="2"/>
      <c r="AD592" s="2"/>
      <c r="AE592" s="2"/>
      <c r="AF592" s="2"/>
      <c r="AG592" s="2"/>
      <c r="AH592" s="2"/>
      <c r="AI592" s="2"/>
      <c r="AJ592" s="2"/>
      <c r="AK592" s="2"/>
      <c r="AL592" s="2"/>
      <c r="AM592" s="2"/>
      <c r="AN592" s="2"/>
    </row>
    <row r="593" spans="1:40" ht="16.5" customHeight="1" x14ac:dyDescent="0.2">
      <c r="A593" s="28"/>
      <c r="B593" s="28"/>
      <c r="C593" s="28"/>
      <c r="D593" s="28"/>
      <c r="E593" s="29"/>
      <c r="F593" s="28"/>
      <c r="G593" s="29"/>
      <c r="H593" s="29"/>
      <c r="I593" s="29"/>
      <c r="J593" s="29"/>
      <c r="K593" s="29"/>
      <c r="L593" s="29"/>
      <c r="M593" s="29"/>
      <c r="N593" s="29"/>
      <c r="O593" s="29"/>
      <c r="P593" s="29"/>
      <c r="Q593" s="29"/>
      <c r="R593" s="29"/>
      <c r="S593" s="29"/>
      <c r="T593" s="30"/>
      <c r="U593" s="30"/>
      <c r="V593" s="2"/>
      <c r="W593" s="2"/>
      <c r="X593" s="2"/>
      <c r="Y593" s="2"/>
      <c r="Z593" s="2"/>
      <c r="AA593" s="2"/>
      <c r="AB593" s="2"/>
      <c r="AC593" s="2"/>
      <c r="AD593" s="2"/>
      <c r="AE593" s="2"/>
      <c r="AF593" s="2"/>
      <c r="AG593" s="2"/>
      <c r="AH593" s="2"/>
      <c r="AI593" s="2"/>
      <c r="AJ593" s="2"/>
      <c r="AK593" s="2"/>
      <c r="AL593" s="2"/>
      <c r="AM593" s="2"/>
      <c r="AN593" s="2"/>
    </row>
    <row r="594" spans="1:40" ht="16.5" customHeight="1" x14ac:dyDescent="0.2">
      <c r="A594" s="28"/>
      <c r="B594" s="28"/>
      <c r="C594" s="28"/>
      <c r="D594" s="28"/>
      <c r="E594" s="29"/>
      <c r="F594" s="28"/>
      <c r="G594" s="29"/>
      <c r="H594" s="29"/>
      <c r="I594" s="29"/>
      <c r="J594" s="29"/>
      <c r="K594" s="29"/>
      <c r="L594" s="29"/>
      <c r="M594" s="29"/>
      <c r="N594" s="29"/>
      <c r="O594" s="29"/>
      <c r="P594" s="29"/>
      <c r="Q594" s="29"/>
      <c r="R594" s="29"/>
      <c r="S594" s="29"/>
      <c r="T594" s="30"/>
      <c r="U594" s="30"/>
      <c r="V594" s="2"/>
      <c r="W594" s="2"/>
      <c r="X594" s="2"/>
      <c r="Y594" s="2"/>
      <c r="Z594" s="2"/>
      <c r="AA594" s="2"/>
      <c r="AB594" s="2"/>
      <c r="AC594" s="2"/>
      <c r="AD594" s="2"/>
      <c r="AE594" s="2"/>
      <c r="AF594" s="2"/>
      <c r="AG594" s="2"/>
      <c r="AH594" s="2"/>
      <c r="AI594" s="2"/>
      <c r="AJ594" s="2"/>
      <c r="AK594" s="2"/>
      <c r="AL594" s="2"/>
      <c r="AM594" s="2"/>
      <c r="AN594" s="2"/>
    </row>
    <row r="595" spans="1:40" ht="16.5" customHeight="1" x14ac:dyDescent="0.2">
      <c r="A595" s="28"/>
      <c r="B595" s="28"/>
      <c r="C595" s="28"/>
      <c r="D595" s="28"/>
      <c r="E595" s="29"/>
      <c r="F595" s="28"/>
      <c r="G595" s="29"/>
      <c r="H595" s="29"/>
      <c r="I595" s="29"/>
      <c r="J595" s="29"/>
      <c r="K595" s="29"/>
      <c r="L595" s="29"/>
      <c r="M595" s="29"/>
      <c r="N595" s="29"/>
      <c r="O595" s="29"/>
      <c r="P595" s="29"/>
      <c r="Q595" s="29"/>
      <c r="R595" s="29"/>
      <c r="S595" s="29"/>
      <c r="T595" s="30"/>
      <c r="U595" s="30"/>
      <c r="V595" s="2"/>
      <c r="W595" s="2"/>
      <c r="X595" s="2"/>
      <c r="Y595" s="2"/>
      <c r="Z595" s="2"/>
      <c r="AA595" s="2"/>
      <c r="AB595" s="2"/>
      <c r="AC595" s="2"/>
      <c r="AD595" s="2"/>
      <c r="AE595" s="2"/>
      <c r="AF595" s="2"/>
      <c r="AG595" s="2"/>
      <c r="AH595" s="2"/>
      <c r="AI595" s="2"/>
      <c r="AJ595" s="2"/>
      <c r="AK595" s="2"/>
      <c r="AL595" s="2"/>
      <c r="AM595" s="2"/>
      <c r="AN595" s="2"/>
    </row>
    <row r="596" spans="1:40" ht="16.5" customHeight="1" x14ac:dyDescent="0.2">
      <c r="A596" s="28"/>
      <c r="B596" s="28"/>
      <c r="C596" s="28"/>
      <c r="D596" s="28"/>
      <c r="E596" s="29"/>
      <c r="F596" s="28"/>
      <c r="G596" s="29"/>
      <c r="H596" s="29"/>
      <c r="I596" s="29"/>
      <c r="J596" s="29"/>
      <c r="K596" s="29"/>
      <c r="L596" s="29"/>
      <c r="M596" s="29"/>
      <c r="N596" s="29"/>
      <c r="O596" s="29"/>
      <c r="P596" s="29"/>
      <c r="Q596" s="29"/>
      <c r="R596" s="29"/>
      <c r="S596" s="29"/>
      <c r="T596" s="30"/>
      <c r="U596" s="30"/>
      <c r="V596" s="2"/>
      <c r="W596" s="2"/>
      <c r="X596" s="2"/>
      <c r="Y596" s="2"/>
      <c r="Z596" s="2"/>
      <c r="AA596" s="2"/>
      <c r="AB596" s="2"/>
      <c r="AC596" s="2"/>
      <c r="AD596" s="2"/>
      <c r="AE596" s="2"/>
      <c r="AF596" s="2"/>
      <c r="AG596" s="2"/>
      <c r="AH596" s="2"/>
      <c r="AI596" s="2"/>
      <c r="AJ596" s="2"/>
      <c r="AK596" s="2"/>
      <c r="AL596" s="2"/>
      <c r="AM596" s="2"/>
      <c r="AN596" s="2"/>
    </row>
    <row r="597" spans="1:40" ht="16.5" customHeight="1" x14ac:dyDescent="0.2">
      <c r="A597" s="28"/>
      <c r="B597" s="28"/>
      <c r="C597" s="28"/>
      <c r="D597" s="28"/>
      <c r="E597" s="29"/>
      <c r="F597" s="28"/>
      <c r="G597" s="29"/>
      <c r="H597" s="29"/>
      <c r="I597" s="29"/>
      <c r="J597" s="29"/>
      <c r="K597" s="29"/>
      <c r="L597" s="29"/>
      <c r="M597" s="29"/>
      <c r="N597" s="29"/>
      <c r="O597" s="29"/>
      <c r="P597" s="29"/>
      <c r="Q597" s="29"/>
      <c r="R597" s="29"/>
      <c r="S597" s="29"/>
      <c r="T597" s="30"/>
      <c r="U597" s="30"/>
      <c r="V597" s="2"/>
      <c r="W597" s="2"/>
      <c r="X597" s="2"/>
      <c r="Y597" s="2"/>
      <c r="Z597" s="2"/>
      <c r="AA597" s="2"/>
      <c r="AB597" s="2"/>
      <c r="AC597" s="2"/>
      <c r="AD597" s="2"/>
      <c r="AE597" s="2"/>
      <c r="AF597" s="2"/>
      <c r="AG597" s="2"/>
      <c r="AH597" s="2"/>
      <c r="AI597" s="2"/>
      <c r="AJ597" s="2"/>
      <c r="AK597" s="2"/>
      <c r="AL597" s="2"/>
      <c r="AM597" s="2"/>
      <c r="AN597" s="2"/>
    </row>
    <row r="598" spans="1:40" ht="16.5" customHeight="1" x14ac:dyDescent="0.2">
      <c r="A598" s="28"/>
      <c r="B598" s="28"/>
      <c r="C598" s="28"/>
      <c r="D598" s="28"/>
      <c r="E598" s="29"/>
      <c r="F598" s="28"/>
      <c r="G598" s="29"/>
      <c r="H598" s="29"/>
      <c r="I598" s="29"/>
      <c r="J598" s="29"/>
      <c r="K598" s="29"/>
      <c r="L598" s="29"/>
      <c r="M598" s="29"/>
      <c r="N598" s="29"/>
      <c r="O598" s="29"/>
      <c r="P598" s="29"/>
      <c r="Q598" s="29"/>
      <c r="R598" s="29"/>
      <c r="S598" s="29"/>
      <c r="T598" s="30"/>
      <c r="U598" s="30"/>
      <c r="V598" s="2"/>
      <c r="W598" s="2"/>
      <c r="X598" s="2"/>
      <c r="Y598" s="2"/>
      <c r="Z598" s="2"/>
      <c r="AA598" s="2"/>
      <c r="AB598" s="2"/>
      <c r="AC598" s="2"/>
      <c r="AD598" s="2"/>
      <c r="AE598" s="2"/>
      <c r="AF598" s="2"/>
      <c r="AG598" s="2"/>
      <c r="AH598" s="2"/>
      <c r="AI598" s="2"/>
      <c r="AJ598" s="2"/>
      <c r="AK598" s="2"/>
      <c r="AL598" s="2"/>
      <c r="AM598" s="2"/>
      <c r="AN598" s="2"/>
    </row>
    <row r="599" spans="1:40" ht="16.5" customHeight="1" x14ac:dyDescent="0.2">
      <c r="A599" s="28"/>
      <c r="B599" s="28"/>
      <c r="C599" s="28"/>
      <c r="D599" s="28"/>
      <c r="E599" s="29"/>
      <c r="F599" s="28"/>
      <c r="G599" s="29"/>
      <c r="H599" s="29"/>
      <c r="I599" s="29"/>
      <c r="J599" s="29"/>
      <c r="K599" s="29"/>
      <c r="L599" s="29"/>
      <c r="M599" s="29"/>
      <c r="N599" s="29"/>
      <c r="O599" s="29"/>
      <c r="P599" s="29"/>
      <c r="Q599" s="29"/>
      <c r="R599" s="29"/>
      <c r="S599" s="29"/>
      <c r="T599" s="30"/>
      <c r="U599" s="30"/>
      <c r="V599" s="2"/>
      <c r="W599" s="2"/>
      <c r="X599" s="2"/>
      <c r="Y599" s="2"/>
      <c r="Z599" s="2"/>
      <c r="AA599" s="2"/>
      <c r="AB599" s="2"/>
      <c r="AC599" s="2"/>
      <c r="AD599" s="2"/>
      <c r="AE599" s="2"/>
      <c r="AF599" s="2"/>
      <c r="AG599" s="2"/>
      <c r="AH599" s="2"/>
      <c r="AI599" s="2"/>
      <c r="AJ599" s="2"/>
      <c r="AK599" s="2"/>
      <c r="AL599" s="2"/>
      <c r="AM599" s="2"/>
      <c r="AN599" s="2"/>
    </row>
    <row r="600" spans="1:40" ht="16.5" customHeight="1" x14ac:dyDescent="0.2">
      <c r="A600" s="28"/>
      <c r="B600" s="28"/>
      <c r="C600" s="28"/>
      <c r="D600" s="28"/>
      <c r="E600" s="29"/>
      <c r="F600" s="28"/>
      <c r="G600" s="29"/>
      <c r="H600" s="29"/>
      <c r="I600" s="29"/>
      <c r="J600" s="29"/>
      <c r="K600" s="29"/>
      <c r="L600" s="29"/>
      <c r="M600" s="29"/>
      <c r="N600" s="29"/>
      <c r="O600" s="29"/>
      <c r="P600" s="29"/>
      <c r="Q600" s="29"/>
      <c r="R600" s="29"/>
      <c r="S600" s="29"/>
      <c r="T600" s="30"/>
      <c r="U600" s="30"/>
      <c r="V600" s="2"/>
      <c r="W600" s="2"/>
      <c r="X600" s="2"/>
      <c r="Y600" s="2"/>
      <c r="Z600" s="2"/>
      <c r="AA600" s="2"/>
      <c r="AB600" s="2"/>
      <c r="AC600" s="2"/>
      <c r="AD600" s="2"/>
      <c r="AE600" s="2"/>
      <c r="AF600" s="2"/>
      <c r="AG600" s="2"/>
      <c r="AH600" s="2"/>
      <c r="AI600" s="2"/>
      <c r="AJ600" s="2"/>
      <c r="AK600" s="2"/>
      <c r="AL600" s="2"/>
      <c r="AM600" s="2"/>
      <c r="AN600" s="2"/>
    </row>
    <row r="601" spans="1:40" ht="16.5" customHeight="1" x14ac:dyDescent="0.2">
      <c r="A601" s="28"/>
      <c r="B601" s="28"/>
      <c r="C601" s="28"/>
      <c r="D601" s="28"/>
      <c r="E601" s="29"/>
      <c r="F601" s="28"/>
      <c r="G601" s="29"/>
      <c r="H601" s="29"/>
      <c r="I601" s="29"/>
      <c r="J601" s="29"/>
      <c r="K601" s="29"/>
      <c r="L601" s="29"/>
      <c r="M601" s="29"/>
      <c r="N601" s="29"/>
      <c r="O601" s="29"/>
      <c r="P601" s="29"/>
      <c r="Q601" s="29"/>
      <c r="R601" s="29"/>
      <c r="S601" s="29"/>
      <c r="T601" s="30"/>
      <c r="U601" s="30"/>
      <c r="V601" s="2"/>
      <c r="W601" s="2"/>
      <c r="X601" s="2"/>
      <c r="Y601" s="2"/>
      <c r="Z601" s="2"/>
      <c r="AA601" s="2"/>
      <c r="AB601" s="2"/>
      <c r="AC601" s="2"/>
      <c r="AD601" s="2"/>
      <c r="AE601" s="2"/>
      <c r="AF601" s="2"/>
      <c r="AG601" s="2"/>
      <c r="AH601" s="2"/>
      <c r="AI601" s="2"/>
      <c r="AJ601" s="2"/>
      <c r="AK601" s="2"/>
      <c r="AL601" s="2"/>
      <c r="AM601" s="2"/>
      <c r="AN601" s="2"/>
    </row>
    <row r="602" spans="1:40" ht="16.5" customHeight="1" x14ac:dyDescent="0.2">
      <c r="A602" s="28"/>
      <c r="B602" s="28"/>
      <c r="C602" s="28"/>
      <c r="D602" s="28"/>
      <c r="E602" s="29"/>
      <c r="F602" s="28"/>
      <c r="G602" s="29"/>
      <c r="H602" s="29"/>
      <c r="I602" s="29"/>
      <c r="J602" s="29"/>
      <c r="K602" s="29"/>
      <c r="L602" s="29"/>
      <c r="M602" s="29"/>
      <c r="N602" s="29"/>
      <c r="O602" s="29"/>
      <c r="P602" s="29"/>
      <c r="Q602" s="29"/>
      <c r="R602" s="29"/>
      <c r="S602" s="29"/>
      <c r="T602" s="30"/>
      <c r="U602" s="30"/>
      <c r="V602" s="2"/>
      <c r="W602" s="2"/>
      <c r="X602" s="2"/>
      <c r="Y602" s="2"/>
      <c r="Z602" s="2"/>
      <c r="AA602" s="2"/>
      <c r="AB602" s="2"/>
      <c r="AC602" s="2"/>
      <c r="AD602" s="2"/>
      <c r="AE602" s="2"/>
      <c r="AF602" s="2"/>
      <c r="AG602" s="2"/>
      <c r="AH602" s="2"/>
      <c r="AI602" s="2"/>
      <c r="AJ602" s="2"/>
      <c r="AK602" s="2"/>
      <c r="AL602" s="2"/>
      <c r="AM602" s="2"/>
      <c r="AN602" s="2"/>
    </row>
    <row r="603" spans="1:40" ht="16.5" customHeight="1" x14ac:dyDescent="0.2">
      <c r="A603" s="28"/>
      <c r="B603" s="28"/>
      <c r="C603" s="28"/>
      <c r="D603" s="28"/>
      <c r="E603" s="29"/>
      <c r="F603" s="28"/>
      <c r="G603" s="29"/>
      <c r="H603" s="29"/>
      <c r="I603" s="29"/>
      <c r="J603" s="29"/>
      <c r="K603" s="29"/>
      <c r="L603" s="29"/>
      <c r="M603" s="29"/>
      <c r="N603" s="29"/>
      <c r="O603" s="29"/>
      <c r="P603" s="29"/>
      <c r="Q603" s="29"/>
      <c r="R603" s="29"/>
      <c r="S603" s="29"/>
      <c r="T603" s="30"/>
      <c r="U603" s="30"/>
      <c r="V603" s="2"/>
      <c r="W603" s="2"/>
      <c r="X603" s="2"/>
      <c r="Y603" s="2"/>
      <c r="Z603" s="2"/>
      <c r="AA603" s="2"/>
      <c r="AB603" s="2"/>
      <c r="AC603" s="2"/>
      <c r="AD603" s="2"/>
      <c r="AE603" s="2"/>
      <c r="AF603" s="2"/>
      <c r="AG603" s="2"/>
      <c r="AH603" s="2"/>
      <c r="AI603" s="2"/>
      <c r="AJ603" s="2"/>
      <c r="AK603" s="2"/>
      <c r="AL603" s="2"/>
      <c r="AM603" s="2"/>
      <c r="AN603" s="2"/>
    </row>
    <row r="604" spans="1:40" ht="16.5" customHeight="1" x14ac:dyDescent="0.2">
      <c r="A604" s="28"/>
      <c r="B604" s="28"/>
      <c r="C604" s="28"/>
      <c r="D604" s="28"/>
      <c r="E604" s="29"/>
      <c r="F604" s="28"/>
      <c r="G604" s="29"/>
      <c r="H604" s="29"/>
      <c r="I604" s="29"/>
      <c r="J604" s="29"/>
      <c r="K604" s="29"/>
      <c r="L604" s="29"/>
      <c r="M604" s="29"/>
      <c r="N604" s="29"/>
      <c r="O604" s="29"/>
      <c r="P604" s="29"/>
      <c r="Q604" s="29"/>
      <c r="R604" s="29"/>
      <c r="S604" s="29"/>
      <c r="T604" s="30"/>
      <c r="U604" s="30"/>
      <c r="V604" s="2"/>
      <c r="W604" s="2"/>
      <c r="X604" s="2"/>
      <c r="Y604" s="2"/>
      <c r="Z604" s="2"/>
      <c r="AA604" s="2"/>
      <c r="AB604" s="2"/>
      <c r="AC604" s="2"/>
      <c r="AD604" s="2"/>
      <c r="AE604" s="2"/>
      <c r="AF604" s="2"/>
      <c r="AG604" s="2"/>
      <c r="AH604" s="2"/>
      <c r="AI604" s="2"/>
      <c r="AJ604" s="2"/>
      <c r="AK604" s="2"/>
      <c r="AL604" s="2"/>
      <c r="AM604" s="2"/>
      <c r="AN604" s="2"/>
    </row>
    <row r="605" spans="1:40" ht="16.5" customHeight="1" x14ac:dyDescent="0.2">
      <c r="A605" s="28"/>
      <c r="B605" s="28"/>
      <c r="C605" s="28"/>
      <c r="D605" s="28"/>
      <c r="E605" s="29"/>
      <c r="F605" s="28"/>
      <c r="G605" s="29"/>
      <c r="H605" s="29"/>
      <c r="I605" s="29"/>
      <c r="J605" s="29"/>
      <c r="K605" s="29"/>
      <c r="L605" s="29"/>
      <c r="M605" s="29"/>
      <c r="N605" s="29"/>
      <c r="O605" s="29"/>
      <c r="P605" s="29"/>
      <c r="Q605" s="29"/>
      <c r="R605" s="29"/>
      <c r="S605" s="29"/>
      <c r="T605" s="30"/>
      <c r="U605" s="30"/>
      <c r="V605" s="2"/>
      <c r="W605" s="2"/>
      <c r="X605" s="2"/>
      <c r="Y605" s="2"/>
      <c r="Z605" s="2"/>
      <c r="AA605" s="2"/>
      <c r="AB605" s="2"/>
      <c r="AC605" s="2"/>
      <c r="AD605" s="2"/>
      <c r="AE605" s="2"/>
      <c r="AF605" s="2"/>
      <c r="AG605" s="2"/>
      <c r="AH605" s="2"/>
      <c r="AI605" s="2"/>
      <c r="AJ605" s="2"/>
      <c r="AK605" s="2"/>
      <c r="AL605" s="2"/>
      <c r="AM605" s="2"/>
      <c r="AN605" s="2"/>
    </row>
    <row r="606" spans="1:40" ht="16.5" customHeight="1" x14ac:dyDescent="0.2">
      <c r="A606" s="28"/>
      <c r="B606" s="28"/>
      <c r="C606" s="28"/>
      <c r="D606" s="28"/>
      <c r="E606" s="29"/>
      <c r="F606" s="28"/>
      <c r="G606" s="29"/>
      <c r="H606" s="29"/>
      <c r="I606" s="29"/>
      <c r="J606" s="29"/>
      <c r="K606" s="29"/>
      <c r="L606" s="29"/>
      <c r="M606" s="29"/>
      <c r="N606" s="29"/>
      <c r="O606" s="29"/>
      <c r="P606" s="29"/>
      <c r="Q606" s="29"/>
      <c r="R606" s="29"/>
      <c r="S606" s="29"/>
      <c r="T606" s="30"/>
      <c r="U606" s="30"/>
      <c r="V606" s="2"/>
      <c r="W606" s="2"/>
      <c r="X606" s="2"/>
      <c r="Y606" s="2"/>
      <c r="Z606" s="2"/>
      <c r="AA606" s="2"/>
      <c r="AB606" s="2"/>
      <c r="AC606" s="2"/>
      <c r="AD606" s="2"/>
      <c r="AE606" s="2"/>
      <c r="AF606" s="2"/>
      <c r="AG606" s="2"/>
      <c r="AH606" s="2"/>
      <c r="AI606" s="2"/>
      <c r="AJ606" s="2"/>
      <c r="AK606" s="2"/>
      <c r="AL606" s="2"/>
      <c r="AM606" s="2"/>
      <c r="AN606" s="2"/>
    </row>
    <row r="607" spans="1:40" ht="16.5" customHeight="1" x14ac:dyDescent="0.2">
      <c r="A607" s="28"/>
      <c r="B607" s="28"/>
      <c r="C607" s="28"/>
      <c r="D607" s="28"/>
      <c r="E607" s="29"/>
      <c r="F607" s="28"/>
      <c r="G607" s="29"/>
      <c r="H607" s="29"/>
      <c r="I607" s="29"/>
      <c r="J607" s="29"/>
      <c r="K607" s="29"/>
      <c r="L607" s="29"/>
      <c r="M607" s="29"/>
      <c r="N607" s="29"/>
      <c r="O607" s="29"/>
      <c r="P607" s="29"/>
      <c r="Q607" s="29"/>
      <c r="R607" s="29"/>
      <c r="S607" s="29"/>
      <c r="T607" s="30"/>
      <c r="U607" s="30"/>
      <c r="V607" s="2"/>
      <c r="W607" s="2"/>
      <c r="X607" s="2"/>
      <c r="Y607" s="2"/>
      <c r="Z607" s="2"/>
      <c r="AA607" s="2"/>
      <c r="AB607" s="2"/>
      <c r="AC607" s="2"/>
      <c r="AD607" s="2"/>
      <c r="AE607" s="2"/>
      <c r="AF607" s="2"/>
      <c r="AG607" s="2"/>
      <c r="AH607" s="2"/>
      <c r="AI607" s="2"/>
      <c r="AJ607" s="2"/>
      <c r="AK607" s="2"/>
      <c r="AL607" s="2"/>
      <c r="AM607" s="2"/>
      <c r="AN607" s="2"/>
    </row>
    <row r="608" spans="1:40" ht="16.5" customHeight="1" x14ac:dyDescent="0.2">
      <c r="A608" s="28"/>
      <c r="B608" s="28"/>
      <c r="C608" s="28"/>
      <c r="D608" s="28"/>
      <c r="E608" s="29"/>
      <c r="F608" s="28"/>
      <c r="G608" s="29"/>
      <c r="H608" s="29"/>
      <c r="I608" s="29"/>
      <c r="J608" s="29"/>
      <c r="K608" s="29"/>
      <c r="L608" s="29"/>
      <c r="M608" s="29"/>
      <c r="N608" s="29"/>
      <c r="O608" s="29"/>
      <c r="P608" s="29"/>
      <c r="Q608" s="29"/>
      <c r="R608" s="29"/>
      <c r="S608" s="29"/>
      <c r="T608" s="30"/>
      <c r="U608" s="30"/>
      <c r="V608" s="2"/>
      <c r="W608" s="2"/>
      <c r="X608" s="2"/>
      <c r="Y608" s="2"/>
      <c r="Z608" s="2"/>
      <c r="AA608" s="2"/>
      <c r="AB608" s="2"/>
      <c r="AC608" s="2"/>
      <c r="AD608" s="2"/>
      <c r="AE608" s="2"/>
      <c r="AF608" s="2"/>
      <c r="AG608" s="2"/>
      <c r="AH608" s="2"/>
      <c r="AI608" s="2"/>
      <c r="AJ608" s="2"/>
      <c r="AK608" s="2"/>
      <c r="AL608" s="2"/>
      <c r="AM608" s="2"/>
      <c r="AN608" s="2"/>
    </row>
    <row r="609" spans="1:40" ht="16.5" customHeight="1" x14ac:dyDescent="0.2">
      <c r="A609" s="28"/>
      <c r="B609" s="28"/>
      <c r="C609" s="28"/>
      <c r="D609" s="28"/>
      <c r="E609" s="29"/>
      <c r="F609" s="28"/>
      <c r="G609" s="29"/>
      <c r="H609" s="29"/>
      <c r="I609" s="29"/>
      <c r="J609" s="29"/>
      <c r="K609" s="29"/>
      <c r="L609" s="29"/>
      <c r="M609" s="29"/>
      <c r="N609" s="29"/>
      <c r="O609" s="29"/>
      <c r="P609" s="29"/>
      <c r="Q609" s="29"/>
      <c r="R609" s="29"/>
      <c r="S609" s="29"/>
      <c r="T609" s="30"/>
      <c r="U609" s="30"/>
      <c r="V609" s="2"/>
      <c r="W609" s="2"/>
      <c r="X609" s="2"/>
      <c r="Y609" s="2"/>
      <c r="Z609" s="2"/>
      <c r="AA609" s="2"/>
      <c r="AB609" s="2"/>
      <c r="AC609" s="2"/>
      <c r="AD609" s="2"/>
      <c r="AE609" s="2"/>
      <c r="AF609" s="2"/>
      <c r="AG609" s="2"/>
      <c r="AH609" s="2"/>
      <c r="AI609" s="2"/>
      <c r="AJ609" s="2"/>
      <c r="AK609" s="2"/>
      <c r="AL609" s="2"/>
      <c r="AM609" s="2"/>
      <c r="AN609" s="2"/>
    </row>
    <row r="610" spans="1:40" ht="16.5" customHeight="1" x14ac:dyDescent="0.2">
      <c r="A610" s="28"/>
      <c r="B610" s="28"/>
      <c r="C610" s="28"/>
      <c r="D610" s="28"/>
      <c r="E610" s="29"/>
      <c r="F610" s="28"/>
      <c r="G610" s="29"/>
      <c r="H610" s="29"/>
      <c r="I610" s="29"/>
      <c r="J610" s="29"/>
      <c r="K610" s="29"/>
      <c r="L610" s="29"/>
      <c r="M610" s="29"/>
      <c r="N610" s="29"/>
      <c r="O610" s="29"/>
      <c r="P610" s="29"/>
      <c r="Q610" s="29"/>
      <c r="R610" s="29"/>
      <c r="S610" s="29"/>
      <c r="T610" s="30"/>
      <c r="U610" s="30"/>
      <c r="V610" s="2"/>
      <c r="W610" s="2"/>
      <c r="X610" s="2"/>
      <c r="Y610" s="2"/>
      <c r="Z610" s="2"/>
      <c r="AA610" s="2"/>
      <c r="AB610" s="2"/>
      <c r="AC610" s="2"/>
      <c r="AD610" s="2"/>
      <c r="AE610" s="2"/>
      <c r="AF610" s="2"/>
      <c r="AG610" s="2"/>
      <c r="AH610" s="2"/>
      <c r="AI610" s="2"/>
      <c r="AJ610" s="2"/>
      <c r="AK610" s="2"/>
      <c r="AL610" s="2"/>
      <c r="AM610" s="2"/>
      <c r="AN610" s="2"/>
    </row>
    <row r="611" spans="1:40" ht="16.5" customHeight="1" x14ac:dyDescent="0.2">
      <c r="A611" s="28"/>
      <c r="B611" s="28"/>
      <c r="C611" s="28"/>
      <c r="D611" s="28"/>
      <c r="E611" s="29"/>
      <c r="F611" s="28"/>
      <c r="G611" s="29"/>
      <c r="H611" s="29"/>
      <c r="I611" s="29"/>
      <c r="J611" s="29"/>
      <c r="K611" s="29"/>
      <c r="L611" s="29"/>
      <c r="M611" s="29"/>
      <c r="N611" s="29"/>
      <c r="O611" s="29"/>
      <c r="P611" s="29"/>
      <c r="Q611" s="29"/>
      <c r="R611" s="29"/>
      <c r="S611" s="29"/>
      <c r="T611" s="30"/>
      <c r="U611" s="30"/>
      <c r="V611" s="2"/>
      <c r="W611" s="2"/>
      <c r="X611" s="2"/>
      <c r="Y611" s="2"/>
      <c r="Z611" s="2"/>
      <c r="AA611" s="2"/>
      <c r="AB611" s="2"/>
      <c r="AC611" s="2"/>
      <c r="AD611" s="2"/>
      <c r="AE611" s="2"/>
      <c r="AF611" s="2"/>
      <c r="AG611" s="2"/>
      <c r="AH611" s="2"/>
      <c r="AI611" s="2"/>
      <c r="AJ611" s="2"/>
      <c r="AK611" s="2"/>
      <c r="AL611" s="2"/>
      <c r="AM611" s="2"/>
      <c r="AN611" s="2"/>
    </row>
    <row r="612" spans="1:40" ht="16.5" customHeight="1" x14ac:dyDescent="0.2">
      <c r="A612" s="28"/>
      <c r="B612" s="28"/>
      <c r="C612" s="28"/>
      <c r="D612" s="28"/>
      <c r="E612" s="29"/>
      <c r="F612" s="28"/>
      <c r="G612" s="29"/>
      <c r="H612" s="29"/>
      <c r="I612" s="29"/>
      <c r="J612" s="29"/>
      <c r="K612" s="29"/>
      <c r="L612" s="29"/>
      <c r="M612" s="29"/>
      <c r="N612" s="29"/>
      <c r="O612" s="29"/>
      <c r="P612" s="29"/>
      <c r="Q612" s="29"/>
      <c r="R612" s="29"/>
      <c r="S612" s="29"/>
      <c r="T612" s="30"/>
      <c r="U612" s="30"/>
      <c r="V612" s="2"/>
      <c r="W612" s="2"/>
      <c r="X612" s="2"/>
      <c r="Y612" s="2"/>
      <c r="Z612" s="2"/>
      <c r="AA612" s="2"/>
      <c r="AB612" s="2"/>
      <c r="AC612" s="2"/>
      <c r="AD612" s="2"/>
      <c r="AE612" s="2"/>
      <c r="AF612" s="2"/>
      <c r="AG612" s="2"/>
      <c r="AH612" s="2"/>
      <c r="AI612" s="2"/>
      <c r="AJ612" s="2"/>
      <c r="AK612" s="2"/>
      <c r="AL612" s="2"/>
      <c r="AM612" s="2"/>
      <c r="AN612" s="2"/>
    </row>
    <row r="613" spans="1:40" ht="16.5" customHeight="1" x14ac:dyDescent="0.2">
      <c r="A613" s="28"/>
      <c r="B613" s="28"/>
      <c r="C613" s="28"/>
      <c r="D613" s="28"/>
      <c r="E613" s="29"/>
      <c r="F613" s="28"/>
      <c r="G613" s="29"/>
      <c r="H613" s="29"/>
      <c r="I613" s="29"/>
      <c r="J613" s="29"/>
      <c r="K613" s="29"/>
      <c r="L613" s="29"/>
      <c r="M613" s="29"/>
      <c r="N613" s="29"/>
      <c r="O613" s="29"/>
      <c r="P613" s="29"/>
      <c r="Q613" s="29"/>
      <c r="R613" s="29"/>
      <c r="S613" s="29"/>
      <c r="T613" s="30"/>
      <c r="U613" s="30"/>
      <c r="V613" s="2"/>
      <c r="W613" s="2"/>
      <c r="X613" s="2"/>
      <c r="Y613" s="2"/>
      <c r="Z613" s="2"/>
      <c r="AA613" s="2"/>
      <c r="AB613" s="2"/>
      <c r="AC613" s="2"/>
      <c r="AD613" s="2"/>
      <c r="AE613" s="2"/>
      <c r="AF613" s="2"/>
      <c r="AG613" s="2"/>
      <c r="AH613" s="2"/>
      <c r="AI613" s="2"/>
      <c r="AJ613" s="2"/>
      <c r="AK613" s="2"/>
      <c r="AL613" s="2"/>
      <c r="AM613" s="2"/>
      <c r="AN613" s="2"/>
    </row>
    <row r="614" spans="1:40" ht="16.5" customHeight="1" x14ac:dyDescent="0.2">
      <c r="A614" s="28"/>
      <c r="B614" s="28"/>
      <c r="C614" s="28"/>
      <c r="D614" s="28"/>
      <c r="E614" s="29"/>
      <c r="F614" s="28"/>
      <c r="G614" s="29"/>
      <c r="H614" s="29"/>
      <c r="I614" s="29"/>
      <c r="J614" s="29"/>
      <c r="K614" s="29"/>
      <c r="L614" s="29"/>
      <c r="M614" s="29"/>
      <c r="N614" s="29"/>
      <c r="O614" s="29"/>
      <c r="P614" s="29"/>
      <c r="Q614" s="29"/>
      <c r="R614" s="29"/>
      <c r="S614" s="29"/>
      <c r="T614" s="30"/>
      <c r="U614" s="30"/>
      <c r="V614" s="2"/>
      <c r="W614" s="2"/>
      <c r="X614" s="2"/>
      <c r="Y614" s="2"/>
      <c r="Z614" s="2"/>
      <c r="AA614" s="2"/>
      <c r="AB614" s="2"/>
      <c r="AC614" s="2"/>
      <c r="AD614" s="2"/>
      <c r="AE614" s="2"/>
      <c r="AF614" s="2"/>
      <c r="AG614" s="2"/>
      <c r="AH614" s="2"/>
      <c r="AI614" s="2"/>
      <c r="AJ614" s="2"/>
      <c r="AK614" s="2"/>
      <c r="AL614" s="2"/>
      <c r="AM614" s="2"/>
      <c r="AN614" s="2"/>
    </row>
    <row r="615" spans="1:40" ht="16.5" customHeight="1" x14ac:dyDescent="0.2">
      <c r="A615" s="28"/>
      <c r="B615" s="28"/>
      <c r="C615" s="28"/>
      <c r="D615" s="28"/>
      <c r="E615" s="29"/>
      <c r="F615" s="28"/>
      <c r="G615" s="29"/>
      <c r="H615" s="29"/>
      <c r="I615" s="29"/>
      <c r="J615" s="29"/>
      <c r="K615" s="29"/>
      <c r="L615" s="29"/>
      <c r="M615" s="29"/>
      <c r="N615" s="29"/>
      <c r="O615" s="29"/>
      <c r="P615" s="29"/>
      <c r="Q615" s="29"/>
      <c r="R615" s="29"/>
      <c r="S615" s="29"/>
      <c r="T615" s="30"/>
      <c r="U615" s="30"/>
      <c r="V615" s="2"/>
      <c r="W615" s="2"/>
      <c r="X615" s="2"/>
      <c r="Y615" s="2"/>
      <c r="Z615" s="2"/>
      <c r="AA615" s="2"/>
      <c r="AB615" s="2"/>
      <c r="AC615" s="2"/>
      <c r="AD615" s="2"/>
      <c r="AE615" s="2"/>
      <c r="AF615" s="2"/>
      <c r="AG615" s="2"/>
      <c r="AH615" s="2"/>
      <c r="AI615" s="2"/>
      <c r="AJ615" s="2"/>
      <c r="AK615" s="2"/>
      <c r="AL615" s="2"/>
      <c r="AM615" s="2"/>
      <c r="AN615" s="2"/>
    </row>
    <row r="616" spans="1:40" ht="16.5" customHeight="1" x14ac:dyDescent="0.2">
      <c r="A616" s="28"/>
      <c r="B616" s="28"/>
      <c r="C616" s="28"/>
      <c r="D616" s="28"/>
      <c r="E616" s="29"/>
      <c r="F616" s="28"/>
      <c r="G616" s="29"/>
      <c r="H616" s="29"/>
      <c r="I616" s="29"/>
      <c r="J616" s="29"/>
      <c r="K616" s="29"/>
      <c r="L616" s="29"/>
      <c r="M616" s="29"/>
      <c r="N616" s="29"/>
      <c r="O616" s="29"/>
      <c r="P616" s="29"/>
      <c r="Q616" s="29"/>
      <c r="R616" s="29"/>
      <c r="S616" s="29"/>
      <c r="T616" s="30"/>
      <c r="U616" s="30"/>
      <c r="V616" s="2"/>
      <c r="W616" s="2"/>
      <c r="X616" s="2"/>
      <c r="Y616" s="2"/>
      <c r="Z616" s="2"/>
      <c r="AA616" s="2"/>
      <c r="AB616" s="2"/>
      <c r="AC616" s="2"/>
      <c r="AD616" s="2"/>
      <c r="AE616" s="2"/>
      <c r="AF616" s="2"/>
      <c r="AG616" s="2"/>
      <c r="AH616" s="2"/>
      <c r="AI616" s="2"/>
      <c r="AJ616" s="2"/>
      <c r="AK616" s="2"/>
      <c r="AL616" s="2"/>
      <c r="AM616" s="2"/>
      <c r="AN616" s="2"/>
    </row>
    <row r="617" spans="1:40" ht="16.5" customHeight="1" x14ac:dyDescent="0.2">
      <c r="A617" s="28"/>
      <c r="B617" s="28"/>
      <c r="C617" s="28"/>
      <c r="D617" s="28"/>
      <c r="E617" s="29"/>
      <c r="F617" s="28"/>
      <c r="G617" s="29"/>
      <c r="H617" s="29"/>
      <c r="I617" s="29"/>
      <c r="J617" s="29"/>
      <c r="K617" s="29"/>
      <c r="L617" s="29"/>
      <c r="M617" s="29"/>
      <c r="N617" s="29"/>
      <c r="O617" s="29"/>
      <c r="P617" s="29"/>
      <c r="Q617" s="29"/>
      <c r="R617" s="29"/>
      <c r="S617" s="29"/>
      <c r="T617" s="30"/>
      <c r="U617" s="30"/>
      <c r="V617" s="2"/>
      <c r="W617" s="2"/>
      <c r="X617" s="2"/>
      <c r="Y617" s="2"/>
      <c r="Z617" s="2"/>
      <c r="AA617" s="2"/>
      <c r="AB617" s="2"/>
      <c r="AC617" s="2"/>
      <c r="AD617" s="2"/>
      <c r="AE617" s="2"/>
      <c r="AF617" s="2"/>
      <c r="AG617" s="2"/>
      <c r="AH617" s="2"/>
      <c r="AI617" s="2"/>
      <c r="AJ617" s="2"/>
      <c r="AK617" s="2"/>
      <c r="AL617" s="2"/>
      <c r="AM617" s="2"/>
      <c r="AN617" s="2"/>
    </row>
    <row r="618" spans="1:40" ht="16.5" customHeight="1" x14ac:dyDescent="0.2">
      <c r="A618" s="28"/>
      <c r="B618" s="28"/>
      <c r="C618" s="28"/>
      <c r="D618" s="28"/>
      <c r="E618" s="29"/>
      <c r="F618" s="28"/>
      <c r="G618" s="29"/>
      <c r="H618" s="29"/>
      <c r="I618" s="29"/>
      <c r="J618" s="29"/>
      <c r="K618" s="29"/>
      <c r="L618" s="29"/>
      <c r="M618" s="29"/>
      <c r="N618" s="29"/>
      <c r="O618" s="29"/>
      <c r="P618" s="29"/>
      <c r="Q618" s="29"/>
      <c r="R618" s="29"/>
      <c r="S618" s="29"/>
      <c r="T618" s="30"/>
      <c r="U618" s="30"/>
      <c r="V618" s="2"/>
      <c r="W618" s="2"/>
      <c r="X618" s="2"/>
      <c r="Y618" s="2"/>
      <c r="Z618" s="2"/>
      <c r="AA618" s="2"/>
      <c r="AB618" s="2"/>
      <c r="AC618" s="2"/>
      <c r="AD618" s="2"/>
      <c r="AE618" s="2"/>
      <c r="AF618" s="2"/>
      <c r="AG618" s="2"/>
      <c r="AH618" s="2"/>
      <c r="AI618" s="2"/>
      <c r="AJ618" s="2"/>
      <c r="AK618" s="2"/>
      <c r="AL618" s="2"/>
      <c r="AM618" s="2"/>
      <c r="AN618" s="2"/>
    </row>
    <row r="619" spans="1:40" ht="16.5" customHeight="1" x14ac:dyDescent="0.2">
      <c r="A619" s="28"/>
      <c r="B619" s="28"/>
      <c r="C619" s="28"/>
      <c r="D619" s="28"/>
      <c r="E619" s="29"/>
      <c r="F619" s="28"/>
      <c r="G619" s="29"/>
      <c r="H619" s="29"/>
      <c r="I619" s="29"/>
      <c r="J619" s="29"/>
      <c r="K619" s="29"/>
      <c r="L619" s="29"/>
      <c r="M619" s="29"/>
      <c r="N619" s="29"/>
      <c r="O619" s="29"/>
      <c r="P619" s="29"/>
      <c r="Q619" s="29"/>
      <c r="R619" s="29"/>
      <c r="S619" s="29"/>
      <c r="T619" s="30"/>
      <c r="U619" s="30"/>
      <c r="V619" s="2"/>
      <c r="W619" s="2"/>
      <c r="X619" s="2"/>
      <c r="Y619" s="2"/>
      <c r="Z619" s="2"/>
      <c r="AA619" s="2"/>
      <c r="AB619" s="2"/>
      <c r="AC619" s="2"/>
      <c r="AD619" s="2"/>
      <c r="AE619" s="2"/>
      <c r="AF619" s="2"/>
      <c r="AG619" s="2"/>
      <c r="AH619" s="2"/>
      <c r="AI619" s="2"/>
      <c r="AJ619" s="2"/>
      <c r="AK619" s="2"/>
      <c r="AL619" s="2"/>
      <c r="AM619" s="2"/>
      <c r="AN619" s="2"/>
    </row>
    <row r="620" spans="1:40" ht="16.5" customHeight="1" x14ac:dyDescent="0.2">
      <c r="A620" s="28"/>
      <c r="B620" s="28"/>
      <c r="C620" s="28"/>
      <c r="D620" s="28"/>
      <c r="E620" s="29"/>
      <c r="F620" s="28"/>
      <c r="G620" s="29"/>
      <c r="H620" s="29"/>
      <c r="I620" s="29"/>
      <c r="J620" s="29"/>
      <c r="K620" s="29"/>
      <c r="L620" s="29"/>
      <c r="M620" s="29"/>
      <c r="N620" s="29"/>
      <c r="O620" s="29"/>
      <c r="P620" s="29"/>
      <c r="Q620" s="29"/>
      <c r="R620" s="29"/>
      <c r="S620" s="29"/>
      <c r="T620" s="30"/>
      <c r="U620" s="30"/>
      <c r="V620" s="2"/>
      <c r="W620" s="2"/>
      <c r="X620" s="2"/>
      <c r="Y620" s="2"/>
      <c r="Z620" s="2"/>
      <c r="AA620" s="2"/>
      <c r="AB620" s="2"/>
      <c r="AC620" s="2"/>
      <c r="AD620" s="2"/>
      <c r="AE620" s="2"/>
      <c r="AF620" s="2"/>
      <c r="AG620" s="2"/>
      <c r="AH620" s="2"/>
      <c r="AI620" s="2"/>
      <c r="AJ620" s="2"/>
      <c r="AK620" s="2"/>
      <c r="AL620" s="2"/>
      <c r="AM620" s="2"/>
      <c r="AN620" s="2"/>
    </row>
    <row r="621" spans="1:40" ht="16.5" customHeight="1" x14ac:dyDescent="0.2">
      <c r="A621" s="28"/>
      <c r="B621" s="28"/>
      <c r="C621" s="28"/>
      <c r="D621" s="28"/>
      <c r="E621" s="29"/>
      <c r="F621" s="28"/>
      <c r="G621" s="29"/>
      <c r="H621" s="29"/>
      <c r="I621" s="29"/>
      <c r="J621" s="29"/>
      <c r="K621" s="29"/>
      <c r="L621" s="29"/>
      <c r="M621" s="29"/>
      <c r="N621" s="29"/>
      <c r="O621" s="29"/>
      <c r="P621" s="29"/>
      <c r="Q621" s="29"/>
      <c r="R621" s="29"/>
      <c r="S621" s="29"/>
      <c r="T621" s="30"/>
      <c r="U621" s="30"/>
      <c r="V621" s="2"/>
      <c r="W621" s="2"/>
      <c r="X621" s="2"/>
      <c r="Y621" s="2"/>
      <c r="Z621" s="2"/>
      <c r="AA621" s="2"/>
      <c r="AB621" s="2"/>
      <c r="AC621" s="2"/>
      <c r="AD621" s="2"/>
      <c r="AE621" s="2"/>
      <c r="AF621" s="2"/>
      <c r="AG621" s="2"/>
      <c r="AH621" s="2"/>
      <c r="AI621" s="2"/>
      <c r="AJ621" s="2"/>
      <c r="AK621" s="2"/>
      <c r="AL621" s="2"/>
      <c r="AM621" s="2"/>
      <c r="AN621" s="2"/>
    </row>
    <row r="622" spans="1:40" ht="16.5" customHeight="1" x14ac:dyDescent="0.2">
      <c r="A622" s="28"/>
      <c r="B622" s="28"/>
      <c r="C622" s="28"/>
      <c r="D622" s="28"/>
      <c r="E622" s="29"/>
      <c r="F622" s="28"/>
      <c r="G622" s="29"/>
      <c r="H622" s="29"/>
      <c r="I622" s="29"/>
      <c r="J622" s="29"/>
      <c r="K622" s="29"/>
      <c r="L622" s="29"/>
      <c r="M622" s="29"/>
      <c r="N622" s="29"/>
      <c r="O622" s="29"/>
      <c r="P622" s="29"/>
      <c r="Q622" s="29"/>
      <c r="R622" s="29"/>
      <c r="S622" s="29"/>
      <c r="T622" s="30"/>
      <c r="U622" s="30"/>
      <c r="V622" s="2"/>
      <c r="W622" s="2"/>
      <c r="X622" s="2"/>
      <c r="Y622" s="2"/>
      <c r="Z622" s="2"/>
      <c r="AA622" s="2"/>
      <c r="AB622" s="2"/>
      <c r="AC622" s="2"/>
      <c r="AD622" s="2"/>
      <c r="AE622" s="2"/>
      <c r="AF622" s="2"/>
      <c r="AG622" s="2"/>
      <c r="AH622" s="2"/>
      <c r="AI622" s="2"/>
      <c r="AJ622" s="2"/>
      <c r="AK622" s="2"/>
      <c r="AL622" s="2"/>
      <c r="AM622" s="2"/>
      <c r="AN622" s="2"/>
    </row>
    <row r="623" spans="1:40" ht="16.5" customHeight="1" x14ac:dyDescent="0.2">
      <c r="A623" s="28"/>
      <c r="B623" s="28"/>
      <c r="C623" s="28"/>
      <c r="D623" s="28"/>
      <c r="E623" s="29"/>
      <c r="F623" s="28"/>
      <c r="G623" s="29"/>
      <c r="H623" s="29"/>
      <c r="I623" s="29"/>
      <c r="J623" s="29"/>
      <c r="K623" s="29"/>
      <c r="L623" s="29"/>
      <c r="M623" s="29"/>
      <c r="N623" s="29"/>
      <c r="O623" s="29"/>
      <c r="P623" s="29"/>
      <c r="Q623" s="29"/>
      <c r="R623" s="29"/>
      <c r="S623" s="29"/>
      <c r="T623" s="30"/>
      <c r="U623" s="30"/>
      <c r="V623" s="2"/>
      <c r="W623" s="2"/>
      <c r="X623" s="2"/>
      <c r="Y623" s="2"/>
      <c r="Z623" s="2"/>
      <c r="AA623" s="2"/>
      <c r="AB623" s="2"/>
      <c r="AC623" s="2"/>
      <c r="AD623" s="2"/>
      <c r="AE623" s="2"/>
      <c r="AF623" s="2"/>
      <c r="AG623" s="2"/>
      <c r="AH623" s="2"/>
      <c r="AI623" s="2"/>
      <c r="AJ623" s="2"/>
      <c r="AK623" s="2"/>
      <c r="AL623" s="2"/>
      <c r="AM623" s="2"/>
      <c r="AN623" s="2"/>
    </row>
    <row r="624" spans="1:40" ht="16.5" customHeight="1" x14ac:dyDescent="0.2">
      <c r="A624" s="28"/>
      <c r="B624" s="28"/>
      <c r="C624" s="28"/>
      <c r="D624" s="28"/>
      <c r="E624" s="29"/>
      <c r="F624" s="28"/>
      <c r="G624" s="29"/>
      <c r="H624" s="29"/>
      <c r="I624" s="29"/>
      <c r="J624" s="29"/>
      <c r="K624" s="29"/>
      <c r="L624" s="29"/>
      <c r="M624" s="29"/>
      <c r="N624" s="29"/>
      <c r="O624" s="29"/>
      <c r="P624" s="29"/>
      <c r="Q624" s="29"/>
      <c r="R624" s="29"/>
      <c r="S624" s="29"/>
      <c r="T624" s="30"/>
      <c r="U624" s="30"/>
      <c r="V624" s="2"/>
      <c r="W624" s="2"/>
      <c r="X624" s="2"/>
      <c r="Y624" s="2"/>
      <c r="Z624" s="2"/>
      <c r="AA624" s="2"/>
      <c r="AB624" s="2"/>
      <c r="AC624" s="2"/>
      <c r="AD624" s="2"/>
      <c r="AE624" s="2"/>
      <c r="AF624" s="2"/>
      <c r="AG624" s="2"/>
      <c r="AH624" s="2"/>
      <c r="AI624" s="2"/>
      <c r="AJ624" s="2"/>
      <c r="AK624" s="2"/>
      <c r="AL624" s="2"/>
      <c r="AM624" s="2"/>
      <c r="AN624" s="2"/>
    </row>
    <row r="625" spans="1:40" ht="16.5" customHeight="1" x14ac:dyDescent="0.2">
      <c r="A625" s="28"/>
      <c r="B625" s="28"/>
      <c r="C625" s="28"/>
      <c r="D625" s="28"/>
      <c r="E625" s="29"/>
      <c r="F625" s="28"/>
      <c r="G625" s="29"/>
      <c r="H625" s="29"/>
      <c r="I625" s="29"/>
      <c r="J625" s="29"/>
      <c r="K625" s="29"/>
      <c r="L625" s="29"/>
      <c r="M625" s="29"/>
      <c r="N625" s="29"/>
      <c r="O625" s="29"/>
      <c r="P625" s="29"/>
      <c r="Q625" s="29"/>
      <c r="R625" s="29"/>
      <c r="S625" s="29"/>
      <c r="T625" s="30"/>
      <c r="U625" s="30"/>
      <c r="V625" s="2"/>
      <c r="W625" s="2"/>
      <c r="X625" s="2"/>
      <c r="Y625" s="2"/>
      <c r="Z625" s="2"/>
      <c r="AA625" s="2"/>
      <c r="AB625" s="2"/>
      <c r="AC625" s="2"/>
      <c r="AD625" s="2"/>
      <c r="AE625" s="2"/>
      <c r="AF625" s="2"/>
      <c r="AG625" s="2"/>
      <c r="AH625" s="2"/>
      <c r="AI625" s="2"/>
      <c r="AJ625" s="2"/>
      <c r="AK625" s="2"/>
      <c r="AL625" s="2"/>
      <c r="AM625" s="2"/>
      <c r="AN625" s="2"/>
    </row>
    <row r="626" spans="1:40" ht="16.5" customHeight="1" x14ac:dyDescent="0.2">
      <c r="A626" s="28"/>
      <c r="B626" s="28"/>
      <c r="C626" s="28"/>
      <c r="D626" s="28"/>
      <c r="E626" s="29"/>
      <c r="F626" s="28"/>
      <c r="G626" s="29"/>
      <c r="H626" s="29"/>
      <c r="I626" s="29"/>
      <c r="J626" s="29"/>
      <c r="K626" s="29"/>
      <c r="L626" s="29"/>
      <c r="M626" s="29"/>
      <c r="N626" s="29"/>
      <c r="O626" s="29"/>
      <c r="P626" s="29"/>
      <c r="Q626" s="29"/>
      <c r="R626" s="29"/>
      <c r="S626" s="29"/>
      <c r="T626" s="30"/>
      <c r="U626" s="30"/>
      <c r="V626" s="2"/>
      <c r="W626" s="2"/>
      <c r="X626" s="2"/>
      <c r="Y626" s="2"/>
      <c r="Z626" s="2"/>
      <c r="AA626" s="2"/>
      <c r="AB626" s="2"/>
      <c r="AC626" s="2"/>
      <c r="AD626" s="2"/>
      <c r="AE626" s="2"/>
      <c r="AF626" s="2"/>
      <c r="AG626" s="2"/>
      <c r="AH626" s="2"/>
      <c r="AI626" s="2"/>
      <c r="AJ626" s="2"/>
      <c r="AK626" s="2"/>
      <c r="AL626" s="2"/>
      <c r="AM626" s="2"/>
      <c r="AN626" s="2"/>
    </row>
    <row r="627" spans="1:40" ht="16.5" customHeight="1" x14ac:dyDescent="0.2">
      <c r="A627" s="28"/>
      <c r="B627" s="28"/>
      <c r="C627" s="28"/>
      <c r="D627" s="28"/>
      <c r="E627" s="29"/>
      <c r="F627" s="28"/>
      <c r="G627" s="29"/>
      <c r="H627" s="29"/>
      <c r="I627" s="29"/>
      <c r="J627" s="29"/>
      <c r="K627" s="29"/>
      <c r="L627" s="29"/>
      <c r="M627" s="29"/>
      <c r="N627" s="29"/>
      <c r="O627" s="29"/>
      <c r="P627" s="29"/>
      <c r="Q627" s="29"/>
      <c r="R627" s="29"/>
      <c r="S627" s="29"/>
      <c r="T627" s="30"/>
      <c r="U627" s="30"/>
      <c r="V627" s="2"/>
      <c r="W627" s="2"/>
      <c r="X627" s="2"/>
      <c r="Y627" s="2"/>
      <c r="Z627" s="2"/>
      <c r="AA627" s="2"/>
      <c r="AB627" s="2"/>
      <c r="AC627" s="2"/>
      <c r="AD627" s="2"/>
      <c r="AE627" s="2"/>
      <c r="AF627" s="2"/>
      <c r="AG627" s="2"/>
      <c r="AH627" s="2"/>
      <c r="AI627" s="2"/>
      <c r="AJ627" s="2"/>
      <c r="AK627" s="2"/>
      <c r="AL627" s="2"/>
      <c r="AM627" s="2"/>
      <c r="AN627" s="2"/>
    </row>
    <row r="628" spans="1:40" ht="16.5" customHeight="1" x14ac:dyDescent="0.2">
      <c r="A628" s="28"/>
      <c r="B628" s="28"/>
      <c r="C628" s="28"/>
      <c r="D628" s="28"/>
      <c r="E628" s="29"/>
      <c r="F628" s="28"/>
      <c r="G628" s="29"/>
      <c r="H628" s="29"/>
      <c r="I628" s="29"/>
      <c r="J628" s="29"/>
      <c r="K628" s="29"/>
      <c r="L628" s="29"/>
      <c r="M628" s="29"/>
      <c r="N628" s="29"/>
      <c r="O628" s="29"/>
      <c r="P628" s="29"/>
      <c r="Q628" s="29"/>
      <c r="R628" s="29"/>
      <c r="S628" s="29"/>
      <c r="T628" s="30"/>
      <c r="U628" s="30"/>
      <c r="V628" s="2"/>
      <c r="W628" s="2"/>
      <c r="X628" s="2"/>
      <c r="Y628" s="2"/>
      <c r="Z628" s="2"/>
      <c r="AA628" s="2"/>
      <c r="AB628" s="2"/>
      <c r="AC628" s="2"/>
      <c r="AD628" s="2"/>
      <c r="AE628" s="2"/>
      <c r="AF628" s="2"/>
      <c r="AG628" s="2"/>
      <c r="AH628" s="2"/>
      <c r="AI628" s="2"/>
      <c r="AJ628" s="2"/>
      <c r="AK628" s="2"/>
      <c r="AL628" s="2"/>
      <c r="AM628" s="2"/>
      <c r="AN628" s="2"/>
    </row>
    <row r="629" spans="1:40" ht="16.5" customHeight="1" x14ac:dyDescent="0.2">
      <c r="A629" s="28"/>
      <c r="B629" s="28"/>
      <c r="C629" s="28"/>
      <c r="D629" s="28"/>
      <c r="E629" s="29"/>
      <c r="F629" s="28"/>
      <c r="G629" s="29"/>
      <c r="H629" s="29"/>
      <c r="I629" s="29"/>
      <c r="J629" s="29"/>
      <c r="K629" s="29"/>
      <c r="L629" s="29"/>
      <c r="M629" s="29"/>
      <c r="N629" s="29"/>
      <c r="O629" s="29"/>
      <c r="P629" s="29"/>
      <c r="Q629" s="29"/>
      <c r="R629" s="29"/>
      <c r="S629" s="29"/>
      <c r="T629" s="30"/>
      <c r="U629" s="30"/>
      <c r="V629" s="2"/>
      <c r="W629" s="2"/>
      <c r="X629" s="2"/>
      <c r="Y629" s="2"/>
      <c r="Z629" s="2"/>
      <c r="AA629" s="2"/>
      <c r="AB629" s="2"/>
      <c r="AC629" s="2"/>
      <c r="AD629" s="2"/>
      <c r="AE629" s="2"/>
      <c r="AF629" s="2"/>
      <c r="AG629" s="2"/>
      <c r="AH629" s="2"/>
      <c r="AI629" s="2"/>
      <c r="AJ629" s="2"/>
      <c r="AK629" s="2"/>
      <c r="AL629" s="2"/>
      <c r="AM629" s="2"/>
      <c r="AN629" s="2"/>
    </row>
    <row r="630" spans="1:40" ht="16.5" customHeight="1" x14ac:dyDescent="0.2">
      <c r="A630" s="28"/>
      <c r="B630" s="28"/>
      <c r="C630" s="28"/>
      <c r="D630" s="28"/>
      <c r="E630" s="29"/>
      <c r="F630" s="28"/>
      <c r="G630" s="29"/>
      <c r="H630" s="29"/>
      <c r="I630" s="29"/>
      <c r="J630" s="29"/>
      <c r="K630" s="29"/>
      <c r="L630" s="29"/>
      <c r="M630" s="29"/>
      <c r="N630" s="29"/>
      <c r="O630" s="29"/>
      <c r="P630" s="29"/>
      <c r="Q630" s="29"/>
      <c r="R630" s="29"/>
      <c r="S630" s="29"/>
      <c r="T630" s="30"/>
      <c r="U630" s="30"/>
      <c r="V630" s="2"/>
      <c r="W630" s="2"/>
      <c r="X630" s="2"/>
      <c r="Y630" s="2"/>
      <c r="Z630" s="2"/>
      <c r="AA630" s="2"/>
      <c r="AB630" s="2"/>
      <c r="AC630" s="2"/>
      <c r="AD630" s="2"/>
      <c r="AE630" s="2"/>
      <c r="AF630" s="2"/>
      <c r="AG630" s="2"/>
      <c r="AH630" s="2"/>
      <c r="AI630" s="2"/>
      <c r="AJ630" s="2"/>
      <c r="AK630" s="2"/>
      <c r="AL630" s="2"/>
      <c r="AM630" s="2"/>
      <c r="AN630" s="2"/>
    </row>
    <row r="631" spans="1:40" ht="16.5" customHeight="1" x14ac:dyDescent="0.2">
      <c r="A631" s="28"/>
      <c r="B631" s="28"/>
      <c r="C631" s="28"/>
      <c r="D631" s="28"/>
      <c r="E631" s="29"/>
      <c r="F631" s="28"/>
      <c r="G631" s="29"/>
      <c r="H631" s="29"/>
      <c r="I631" s="29"/>
      <c r="J631" s="29"/>
      <c r="K631" s="29"/>
      <c r="L631" s="29"/>
      <c r="M631" s="29"/>
      <c r="N631" s="29"/>
      <c r="O631" s="29"/>
      <c r="P631" s="29"/>
      <c r="Q631" s="29"/>
      <c r="R631" s="29"/>
      <c r="S631" s="29"/>
      <c r="T631" s="30"/>
      <c r="U631" s="30"/>
      <c r="V631" s="2"/>
      <c r="W631" s="2"/>
      <c r="X631" s="2"/>
      <c r="Y631" s="2"/>
      <c r="Z631" s="2"/>
      <c r="AA631" s="2"/>
      <c r="AB631" s="2"/>
      <c r="AC631" s="2"/>
      <c r="AD631" s="2"/>
      <c r="AE631" s="2"/>
      <c r="AF631" s="2"/>
      <c r="AG631" s="2"/>
      <c r="AH631" s="2"/>
      <c r="AI631" s="2"/>
      <c r="AJ631" s="2"/>
      <c r="AK631" s="2"/>
      <c r="AL631" s="2"/>
      <c r="AM631" s="2"/>
      <c r="AN631" s="2"/>
    </row>
    <row r="632" spans="1:40" ht="16.5" customHeight="1" x14ac:dyDescent="0.2">
      <c r="A632" s="28"/>
      <c r="B632" s="28"/>
      <c r="C632" s="28"/>
      <c r="D632" s="28"/>
      <c r="E632" s="29"/>
      <c r="F632" s="28"/>
      <c r="G632" s="29"/>
      <c r="H632" s="29"/>
      <c r="I632" s="29"/>
      <c r="J632" s="29"/>
      <c r="K632" s="29"/>
      <c r="L632" s="29"/>
      <c r="M632" s="29"/>
      <c r="N632" s="29"/>
      <c r="O632" s="29"/>
      <c r="P632" s="29"/>
      <c r="Q632" s="29"/>
      <c r="R632" s="29"/>
      <c r="S632" s="29"/>
      <c r="T632" s="30"/>
      <c r="U632" s="30"/>
      <c r="V632" s="2"/>
      <c r="W632" s="2"/>
      <c r="X632" s="2"/>
      <c r="Y632" s="2"/>
      <c r="Z632" s="2"/>
      <c r="AA632" s="2"/>
      <c r="AB632" s="2"/>
      <c r="AC632" s="2"/>
      <c r="AD632" s="2"/>
      <c r="AE632" s="2"/>
      <c r="AF632" s="2"/>
      <c r="AG632" s="2"/>
      <c r="AH632" s="2"/>
      <c r="AI632" s="2"/>
      <c r="AJ632" s="2"/>
      <c r="AK632" s="2"/>
      <c r="AL632" s="2"/>
      <c r="AM632" s="2"/>
      <c r="AN632" s="2"/>
    </row>
    <row r="633" spans="1:40" ht="16.5" customHeight="1" x14ac:dyDescent="0.2">
      <c r="A633" s="28"/>
      <c r="B633" s="28"/>
      <c r="C633" s="28"/>
      <c r="D633" s="28"/>
      <c r="E633" s="29"/>
      <c r="F633" s="28"/>
      <c r="G633" s="29"/>
      <c r="H633" s="29"/>
      <c r="I633" s="29"/>
      <c r="J633" s="29"/>
      <c r="K633" s="29"/>
      <c r="L633" s="29"/>
      <c r="M633" s="29"/>
      <c r="N633" s="29"/>
      <c r="O633" s="29"/>
      <c r="P633" s="29"/>
      <c r="Q633" s="29"/>
      <c r="R633" s="29"/>
      <c r="S633" s="29"/>
      <c r="T633" s="30"/>
      <c r="U633" s="30"/>
      <c r="V633" s="2"/>
      <c r="W633" s="2"/>
      <c r="X633" s="2"/>
      <c r="Y633" s="2"/>
      <c r="Z633" s="2"/>
      <c r="AA633" s="2"/>
      <c r="AB633" s="2"/>
      <c r="AC633" s="2"/>
      <c r="AD633" s="2"/>
      <c r="AE633" s="2"/>
      <c r="AF633" s="2"/>
      <c r="AG633" s="2"/>
      <c r="AH633" s="2"/>
      <c r="AI633" s="2"/>
      <c r="AJ633" s="2"/>
      <c r="AK633" s="2"/>
      <c r="AL633" s="2"/>
      <c r="AM633" s="2"/>
      <c r="AN633" s="2"/>
    </row>
    <row r="634" spans="1:40" ht="16.5" customHeight="1" x14ac:dyDescent="0.2">
      <c r="A634" s="28"/>
      <c r="B634" s="28"/>
      <c r="C634" s="28"/>
      <c r="D634" s="28"/>
      <c r="E634" s="29"/>
      <c r="F634" s="28"/>
      <c r="G634" s="29"/>
      <c r="H634" s="29"/>
      <c r="I634" s="29"/>
      <c r="J634" s="29"/>
      <c r="K634" s="29"/>
      <c r="L634" s="29"/>
      <c r="M634" s="29"/>
      <c r="N634" s="29"/>
      <c r="O634" s="29"/>
      <c r="P634" s="29"/>
      <c r="Q634" s="29"/>
      <c r="R634" s="29"/>
      <c r="S634" s="29"/>
      <c r="T634" s="30"/>
      <c r="U634" s="30"/>
      <c r="V634" s="2"/>
      <c r="W634" s="2"/>
      <c r="X634" s="2"/>
      <c r="Y634" s="2"/>
      <c r="Z634" s="2"/>
      <c r="AA634" s="2"/>
      <c r="AB634" s="2"/>
      <c r="AC634" s="2"/>
      <c r="AD634" s="2"/>
      <c r="AE634" s="2"/>
      <c r="AF634" s="2"/>
      <c r="AG634" s="2"/>
      <c r="AH634" s="2"/>
      <c r="AI634" s="2"/>
      <c r="AJ634" s="2"/>
      <c r="AK634" s="2"/>
      <c r="AL634" s="2"/>
      <c r="AM634" s="2"/>
      <c r="AN634" s="2"/>
    </row>
    <row r="635" spans="1:40" ht="16.5" customHeight="1" x14ac:dyDescent="0.2">
      <c r="A635" s="28"/>
      <c r="B635" s="28"/>
      <c r="C635" s="28"/>
      <c r="D635" s="28"/>
      <c r="E635" s="29"/>
      <c r="F635" s="28"/>
      <c r="G635" s="29"/>
      <c r="H635" s="29"/>
      <c r="I635" s="29"/>
      <c r="J635" s="29"/>
      <c r="K635" s="29"/>
      <c r="L635" s="29"/>
      <c r="M635" s="29"/>
      <c r="N635" s="29"/>
      <c r="O635" s="29"/>
      <c r="P635" s="29"/>
      <c r="Q635" s="29"/>
      <c r="R635" s="29"/>
      <c r="S635" s="29"/>
      <c r="T635" s="30"/>
      <c r="U635" s="30"/>
      <c r="V635" s="2"/>
      <c r="W635" s="2"/>
      <c r="X635" s="2"/>
      <c r="Y635" s="2"/>
      <c r="Z635" s="2"/>
      <c r="AA635" s="2"/>
      <c r="AB635" s="2"/>
      <c r="AC635" s="2"/>
      <c r="AD635" s="2"/>
      <c r="AE635" s="2"/>
      <c r="AF635" s="2"/>
      <c r="AG635" s="2"/>
      <c r="AH635" s="2"/>
      <c r="AI635" s="2"/>
      <c r="AJ635" s="2"/>
      <c r="AK635" s="2"/>
      <c r="AL635" s="2"/>
      <c r="AM635" s="2"/>
      <c r="AN635" s="2"/>
    </row>
    <row r="636" spans="1:40" ht="16.5" customHeight="1" x14ac:dyDescent="0.2">
      <c r="A636" s="28"/>
      <c r="B636" s="28"/>
      <c r="C636" s="28"/>
      <c r="D636" s="28"/>
      <c r="E636" s="29"/>
      <c r="F636" s="28"/>
      <c r="G636" s="29"/>
      <c r="H636" s="29"/>
      <c r="I636" s="29"/>
      <c r="J636" s="29"/>
      <c r="K636" s="29"/>
      <c r="L636" s="29"/>
      <c r="M636" s="29"/>
      <c r="N636" s="29"/>
      <c r="O636" s="29"/>
      <c r="P636" s="29"/>
      <c r="Q636" s="29"/>
      <c r="R636" s="29"/>
      <c r="S636" s="29"/>
      <c r="T636" s="30"/>
      <c r="U636" s="30"/>
      <c r="V636" s="2"/>
      <c r="W636" s="2"/>
      <c r="X636" s="2"/>
      <c r="Y636" s="2"/>
      <c r="Z636" s="2"/>
      <c r="AA636" s="2"/>
      <c r="AB636" s="2"/>
      <c r="AC636" s="2"/>
      <c r="AD636" s="2"/>
      <c r="AE636" s="2"/>
      <c r="AF636" s="2"/>
      <c r="AG636" s="2"/>
      <c r="AH636" s="2"/>
      <c r="AI636" s="2"/>
      <c r="AJ636" s="2"/>
      <c r="AK636" s="2"/>
      <c r="AL636" s="2"/>
      <c r="AM636" s="2"/>
      <c r="AN636" s="2"/>
    </row>
    <row r="637" spans="1:40" ht="16.5" customHeight="1" x14ac:dyDescent="0.2">
      <c r="A637" s="28"/>
      <c r="B637" s="28"/>
      <c r="C637" s="28"/>
      <c r="D637" s="28"/>
      <c r="E637" s="29"/>
      <c r="F637" s="28"/>
      <c r="G637" s="29"/>
      <c r="H637" s="29"/>
      <c r="I637" s="29"/>
      <c r="J637" s="29"/>
      <c r="K637" s="29"/>
      <c r="L637" s="29"/>
      <c r="M637" s="29"/>
      <c r="N637" s="29"/>
      <c r="O637" s="29"/>
      <c r="P637" s="29"/>
      <c r="Q637" s="29"/>
      <c r="R637" s="29"/>
      <c r="S637" s="29"/>
      <c r="T637" s="30"/>
      <c r="U637" s="30"/>
      <c r="V637" s="2"/>
      <c r="W637" s="2"/>
      <c r="X637" s="2"/>
      <c r="Y637" s="2"/>
      <c r="Z637" s="2"/>
      <c r="AA637" s="2"/>
      <c r="AB637" s="2"/>
      <c r="AC637" s="2"/>
      <c r="AD637" s="2"/>
      <c r="AE637" s="2"/>
      <c r="AF637" s="2"/>
      <c r="AG637" s="2"/>
      <c r="AH637" s="2"/>
      <c r="AI637" s="2"/>
      <c r="AJ637" s="2"/>
      <c r="AK637" s="2"/>
      <c r="AL637" s="2"/>
      <c r="AM637" s="2"/>
      <c r="AN637" s="2"/>
    </row>
    <row r="638" spans="1:40" ht="16.5" customHeight="1" x14ac:dyDescent="0.2">
      <c r="A638" s="28"/>
      <c r="B638" s="28"/>
      <c r="C638" s="28"/>
      <c r="D638" s="28"/>
      <c r="E638" s="29"/>
      <c r="F638" s="28"/>
      <c r="G638" s="29"/>
      <c r="H638" s="29"/>
      <c r="I638" s="29"/>
      <c r="J638" s="29"/>
      <c r="K638" s="29"/>
      <c r="L638" s="29"/>
      <c r="M638" s="29"/>
      <c r="N638" s="29"/>
      <c r="O638" s="29"/>
      <c r="P638" s="29"/>
      <c r="Q638" s="29"/>
      <c r="R638" s="29"/>
      <c r="S638" s="29"/>
      <c r="T638" s="30"/>
      <c r="U638" s="30"/>
      <c r="V638" s="2"/>
      <c r="W638" s="2"/>
      <c r="X638" s="2"/>
      <c r="Y638" s="2"/>
      <c r="Z638" s="2"/>
      <c r="AA638" s="2"/>
      <c r="AB638" s="2"/>
      <c r="AC638" s="2"/>
      <c r="AD638" s="2"/>
      <c r="AE638" s="2"/>
      <c r="AF638" s="2"/>
      <c r="AG638" s="2"/>
      <c r="AH638" s="2"/>
      <c r="AI638" s="2"/>
      <c r="AJ638" s="2"/>
      <c r="AK638" s="2"/>
      <c r="AL638" s="2"/>
      <c r="AM638" s="2"/>
      <c r="AN638" s="2"/>
    </row>
    <row r="639" spans="1:40" ht="16.5" customHeight="1" x14ac:dyDescent="0.2">
      <c r="A639" s="28"/>
      <c r="B639" s="28"/>
      <c r="C639" s="28"/>
      <c r="D639" s="28"/>
      <c r="E639" s="29"/>
      <c r="F639" s="28"/>
      <c r="G639" s="29"/>
      <c r="H639" s="29"/>
      <c r="I639" s="29"/>
      <c r="J639" s="29"/>
      <c r="K639" s="29"/>
      <c r="L639" s="29"/>
      <c r="M639" s="29"/>
      <c r="N639" s="29"/>
      <c r="O639" s="29"/>
      <c r="P639" s="29"/>
      <c r="Q639" s="29"/>
      <c r="R639" s="29"/>
      <c r="S639" s="29"/>
      <c r="T639" s="30"/>
      <c r="U639" s="30"/>
      <c r="V639" s="2"/>
      <c r="W639" s="2"/>
      <c r="X639" s="2"/>
      <c r="Y639" s="2"/>
      <c r="Z639" s="2"/>
      <c r="AA639" s="2"/>
      <c r="AB639" s="2"/>
      <c r="AC639" s="2"/>
      <c r="AD639" s="2"/>
      <c r="AE639" s="2"/>
      <c r="AF639" s="2"/>
      <c r="AG639" s="2"/>
      <c r="AH639" s="2"/>
      <c r="AI639" s="2"/>
      <c r="AJ639" s="2"/>
      <c r="AK639" s="2"/>
      <c r="AL639" s="2"/>
      <c r="AM639" s="2"/>
      <c r="AN639" s="2"/>
    </row>
    <row r="640" spans="1:40" ht="16.5" customHeight="1" x14ac:dyDescent="0.2">
      <c r="A640" s="28"/>
      <c r="B640" s="28"/>
      <c r="C640" s="28"/>
      <c r="D640" s="28"/>
      <c r="E640" s="29"/>
      <c r="F640" s="28"/>
      <c r="G640" s="29"/>
      <c r="H640" s="29"/>
      <c r="I640" s="29"/>
      <c r="J640" s="29"/>
      <c r="K640" s="29"/>
      <c r="L640" s="29"/>
      <c r="M640" s="29"/>
      <c r="N640" s="29"/>
      <c r="O640" s="29"/>
      <c r="P640" s="29"/>
      <c r="Q640" s="29"/>
      <c r="R640" s="29"/>
      <c r="S640" s="29"/>
      <c r="T640" s="30"/>
      <c r="U640" s="30"/>
      <c r="V640" s="2"/>
      <c r="W640" s="2"/>
      <c r="X640" s="2"/>
      <c r="Y640" s="2"/>
      <c r="Z640" s="2"/>
      <c r="AA640" s="2"/>
      <c r="AB640" s="2"/>
      <c r="AC640" s="2"/>
      <c r="AD640" s="2"/>
      <c r="AE640" s="2"/>
      <c r="AF640" s="2"/>
      <c r="AG640" s="2"/>
      <c r="AH640" s="2"/>
      <c r="AI640" s="2"/>
      <c r="AJ640" s="2"/>
      <c r="AK640" s="2"/>
      <c r="AL640" s="2"/>
      <c r="AM640" s="2"/>
      <c r="AN640" s="2"/>
    </row>
    <row r="641" spans="1:40" ht="16.5" customHeight="1" x14ac:dyDescent="0.2">
      <c r="A641" s="28"/>
      <c r="B641" s="28"/>
      <c r="C641" s="28"/>
      <c r="D641" s="28"/>
      <c r="E641" s="29"/>
      <c r="F641" s="28"/>
      <c r="G641" s="29"/>
      <c r="H641" s="29"/>
      <c r="I641" s="29"/>
      <c r="J641" s="29"/>
      <c r="K641" s="29"/>
      <c r="L641" s="29"/>
      <c r="M641" s="29"/>
      <c r="N641" s="29"/>
      <c r="O641" s="29"/>
      <c r="P641" s="29"/>
      <c r="Q641" s="29"/>
      <c r="R641" s="29"/>
      <c r="S641" s="29"/>
      <c r="T641" s="30"/>
      <c r="U641" s="30"/>
      <c r="V641" s="2"/>
      <c r="W641" s="2"/>
      <c r="X641" s="2"/>
      <c r="Y641" s="2"/>
      <c r="Z641" s="2"/>
      <c r="AA641" s="2"/>
      <c r="AB641" s="2"/>
      <c r="AC641" s="2"/>
      <c r="AD641" s="2"/>
      <c r="AE641" s="2"/>
      <c r="AF641" s="2"/>
      <c r="AG641" s="2"/>
      <c r="AH641" s="2"/>
      <c r="AI641" s="2"/>
      <c r="AJ641" s="2"/>
      <c r="AK641" s="2"/>
      <c r="AL641" s="2"/>
      <c r="AM641" s="2"/>
      <c r="AN641" s="2"/>
    </row>
    <row r="642" spans="1:40" ht="16.5" customHeight="1" x14ac:dyDescent="0.2">
      <c r="A642" s="28"/>
      <c r="B642" s="28"/>
      <c r="C642" s="28"/>
      <c r="D642" s="28"/>
      <c r="E642" s="29"/>
      <c r="F642" s="28"/>
      <c r="G642" s="29"/>
      <c r="H642" s="29"/>
      <c r="I642" s="29"/>
      <c r="J642" s="29"/>
      <c r="K642" s="29"/>
      <c r="L642" s="29"/>
      <c r="M642" s="29"/>
      <c r="N642" s="29"/>
      <c r="O642" s="29"/>
      <c r="P642" s="29"/>
      <c r="Q642" s="29"/>
      <c r="R642" s="29"/>
      <c r="S642" s="29"/>
      <c r="T642" s="30"/>
      <c r="U642" s="30"/>
      <c r="V642" s="2"/>
      <c r="W642" s="2"/>
      <c r="X642" s="2"/>
      <c r="Y642" s="2"/>
      <c r="Z642" s="2"/>
      <c r="AA642" s="2"/>
      <c r="AB642" s="2"/>
      <c r="AC642" s="2"/>
      <c r="AD642" s="2"/>
      <c r="AE642" s="2"/>
      <c r="AF642" s="2"/>
      <c r="AG642" s="2"/>
      <c r="AH642" s="2"/>
      <c r="AI642" s="2"/>
      <c r="AJ642" s="2"/>
      <c r="AK642" s="2"/>
      <c r="AL642" s="2"/>
      <c r="AM642" s="2"/>
      <c r="AN642" s="2"/>
    </row>
    <row r="643" spans="1:40" ht="16.5" customHeight="1" x14ac:dyDescent="0.2">
      <c r="A643" s="28"/>
      <c r="B643" s="28"/>
      <c r="C643" s="28"/>
      <c r="D643" s="28"/>
      <c r="E643" s="29"/>
      <c r="F643" s="28"/>
      <c r="G643" s="29"/>
      <c r="H643" s="29"/>
      <c r="I643" s="29"/>
      <c r="J643" s="29"/>
      <c r="K643" s="29"/>
      <c r="L643" s="29"/>
      <c r="M643" s="29"/>
      <c r="N643" s="29"/>
      <c r="O643" s="29"/>
      <c r="P643" s="29"/>
      <c r="Q643" s="29"/>
      <c r="R643" s="29"/>
      <c r="S643" s="29"/>
      <c r="T643" s="30"/>
      <c r="U643" s="30"/>
      <c r="V643" s="2"/>
      <c r="W643" s="2"/>
      <c r="X643" s="2"/>
      <c r="Y643" s="2"/>
      <c r="Z643" s="2"/>
      <c r="AA643" s="2"/>
      <c r="AB643" s="2"/>
      <c r="AC643" s="2"/>
      <c r="AD643" s="2"/>
      <c r="AE643" s="2"/>
      <c r="AF643" s="2"/>
      <c r="AG643" s="2"/>
      <c r="AH643" s="2"/>
      <c r="AI643" s="2"/>
      <c r="AJ643" s="2"/>
      <c r="AK643" s="2"/>
      <c r="AL643" s="2"/>
      <c r="AM643" s="2"/>
      <c r="AN643" s="2"/>
    </row>
    <row r="644" spans="1:40" ht="16.5" customHeight="1" x14ac:dyDescent="0.2">
      <c r="A644" s="28"/>
      <c r="B644" s="28"/>
      <c r="C644" s="28"/>
      <c r="D644" s="28"/>
      <c r="E644" s="29"/>
      <c r="F644" s="28"/>
      <c r="G644" s="29"/>
      <c r="H644" s="29"/>
      <c r="I644" s="29"/>
      <c r="J644" s="29"/>
      <c r="K644" s="29"/>
      <c r="L644" s="29"/>
      <c r="M644" s="29"/>
      <c r="N644" s="29"/>
      <c r="O644" s="29"/>
      <c r="P644" s="29"/>
      <c r="Q644" s="29"/>
      <c r="R644" s="29"/>
      <c r="S644" s="29"/>
      <c r="T644" s="30"/>
      <c r="U644" s="30"/>
      <c r="V644" s="2"/>
      <c r="W644" s="2"/>
      <c r="X644" s="2"/>
      <c r="Y644" s="2"/>
      <c r="Z644" s="2"/>
      <c r="AA644" s="2"/>
      <c r="AB644" s="2"/>
      <c r="AC644" s="2"/>
      <c r="AD644" s="2"/>
      <c r="AE644" s="2"/>
      <c r="AF644" s="2"/>
      <c r="AG644" s="2"/>
      <c r="AH644" s="2"/>
      <c r="AI644" s="2"/>
      <c r="AJ644" s="2"/>
      <c r="AK644" s="2"/>
      <c r="AL644" s="2"/>
      <c r="AM644" s="2"/>
      <c r="AN644" s="2"/>
    </row>
    <row r="645" spans="1:40" ht="16.5" customHeight="1" x14ac:dyDescent="0.2">
      <c r="A645" s="28"/>
      <c r="B645" s="28"/>
      <c r="C645" s="28"/>
      <c r="D645" s="28"/>
      <c r="E645" s="29"/>
      <c r="F645" s="28"/>
      <c r="G645" s="29"/>
      <c r="H645" s="29"/>
      <c r="I645" s="29"/>
      <c r="J645" s="29"/>
      <c r="K645" s="29"/>
      <c r="L645" s="29"/>
      <c r="M645" s="29"/>
      <c r="N645" s="29"/>
      <c r="O645" s="29"/>
      <c r="P645" s="29"/>
      <c r="Q645" s="29"/>
      <c r="R645" s="29"/>
      <c r="S645" s="29"/>
      <c r="T645" s="30"/>
      <c r="U645" s="30"/>
      <c r="V645" s="2"/>
      <c r="W645" s="2"/>
      <c r="X645" s="2"/>
      <c r="Y645" s="2"/>
      <c r="Z645" s="2"/>
      <c r="AA645" s="2"/>
      <c r="AB645" s="2"/>
      <c r="AC645" s="2"/>
      <c r="AD645" s="2"/>
      <c r="AE645" s="2"/>
      <c r="AF645" s="2"/>
      <c r="AG645" s="2"/>
      <c r="AH645" s="2"/>
      <c r="AI645" s="2"/>
      <c r="AJ645" s="2"/>
      <c r="AK645" s="2"/>
      <c r="AL645" s="2"/>
      <c r="AM645" s="2"/>
      <c r="AN645" s="2"/>
    </row>
    <row r="646" spans="1:40" ht="16.5" customHeight="1" x14ac:dyDescent="0.2">
      <c r="A646" s="28"/>
      <c r="B646" s="28"/>
      <c r="C646" s="28"/>
      <c r="D646" s="28"/>
      <c r="E646" s="29"/>
      <c r="F646" s="28"/>
      <c r="G646" s="29"/>
      <c r="H646" s="29"/>
      <c r="I646" s="29"/>
      <c r="J646" s="29"/>
      <c r="K646" s="29"/>
      <c r="L646" s="29"/>
      <c r="M646" s="29"/>
      <c r="N646" s="29"/>
      <c r="O646" s="29"/>
      <c r="P646" s="29"/>
      <c r="Q646" s="29"/>
      <c r="R646" s="29"/>
      <c r="S646" s="29"/>
      <c r="T646" s="30"/>
      <c r="U646" s="30"/>
      <c r="V646" s="2"/>
      <c r="W646" s="2"/>
      <c r="X646" s="2"/>
      <c r="Y646" s="2"/>
      <c r="Z646" s="2"/>
      <c r="AA646" s="2"/>
      <c r="AB646" s="2"/>
      <c r="AC646" s="2"/>
      <c r="AD646" s="2"/>
      <c r="AE646" s="2"/>
      <c r="AF646" s="2"/>
      <c r="AG646" s="2"/>
      <c r="AH646" s="2"/>
      <c r="AI646" s="2"/>
      <c r="AJ646" s="2"/>
      <c r="AK646" s="2"/>
      <c r="AL646" s="2"/>
      <c r="AM646" s="2"/>
      <c r="AN646" s="2"/>
    </row>
    <row r="647" spans="1:40" ht="16.5" customHeight="1" x14ac:dyDescent="0.2">
      <c r="A647" s="28"/>
      <c r="B647" s="28"/>
      <c r="C647" s="28"/>
      <c r="D647" s="28"/>
      <c r="E647" s="29"/>
      <c r="F647" s="28"/>
      <c r="G647" s="29"/>
      <c r="H647" s="29"/>
      <c r="I647" s="29"/>
      <c r="J647" s="29"/>
      <c r="K647" s="29"/>
      <c r="L647" s="29"/>
      <c r="M647" s="29"/>
      <c r="N647" s="29"/>
      <c r="O647" s="29"/>
      <c r="P647" s="29"/>
      <c r="Q647" s="29"/>
      <c r="R647" s="29"/>
      <c r="S647" s="29"/>
      <c r="T647" s="30"/>
      <c r="U647" s="30"/>
      <c r="V647" s="2"/>
      <c r="W647" s="2"/>
      <c r="X647" s="2"/>
      <c r="Y647" s="2"/>
      <c r="Z647" s="2"/>
      <c r="AA647" s="2"/>
      <c r="AB647" s="2"/>
      <c r="AC647" s="2"/>
      <c r="AD647" s="2"/>
      <c r="AE647" s="2"/>
      <c r="AF647" s="2"/>
      <c r="AG647" s="2"/>
      <c r="AH647" s="2"/>
      <c r="AI647" s="2"/>
      <c r="AJ647" s="2"/>
      <c r="AK647" s="2"/>
      <c r="AL647" s="2"/>
      <c r="AM647" s="2"/>
      <c r="AN647" s="2"/>
    </row>
    <row r="648" spans="1:40" ht="16.5" customHeight="1" x14ac:dyDescent="0.2">
      <c r="A648" s="28"/>
      <c r="B648" s="28"/>
      <c r="C648" s="28"/>
      <c r="D648" s="28"/>
      <c r="E648" s="29"/>
      <c r="F648" s="28"/>
      <c r="G648" s="29"/>
      <c r="H648" s="29"/>
      <c r="I648" s="29"/>
      <c r="J648" s="29"/>
      <c r="K648" s="29"/>
      <c r="L648" s="29"/>
      <c r="M648" s="29"/>
      <c r="N648" s="29"/>
      <c r="O648" s="29"/>
      <c r="P648" s="29"/>
      <c r="Q648" s="29"/>
      <c r="R648" s="29"/>
      <c r="S648" s="29"/>
      <c r="T648" s="30"/>
      <c r="U648" s="30"/>
      <c r="V648" s="2"/>
      <c r="W648" s="2"/>
      <c r="X648" s="2"/>
      <c r="Y648" s="2"/>
      <c r="Z648" s="2"/>
      <c r="AA648" s="2"/>
      <c r="AB648" s="2"/>
      <c r="AC648" s="2"/>
      <c r="AD648" s="2"/>
      <c r="AE648" s="2"/>
      <c r="AF648" s="2"/>
      <c r="AG648" s="2"/>
      <c r="AH648" s="2"/>
      <c r="AI648" s="2"/>
      <c r="AJ648" s="2"/>
      <c r="AK648" s="2"/>
      <c r="AL648" s="2"/>
      <c r="AM648" s="2"/>
      <c r="AN648" s="2"/>
    </row>
    <row r="649" spans="1:40" ht="16.5" customHeight="1" x14ac:dyDescent="0.2">
      <c r="A649" s="28"/>
      <c r="B649" s="28"/>
      <c r="C649" s="28"/>
      <c r="D649" s="28"/>
      <c r="E649" s="29"/>
      <c r="F649" s="28"/>
      <c r="G649" s="29"/>
      <c r="H649" s="29"/>
      <c r="I649" s="29"/>
      <c r="J649" s="29"/>
      <c r="K649" s="29"/>
      <c r="L649" s="29"/>
      <c r="M649" s="29"/>
      <c r="N649" s="29"/>
      <c r="O649" s="29"/>
      <c r="P649" s="29"/>
      <c r="Q649" s="29"/>
      <c r="R649" s="29"/>
      <c r="S649" s="29"/>
      <c r="T649" s="30"/>
      <c r="U649" s="30"/>
      <c r="V649" s="2"/>
      <c r="W649" s="2"/>
      <c r="X649" s="2"/>
      <c r="Y649" s="2"/>
      <c r="Z649" s="2"/>
      <c r="AA649" s="2"/>
      <c r="AB649" s="2"/>
      <c r="AC649" s="2"/>
      <c r="AD649" s="2"/>
      <c r="AE649" s="2"/>
      <c r="AF649" s="2"/>
      <c r="AG649" s="2"/>
      <c r="AH649" s="2"/>
      <c r="AI649" s="2"/>
      <c r="AJ649" s="2"/>
      <c r="AK649" s="2"/>
      <c r="AL649" s="2"/>
      <c r="AM649" s="2"/>
      <c r="AN649" s="2"/>
    </row>
    <row r="650" spans="1:40" ht="16.5" customHeight="1" x14ac:dyDescent="0.2">
      <c r="A650" s="28"/>
      <c r="B650" s="28"/>
      <c r="C650" s="28"/>
      <c r="D650" s="28"/>
      <c r="E650" s="29"/>
      <c r="F650" s="28"/>
      <c r="G650" s="29"/>
      <c r="H650" s="29"/>
      <c r="I650" s="29"/>
      <c r="J650" s="29"/>
      <c r="K650" s="29"/>
      <c r="L650" s="29"/>
      <c r="M650" s="29"/>
      <c r="N650" s="29"/>
      <c r="O650" s="29"/>
      <c r="P650" s="29"/>
      <c r="Q650" s="29"/>
      <c r="R650" s="29"/>
      <c r="S650" s="29"/>
      <c r="T650" s="30"/>
      <c r="U650" s="30"/>
      <c r="V650" s="2"/>
      <c r="W650" s="2"/>
      <c r="X650" s="2"/>
      <c r="Y650" s="2"/>
      <c r="Z650" s="2"/>
      <c r="AA650" s="2"/>
      <c r="AB650" s="2"/>
      <c r="AC650" s="2"/>
      <c r="AD650" s="2"/>
      <c r="AE650" s="2"/>
      <c r="AF650" s="2"/>
      <c r="AG650" s="2"/>
      <c r="AH650" s="2"/>
      <c r="AI650" s="2"/>
      <c r="AJ650" s="2"/>
      <c r="AK650" s="2"/>
      <c r="AL650" s="2"/>
      <c r="AM650" s="2"/>
      <c r="AN650" s="2"/>
    </row>
    <row r="651" spans="1:40" ht="16.5" customHeight="1" x14ac:dyDescent="0.2">
      <c r="A651" s="28"/>
      <c r="B651" s="28"/>
      <c r="C651" s="28"/>
      <c r="D651" s="28"/>
      <c r="E651" s="29"/>
      <c r="F651" s="28"/>
      <c r="G651" s="29"/>
      <c r="H651" s="29"/>
      <c r="I651" s="29"/>
      <c r="J651" s="29"/>
      <c r="K651" s="29"/>
      <c r="L651" s="29"/>
      <c r="M651" s="29"/>
      <c r="N651" s="29"/>
      <c r="O651" s="29"/>
      <c r="P651" s="29"/>
      <c r="Q651" s="29"/>
      <c r="R651" s="29"/>
      <c r="S651" s="29"/>
      <c r="T651" s="30"/>
      <c r="U651" s="30"/>
      <c r="V651" s="2"/>
      <c r="W651" s="2"/>
      <c r="X651" s="2"/>
      <c r="Y651" s="2"/>
      <c r="Z651" s="2"/>
      <c r="AA651" s="2"/>
      <c r="AB651" s="2"/>
      <c r="AC651" s="2"/>
      <c r="AD651" s="2"/>
      <c r="AE651" s="2"/>
      <c r="AF651" s="2"/>
      <c r="AG651" s="2"/>
      <c r="AH651" s="2"/>
      <c r="AI651" s="2"/>
      <c r="AJ651" s="2"/>
      <c r="AK651" s="2"/>
      <c r="AL651" s="2"/>
      <c r="AM651" s="2"/>
      <c r="AN651" s="2"/>
    </row>
    <row r="652" spans="1:40" ht="16.5" customHeight="1" x14ac:dyDescent="0.2">
      <c r="A652" s="28"/>
      <c r="B652" s="28"/>
      <c r="C652" s="28"/>
      <c r="D652" s="28"/>
      <c r="E652" s="29"/>
      <c r="F652" s="28"/>
      <c r="G652" s="29"/>
      <c r="H652" s="29"/>
      <c r="I652" s="29"/>
      <c r="J652" s="29"/>
      <c r="K652" s="29"/>
      <c r="L652" s="29"/>
      <c r="M652" s="29"/>
      <c r="N652" s="29"/>
      <c r="O652" s="29"/>
      <c r="P652" s="29"/>
      <c r="Q652" s="29"/>
      <c r="R652" s="29"/>
      <c r="S652" s="29"/>
      <c r="T652" s="30"/>
      <c r="U652" s="30"/>
      <c r="V652" s="2"/>
      <c r="W652" s="2"/>
      <c r="X652" s="2"/>
      <c r="Y652" s="2"/>
      <c r="Z652" s="2"/>
      <c r="AA652" s="2"/>
      <c r="AB652" s="2"/>
      <c r="AC652" s="2"/>
      <c r="AD652" s="2"/>
      <c r="AE652" s="2"/>
      <c r="AF652" s="2"/>
      <c r="AG652" s="2"/>
      <c r="AH652" s="2"/>
      <c r="AI652" s="2"/>
      <c r="AJ652" s="2"/>
      <c r="AK652" s="2"/>
      <c r="AL652" s="2"/>
      <c r="AM652" s="2"/>
      <c r="AN652" s="2"/>
    </row>
    <row r="653" spans="1:40" ht="16.5" customHeight="1" x14ac:dyDescent="0.2">
      <c r="A653" s="28"/>
      <c r="B653" s="28"/>
      <c r="C653" s="28"/>
      <c r="D653" s="28"/>
      <c r="E653" s="29"/>
      <c r="F653" s="28"/>
      <c r="G653" s="29"/>
      <c r="H653" s="29"/>
      <c r="I653" s="29"/>
      <c r="J653" s="29"/>
      <c r="K653" s="29"/>
      <c r="L653" s="29"/>
      <c r="M653" s="29"/>
      <c r="N653" s="29"/>
      <c r="O653" s="29"/>
      <c r="P653" s="29"/>
      <c r="Q653" s="29"/>
      <c r="R653" s="29"/>
      <c r="S653" s="29"/>
      <c r="T653" s="30"/>
      <c r="U653" s="30"/>
      <c r="V653" s="2"/>
      <c r="W653" s="2"/>
      <c r="X653" s="2"/>
      <c r="Y653" s="2"/>
      <c r="Z653" s="2"/>
      <c r="AA653" s="2"/>
      <c r="AB653" s="2"/>
      <c r="AC653" s="2"/>
      <c r="AD653" s="2"/>
      <c r="AE653" s="2"/>
      <c r="AF653" s="2"/>
      <c r="AG653" s="2"/>
      <c r="AH653" s="2"/>
      <c r="AI653" s="2"/>
      <c r="AJ653" s="2"/>
      <c r="AK653" s="2"/>
      <c r="AL653" s="2"/>
      <c r="AM653" s="2"/>
      <c r="AN653" s="2"/>
    </row>
    <row r="654" spans="1:40" ht="16.5" customHeight="1" x14ac:dyDescent="0.2">
      <c r="A654" s="28"/>
      <c r="B654" s="28"/>
      <c r="C654" s="28"/>
      <c r="D654" s="28"/>
      <c r="E654" s="29"/>
      <c r="F654" s="28"/>
      <c r="G654" s="29"/>
      <c r="H654" s="29"/>
      <c r="I654" s="29"/>
      <c r="J654" s="29"/>
      <c r="K654" s="29"/>
      <c r="L654" s="29"/>
      <c r="M654" s="29"/>
      <c r="N654" s="29"/>
      <c r="O654" s="29"/>
      <c r="P654" s="29"/>
      <c r="Q654" s="29"/>
      <c r="R654" s="29"/>
      <c r="S654" s="29"/>
      <c r="T654" s="30"/>
      <c r="U654" s="30"/>
      <c r="V654" s="2"/>
      <c r="W654" s="2"/>
      <c r="X654" s="2"/>
      <c r="Y654" s="2"/>
      <c r="Z654" s="2"/>
      <c r="AA654" s="2"/>
      <c r="AB654" s="2"/>
      <c r="AC654" s="2"/>
      <c r="AD654" s="2"/>
      <c r="AE654" s="2"/>
      <c r="AF654" s="2"/>
      <c r="AG654" s="2"/>
      <c r="AH654" s="2"/>
      <c r="AI654" s="2"/>
      <c r="AJ654" s="2"/>
      <c r="AK654" s="2"/>
      <c r="AL654" s="2"/>
      <c r="AM654" s="2"/>
      <c r="AN654" s="2"/>
    </row>
    <row r="655" spans="1:40" ht="16.5" customHeight="1" x14ac:dyDescent="0.2">
      <c r="A655" s="28"/>
      <c r="B655" s="28"/>
      <c r="C655" s="28"/>
      <c r="D655" s="28"/>
      <c r="E655" s="29"/>
      <c r="F655" s="28"/>
      <c r="G655" s="29"/>
      <c r="H655" s="29"/>
      <c r="I655" s="29"/>
      <c r="J655" s="29"/>
      <c r="K655" s="29"/>
      <c r="L655" s="29"/>
      <c r="M655" s="29"/>
      <c r="N655" s="29"/>
      <c r="O655" s="29"/>
      <c r="P655" s="29"/>
      <c r="Q655" s="29"/>
      <c r="R655" s="29"/>
      <c r="S655" s="29"/>
      <c r="T655" s="30"/>
      <c r="U655" s="30"/>
      <c r="V655" s="2"/>
      <c r="W655" s="2"/>
      <c r="X655" s="2"/>
      <c r="Y655" s="2"/>
      <c r="Z655" s="2"/>
      <c r="AA655" s="2"/>
      <c r="AB655" s="2"/>
      <c r="AC655" s="2"/>
      <c r="AD655" s="2"/>
      <c r="AE655" s="2"/>
      <c r="AF655" s="2"/>
      <c r="AG655" s="2"/>
      <c r="AH655" s="2"/>
      <c r="AI655" s="2"/>
      <c r="AJ655" s="2"/>
      <c r="AK655" s="2"/>
      <c r="AL655" s="2"/>
      <c r="AM655" s="2"/>
      <c r="AN655" s="2"/>
    </row>
    <row r="656" spans="1:40" ht="16.5" customHeight="1" x14ac:dyDescent="0.2">
      <c r="A656" s="28"/>
      <c r="B656" s="28"/>
      <c r="C656" s="28"/>
      <c r="D656" s="28"/>
      <c r="E656" s="29"/>
      <c r="F656" s="28"/>
      <c r="G656" s="29"/>
      <c r="H656" s="29"/>
      <c r="I656" s="29"/>
      <c r="J656" s="29"/>
      <c r="K656" s="29"/>
      <c r="L656" s="29"/>
      <c r="M656" s="29"/>
      <c r="N656" s="29"/>
      <c r="O656" s="29"/>
      <c r="P656" s="29"/>
      <c r="Q656" s="29"/>
      <c r="R656" s="29"/>
      <c r="S656" s="29"/>
      <c r="T656" s="30"/>
      <c r="U656" s="30"/>
      <c r="V656" s="2"/>
      <c r="W656" s="2"/>
      <c r="X656" s="2"/>
      <c r="Y656" s="2"/>
      <c r="Z656" s="2"/>
      <c r="AA656" s="2"/>
      <c r="AB656" s="2"/>
      <c r="AC656" s="2"/>
      <c r="AD656" s="2"/>
      <c r="AE656" s="2"/>
      <c r="AF656" s="2"/>
      <c r="AG656" s="2"/>
      <c r="AH656" s="2"/>
      <c r="AI656" s="2"/>
      <c r="AJ656" s="2"/>
      <c r="AK656" s="2"/>
      <c r="AL656" s="2"/>
      <c r="AM656" s="2"/>
      <c r="AN656" s="2"/>
    </row>
    <row r="657" spans="1:40" ht="16.5" customHeight="1" x14ac:dyDescent="0.2">
      <c r="A657" s="28"/>
      <c r="B657" s="28"/>
      <c r="C657" s="28"/>
      <c r="D657" s="28"/>
      <c r="E657" s="29"/>
      <c r="F657" s="28"/>
      <c r="G657" s="29"/>
      <c r="H657" s="29"/>
      <c r="I657" s="29"/>
      <c r="J657" s="29"/>
      <c r="K657" s="29"/>
      <c r="L657" s="29"/>
      <c r="M657" s="29"/>
      <c r="N657" s="29"/>
      <c r="O657" s="29"/>
      <c r="P657" s="29"/>
      <c r="Q657" s="29"/>
      <c r="R657" s="29"/>
      <c r="S657" s="29"/>
      <c r="T657" s="30"/>
      <c r="U657" s="30"/>
      <c r="V657" s="2"/>
      <c r="W657" s="2"/>
      <c r="X657" s="2"/>
      <c r="Y657" s="2"/>
      <c r="Z657" s="2"/>
      <c r="AA657" s="2"/>
      <c r="AB657" s="2"/>
      <c r="AC657" s="2"/>
      <c r="AD657" s="2"/>
      <c r="AE657" s="2"/>
      <c r="AF657" s="2"/>
      <c r="AG657" s="2"/>
      <c r="AH657" s="2"/>
      <c r="AI657" s="2"/>
      <c r="AJ657" s="2"/>
      <c r="AK657" s="2"/>
      <c r="AL657" s="2"/>
      <c r="AM657" s="2"/>
      <c r="AN657" s="2"/>
    </row>
    <row r="658" spans="1:40" ht="16.5" customHeight="1" x14ac:dyDescent="0.2">
      <c r="A658" s="28"/>
      <c r="B658" s="28"/>
      <c r="C658" s="28"/>
      <c r="D658" s="28"/>
      <c r="E658" s="29"/>
      <c r="F658" s="28"/>
      <c r="G658" s="29"/>
      <c r="H658" s="29"/>
      <c r="I658" s="29"/>
      <c r="J658" s="29"/>
      <c r="K658" s="29"/>
      <c r="L658" s="29"/>
      <c r="M658" s="29"/>
      <c r="N658" s="29"/>
      <c r="O658" s="29"/>
      <c r="P658" s="29"/>
      <c r="Q658" s="29"/>
      <c r="R658" s="29"/>
      <c r="S658" s="29"/>
      <c r="T658" s="30"/>
      <c r="U658" s="30"/>
      <c r="V658" s="2"/>
      <c r="W658" s="2"/>
      <c r="X658" s="2"/>
      <c r="Y658" s="2"/>
      <c r="Z658" s="2"/>
      <c r="AA658" s="2"/>
      <c r="AB658" s="2"/>
      <c r="AC658" s="2"/>
      <c r="AD658" s="2"/>
      <c r="AE658" s="2"/>
      <c r="AF658" s="2"/>
      <c r="AG658" s="2"/>
      <c r="AH658" s="2"/>
      <c r="AI658" s="2"/>
      <c r="AJ658" s="2"/>
      <c r="AK658" s="2"/>
      <c r="AL658" s="2"/>
      <c r="AM658" s="2"/>
      <c r="AN658" s="2"/>
    </row>
    <row r="659" spans="1:40" ht="16.5" customHeight="1" x14ac:dyDescent="0.2">
      <c r="A659" s="28"/>
      <c r="B659" s="28"/>
      <c r="C659" s="28"/>
      <c r="D659" s="28"/>
      <c r="E659" s="29"/>
      <c r="F659" s="28"/>
      <c r="G659" s="29"/>
      <c r="H659" s="29"/>
      <c r="I659" s="29"/>
      <c r="J659" s="29"/>
      <c r="K659" s="29"/>
      <c r="L659" s="29"/>
      <c r="M659" s="29"/>
      <c r="N659" s="29"/>
      <c r="O659" s="29"/>
      <c r="P659" s="29"/>
      <c r="Q659" s="29"/>
      <c r="R659" s="29"/>
      <c r="S659" s="29"/>
      <c r="T659" s="30"/>
      <c r="U659" s="30"/>
      <c r="V659" s="2"/>
      <c r="W659" s="2"/>
      <c r="X659" s="2"/>
      <c r="Y659" s="2"/>
      <c r="Z659" s="2"/>
      <c r="AA659" s="2"/>
      <c r="AB659" s="2"/>
      <c r="AC659" s="2"/>
      <c r="AD659" s="2"/>
      <c r="AE659" s="2"/>
      <c r="AF659" s="2"/>
      <c r="AG659" s="2"/>
      <c r="AH659" s="2"/>
      <c r="AI659" s="2"/>
      <c r="AJ659" s="2"/>
      <c r="AK659" s="2"/>
      <c r="AL659" s="2"/>
      <c r="AM659" s="2"/>
      <c r="AN659" s="2"/>
    </row>
    <row r="660" spans="1:40" ht="16.5" customHeight="1" x14ac:dyDescent="0.2">
      <c r="A660" s="28"/>
      <c r="B660" s="28"/>
      <c r="C660" s="28"/>
      <c r="D660" s="28"/>
      <c r="E660" s="29"/>
      <c r="F660" s="28"/>
      <c r="G660" s="29"/>
      <c r="H660" s="29"/>
      <c r="I660" s="29"/>
      <c r="J660" s="29"/>
      <c r="K660" s="29"/>
      <c r="L660" s="29"/>
      <c r="M660" s="29"/>
      <c r="N660" s="29"/>
      <c r="O660" s="29"/>
      <c r="P660" s="29"/>
      <c r="Q660" s="29"/>
      <c r="R660" s="29"/>
      <c r="S660" s="29"/>
      <c r="T660" s="30"/>
      <c r="U660" s="30"/>
      <c r="V660" s="2"/>
      <c r="W660" s="2"/>
      <c r="X660" s="2"/>
      <c r="Y660" s="2"/>
      <c r="Z660" s="2"/>
      <c r="AA660" s="2"/>
      <c r="AB660" s="2"/>
      <c r="AC660" s="2"/>
      <c r="AD660" s="2"/>
      <c r="AE660" s="2"/>
      <c r="AF660" s="2"/>
      <c r="AG660" s="2"/>
      <c r="AH660" s="2"/>
      <c r="AI660" s="2"/>
      <c r="AJ660" s="2"/>
      <c r="AK660" s="2"/>
      <c r="AL660" s="2"/>
      <c r="AM660" s="2"/>
      <c r="AN660" s="2"/>
    </row>
    <row r="661" spans="1:40" ht="16.5" customHeight="1" x14ac:dyDescent="0.2">
      <c r="A661" s="28"/>
      <c r="B661" s="28"/>
      <c r="C661" s="28"/>
      <c r="D661" s="28"/>
      <c r="E661" s="29"/>
      <c r="F661" s="28"/>
      <c r="G661" s="29"/>
      <c r="H661" s="29"/>
      <c r="I661" s="29"/>
      <c r="J661" s="29"/>
      <c r="K661" s="29"/>
      <c r="L661" s="29"/>
      <c r="M661" s="29"/>
      <c r="N661" s="29"/>
      <c r="O661" s="29"/>
      <c r="P661" s="29"/>
      <c r="Q661" s="29"/>
      <c r="R661" s="29"/>
      <c r="S661" s="29"/>
      <c r="T661" s="30"/>
      <c r="U661" s="30"/>
      <c r="V661" s="2"/>
      <c r="W661" s="2"/>
      <c r="X661" s="2"/>
      <c r="Y661" s="2"/>
      <c r="Z661" s="2"/>
      <c r="AA661" s="2"/>
      <c r="AB661" s="2"/>
      <c r="AC661" s="2"/>
      <c r="AD661" s="2"/>
      <c r="AE661" s="2"/>
      <c r="AF661" s="2"/>
      <c r="AG661" s="2"/>
      <c r="AH661" s="2"/>
      <c r="AI661" s="2"/>
      <c r="AJ661" s="2"/>
      <c r="AK661" s="2"/>
      <c r="AL661" s="2"/>
      <c r="AM661" s="2"/>
      <c r="AN661" s="2"/>
    </row>
    <row r="662" spans="1:40" ht="16.5" customHeight="1" x14ac:dyDescent="0.2">
      <c r="A662" s="28"/>
      <c r="B662" s="28"/>
      <c r="C662" s="28"/>
      <c r="D662" s="28"/>
      <c r="E662" s="29"/>
      <c r="F662" s="28"/>
      <c r="G662" s="29"/>
      <c r="H662" s="29"/>
      <c r="I662" s="29"/>
      <c r="J662" s="29"/>
      <c r="K662" s="29"/>
      <c r="L662" s="29"/>
      <c r="M662" s="29"/>
      <c r="N662" s="29"/>
      <c r="O662" s="29"/>
      <c r="P662" s="29"/>
      <c r="Q662" s="29"/>
      <c r="R662" s="29"/>
      <c r="S662" s="29"/>
      <c r="T662" s="30"/>
      <c r="U662" s="30"/>
      <c r="V662" s="2"/>
      <c r="W662" s="2"/>
      <c r="X662" s="2"/>
      <c r="Y662" s="2"/>
      <c r="Z662" s="2"/>
      <c r="AA662" s="2"/>
      <c r="AB662" s="2"/>
      <c r="AC662" s="2"/>
      <c r="AD662" s="2"/>
      <c r="AE662" s="2"/>
      <c r="AF662" s="2"/>
      <c r="AG662" s="2"/>
      <c r="AH662" s="2"/>
      <c r="AI662" s="2"/>
      <c r="AJ662" s="2"/>
      <c r="AK662" s="2"/>
      <c r="AL662" s="2"/>
      <c r="AM662" s="2"/>
      <c r="AN662" s="2"/>
    </row>
    <row r="663" spans="1:40" ht="16.5" customHeight="1" x14ac:dyDescent="0.2">
      <c r="A663" s="28"/>
      <c r="B663" s="28"/>
      <c r="C663" s="28"/>
      <c r="D663" s="28"/>
      <c r="E663" s="29"/>
      <c r="F663" s="28"/>
      <c r="G663" s="29"/>
      <c r="H663" s="29"/>
      <c r="I663" s="29"/>
      <c r="J663" s="29"/>
      <c r="K663" s="29"/>
      <c r="L663" s="29"/>
      <c r="M663" s="29"/>
      <c r="N663" s="29"/>
      <c r="O663" s="29"/>
      <c r="P663" s="29"/>
      <c r="Q663" s="29"/>
      <c r="R663" s="29"/>
      <c r="S663" s="29"/>
      <c r="T663" s="30"/>
      <c r="U663" s="30"/>
      <c r="V663" s="2"/>
      <c r="W663" s="2"/>
      <c r="X663" s="2"/>
      <c r="Y663" s="2"/>
      <c r="Z663" s="2"/>
      <c r="AA663" s="2"/>
      <c r="AB663" s="2"/>
      <c r="AC663" s="2"/>
      <c r="AD663" s="2"/>
      <c r="AE663" s="2"/>
      <c r="AF663" s="2"/>
      <c r="AG663" s="2"/>
      <c r="AH663" s="2"/>
      <c r="AI663" s="2"/>
      <c r="AJ663" s="2"/>
      <c r="AK663" s="2"/>
      <c r="AL663" s="2"/>
      <c r="AM663" s="2"/>
      <c r="AN663" s="2"/>
    </row>
    <row r="664" spans="1:40" ht="16.5" customHeight="1" x14ac:dyDescent="0.2">
      <c r="A664" s="28"/>
      <c r="B664" s="28"/>
      <c r="C664" s="28"/>
      <c r="D664" s="28"/>
      <c r="E664" s="29"/>
      <c r="F664" s="28"/>
      <c r="G664" s="29"/>
      <c r="H664" s="29"/>
      <c r="I664" s="29"/>
      <c r="J664" s="29"/>
      <c r="K664" s="29"/>
      <c r="L664" s="29"/>
      <c r="M664" s="29"/>
      <c r="N664" s="29"/>
      <c r="O664" s="29"/>
      <c r="P664" s="29"/>
      <c r="Q664" s="29"/>
      <c r="R664" s="29"/>
      <c r="S664" s="29"/>
      <c r="T664" s="30"/>
      <c r="U664" s="30"/>
      <c r="V664" s="2"/>
      <c r="W664" s="2"/>
      <c r="X664" s="2"/>
      <c r="Y664" s="2"/>
      <c r="Z664" s="2"/>
      <c r="AA664" s="2"/>
      <c r="AB664" s="2"/>
      <c r="AC664" s="2"/>
      <c r="AD664" s="2"/>
      <c r="AE664" s="2"/>
      <c r="AF664" s="2"/>
      <c r="AG664" s="2"/>
      <c r="AH664" s="2"/>
      <c r="AI664" s="2"/>
      <c r="AJ664" s="2"/>
      <c r="AK664" s="2"/>
      <c r="AL664" s="2"/>
      <c r="AM664" s="2"/>
      <c r="AN664" s="2"/>
    </row>
    <row r="665" spans="1:40" ht="16.5" customHeight="1" x14ac:dyDescent="0.2">
      <c r="A665" s="28"/>
      <c r="B665" s="28"/>
      <c r="C665" s="28"/>
      <c r="D665" s="28"/>
      <c r="E665" s="29"/>
      <c r="F665" s="28"/>
      <c r="G665" s="29"/>
      <c r="H665" s="29"/>
      <c r="I665" s="29"/>
      <c r="J665" s="29"/>
      <c r="K665" s="29"/>
      <c r="L665" s="29"/>
      <c r="M665" s="29"/>
      <c r="N665" s="29"/>
      <c r="O665" s="29"/>
      <c r="P665" s="29"/>
      <c r="Q665" s="29"/>
      <c r="R665" s="29"/>
      <c r="S665" s="29"/>
      <c r="T665" s="30"/>
      <c r="U665" s="30"/>
      <c r="V665" s="2"/>
      <c r="W665" s="2"/>
      <c r="X665" s="2"/>
      <c r="Y665" s="2"/>
      <c r="Z665" s="2"/>
      <c r="AA665" s="2"/>
      <c r="AB665" s="2"/>
      <c r="AC665" s="2"/>
      <c r="AD665" s="2"/>
      <c r="AE665" s="2"/>
      <c r="AF665" s="2"/>
      <c r="AG665" s="2"/>
      <c r="AH665" s="2"/>
      <c r="AI665" s="2"/>
      <c r="AJ665" s="2"/>
      <c r="AK665" s="2"/>
      <c r="AL665" s="2"/>
      <c r="AM665" s="2"/>
      <c r="AN665" s="2"/>
    </row>
    <row r="666" spans="1:40" ht="16.5" customHeight="1" x14ac:dyDescent="0.2">
      <c r="A666" s="28"/>
      <c r="B666" s="28"/>
      <c r="C666" s="28"/>
      <c r="D666" s="28"/>
      <c r="E666" s="29"/>
      <c r="F666" s="28"/>
      <c r="G666" s="29"/>
      <c r="H666" s="29"/>
      <c r="I666" s="29"/>
      <c r="J666" s="29"/>
      <c r="K666" s="29"/>
      <c r="L666" s="29"/>
      <c r="M666" s="29"/>
      <c r="N666" s="29"/>
      <c r="O666" s="29"/>
      <c r="P666" s="29"/>
      <c r="Q666" s="29"/>
      <c r="R666" s="29"/>
      <c r="S666" s="29"/>
      <c r="T666" s="30"/>
      <c r="U666" s="30"/>
      <c r="V666" s="2"/>
      <c r="W666" s="2"/>
      <c r="X666" s="2"/>
      <c r="Y666" s="2"/>
      <c r="Z666" s="2"/>
      <c r="AA666" s="2"/>
      <c r="AB666" s="2"/>
      <c r="AC666" s="2"/>
      <c r="AD666" s="2"/>
      <c r="AE666" s="2"/>
      <c r="AF666" s="2"/>
      <c r="AG666" s="2"/>
      <c r="AH666" s="2"/>
      <c r="AI666" s="2"/>
      <c r="AJ666" s="2"/>
      <c r="AK666" s="2"/>
      <c r="AL666" s="2"/>
      <c r="AM666" s="2"/>
      <c r="AN666" s="2"/>
    </row>
    <row r="667" spans="1:40" ht="16.5" customHeight="1" x14ac:dyDescent="0.2">
      <c r="A667" s="28"/>
      <c r="B667" s="28"/>
      <c r="C667" s="28"/>
      <c r="D667" s="28"/>
      <c r="E667" s="29"/>
      <c r="F667" s="28"/>
      <c r="G667" s="29"/>
      <c r="H667" s="29"/>
      <c r="I667" s="29"/>
      <c r="J667" s="29"/>
      <c r="K667" s="29"/>
      <c r="L667" s="29"/>
      <c r="M667" s="29"/>
      <c r="N667" s="29"/>
      <c r="O667" s="29"/>
      <c r="P667" s="29"/>
      <c r="Q667" s="29"/>
      <c r="R667" s="29"/>
      <c r="S667" s="29"/>
      <c r="T667" s="30"/>
      <c r="U667" s="30"/>
      <c r="V667" s="2"/>
      <c r="W667" s="2"/>
      <c r="X667" s="2"/>
      <c r="Y667" s="2"/>
      <c r="Z667" s="2"/>
      <c r="AA667" s="2"/>
      <c r="AB667" s="2"/>
      <c r="AC667" s="2"/>
      <c r="AD667" s="2"/>
      <c r="AE667" s="2"/>
      <c r="AF667" s="2"/>
      <c r="AG667" s="2"/>
      <c r="AH667" s="2"/>
      <c r="AI667" s="2"/>
      <c r="AJ667" s="2"/>
      <c r="AK667" s="2"/>
      <c r="AL667" s="2"/>
      <c r="AM667" s="2"/>
      <c r="AN667" s="2"/>
    </row>
    <row r="668" spans="1:40" ht="16.5" customHeight="1" x14ac:dyDescent="0.2">
      <c r="A668" s="28"/>
      <c r="B668" s="28"/>
      <c r="C668" s="28"/>
      <c r="D668" s="28"/>
      <c r="E668" s="29"/>
      <c r="F668" s="28"/>
      <c r="G668" s="29"/>
      <c r="H668" s="29"/>
      <c r="I668" s="29"/>
      <c r="J668" s="29"/>
      <c r="K668" s="29"/>
      <c r="L668" s="29"/>
      <c r="M668" s="29"/>
      <c r="N668" s="29"/>
      <c r="O668" s="29"/>
      <c r="P668" s="29"/>
      <c r="Q668" s="29"/>
      <c r="R668" s="29"/>
      <c r="S668" s="29"/>
      <c r="T668" s="30"/>
      <c r="U668" s="30"/>
      <c r="V668" s="2"/>
      <c r="W668" s="2"/>
      <c r="X668" s="2"/>
      <c r="Y668" s="2"/>
      <c r="Z668" s="2"/>
      <c r="AA668" s="2"/>
      <c r="AB668" s="2"/>
      <c r="AC668" s="2"/>
      <c r="AD668" s="2"/>
      <c r="AE668" s="2"/>
      <c r="AF668" s="2"/>
      <c r="AG668" s="2"/>
      <c r="AH668" s="2"/>
      <c r="AI668" s="2"/>
      <c r="AJ668" s="2"/>
      <c r="AK668" s="2"/>
      <c r="AL668" s="2"/>
      <c r="AM668" s="2"/>
      <c r="AN668" s="2"/>
    </row>
    <row r="669" spans="1:40" ht="16.5" customHeight="1" x14ac:dyDescent="0.2">
      <c r="A669" s="28"/>
      <c r="B669" s="28"/>
      <c r="C669" s="28"/>
      <c r="D669" s="28"/>
      <c r="E669" s="29"/>
      <c r="F669" s="28"/>
      <c r="G669" s="29"/>
      <c r="H669" s="29"/>
      <c r="I669" s="29"/>
      <c r="J669" s="29"/>
      <c r="K669" s="29"/>
      <c r="L669" s="29"/>
      <c r="M669" s="29"/>
      <c r="N669" s="29"/>
      <c r="O669" s="29"/>
      <c r="P669" s="29"/>
      <c r="Q669" s="29"/>
      <c r="R669" s="29"/>
      <c r="S669" s="29"/>
      <c r="T669" s="30"/>
      <c r="U669" s="30"/>
      <c r="V669" s="2"/>
      <c r="W669" s="2"/>
      <c r="X669" s="2"/>
      <c r="Y669" s="2"/>
      <c r="Z669" s="2"/>
      <c r="AA669" s="2"/>
      <c r="AB669" s="2"/>
      <c r="AC669" s="2"/>
      <c r="AD669" s="2"/>
      <c r="AE669" s="2"/>
      <c r="AF669" s="2"/>
      <c r="AG669" s="2"/>
      <c r="AH669" s="2"/>
      <c r="AI669" s="2"/>
      <c r="AJ669" s="2"/>
      <c r="AK669" s="2"/>
      <c r="AL669" s="2"/>
      <c r="AM669" s="2"/>
      <c r="AN669" s="2"/>
    </row>
    <row r="670" spans="1:40" ht="16.5" customHeight="1" x14ac:dyDescent="0.2">
      <c r="A670" s="28"/>
      <c r="B670" s="28"/>
      <c r="C670" s="28"/>
      <c r="D670" s="28"/>
      <c r="E670" s="29"/>
      <c r="F670" s="28"/>
      <c r="G670" s="29"/>
      <c r="H670" s="29"/>
      <c r="I670" s="29"/>
      <c r="J670" s="29"/>
      <c r="K670" s="29"/>
      <c r="L670" s="29"/>
      <c r="M670" s="29"/>
      <c r="N670" s="29"/>
      <c r="O670" s="29"/>
      <c r="P670" s="29"/>
      <c r="Q670" s="29"/>
      <c r="R670" s="29"/>
      <c r="S670" s="29"/>
      <c r="T670" s="30"/>
      <c r="U670" s="30"/>
      <c r="V670" s="2"/>
      <c r="W670" s="2"/>
      <c r="X670" s="2"/>
      <c r="Y670" s="2"/>
      <c r="Z670" s="2"/>
      <c r="AA670" s="2"/>
      <c r="AB670" s="2"/>
      <c r="AC670" s="2"/>
      <c r="AD670" s="2"/>
      <c r="AE670" s="2"/>
      <c r="AF670" s="2"/>
      <c r="AG670" s="2"/>
      <c r="AH670" s="2"/>
      <c r="AI670" s="2"/>
      <c r="AJ670" s="2"/>
      <c r="AK670" s="2"/>
      <c r="AL670" s="2"/>
      <c r="AM670" s="2"/>
      <c r="AN670" s="2"/>
    </row>
    <row r="671" spans="1:40" ht="16.5" customHeight="1" x14ac:dyDescent="0.2">
      <c r="A671" s="28"/>
      <c r="B671" s="28"/>
      <c r="C671" s="28"/>
      <c r="D671" s="28"/>
      <c r="E671" s="29"/>
      <c r="F671" s="28"/>
      <c r="G671" s="29"/>
      <c r="H671" s="29"/>
      <c r="I671" s="29"/>
      <c r="J671" s="29"/>
      <c r="K671" s="29"/>
      <c r="L671" s="29"/>
      <c r="M671" s="29"/>
      <c r="N671" s="29"/>
      <c r="O671" s="29"/>
      <c r="P671" s="29"/>
      <c r="Q671" s="29"/>
      <c r="R671" s="29"/>
      <c r="S671" s="29"/>
      <c r="T671" s="30"/>
      <c r="U671" s="30"/>
      <c r="V671" s="2"/>
      <c r="W671" s="2"/>
      <c r="X671" s="2"/>
      <c r="Y671" s="2"/>
      <c r="Z671" s="2"/>
      <c r="AA671" s="2"/>
      <c r="AB671" s="2"/>
      <c r="AC671" s="2"/>
      <c r="AD671" s="2"/>
      <c r="AE671" s="2"/>
      <c r="AF671" s="2"/>
      <c r="AG671" s="2"/>
      <c r="AH671" s="2"/>
      <c r="AI671" s="2"/>
      <c r="AJ671" s="2"/>
      <c r="AK671" s="2"/>
      <c r="AL671" s="2"/>
      <c r="AM671" s="2"/>
      <c r="AN671" s="2"/>
    </row>
    <row r="672" spans="1:40" ht="16.5" customHeight="1" x14ac:dyDescent="0.2">
      <c r="A672" s="28"/>
      <c r="B672" s="28"/>
      <c r="C672" s="28"/>
      <c r="D672" s="28"/>
      <c r="E672" s="29"/>
      <c r="F672" s="28"/>
      <c r="G672" s="29"/>
      <c r="H672" s="29"/>
      <c r="I672" s="29"/>
      <c r="J672" s="29"/>
      <c r="K672" s="29"/>
      <c r="L672" s="29"/>
      <c r="M672" s="29"/>
      <c r="N672" s="29"/>
      <c r="O672" s="29"/>
      <c r="P672" s="29"/>
      <c r="Q672" s="29"/>
      <c r="R672" s="29"/>
      <c r="S672" s="29"/>
      <c r="T672" s="30"/>
      <c r="U672" s="30"/>
      <c r="V672" s="2"/>
      <c r="W672" s="2"/>
      <c r="X672" s="2"/>
      <c r="Y672" s="2"/>
      <c r="Z672" s="2"/>
      <c r="AA672" s="2"/>
      <c r="AB672" s="2"/>
      <c r="AC672" s="2"/>
      <c r="AD672" s="2"/>
      <c r="AE672" s="2"/>
      <c r="AF672" s="2"/>
      <c r="AG672" s="2"/>
      <c r="AH672" s="2"/>
      <c r="AI672" s="2"/>
      <c r="AJ672" s="2"/>
      <c r="AK672" s="2"/>
      <c r="AL672" s="2"/>
      <c r="AM672" s="2"/>
      <c r="AN672" s="2"/>
    </row>
    <row r="673" spans="1:40" ht="16.5" customHeight="1" x14ac:dyDescent="0.2">
      <c r="A673" s="28"/>
      <c r="B673" s="28"/>
      <c r="C673" s="28"/>
      <c r="D673" s="28"/>
      <c r="E673" s="29"/>
      <c r="F673" s="28"/>
      <c r="G673" s="29"/>
      <c r="H673" s="29"/>
      <c r="I673" s="29"/>
      <c r="J673" s="29"/>
      <c r="K673" s="29"/>
      <c r="L673" s="29"/>
      <c r="M673" s="29"/>
      <c r="N673" s="29"/>
      <c r="O673" s="29"/>
      <c r="P673" s="29"/>
      <c r="Q673" s="29"/>
      <c r="R673" s="29"/>
      <c r="S673" s="29"/>
      <c r="T673" s="30"/>
      <c r="U673" s="30"/>
      <c r="V673" s="2"/>
      <c r="W673" s="2"/>
      <c r="X673" s="2"/>
      <c r="Y673" s="2"/>
      <c r="Z673" s="2"/>
      <c r="AA673" s="2"/>
      <c r="AB673" s="2"/>
      <c r="AC673" s="2"/>
      <c r="AD673" s="2"/>
      <c r="AE673" s="2"/>
      <c r="AF673" s="2"/>
      <c r="AG673" s="2"/>
      <c r="AH673" s="2"/>
      <c r="AI673" s="2"/>
      <c r="AJ673" s="2"/>
      <c r="AK673" s="2"/>
      <c r="AL673" s="2"/>
      <c r="AM673" s="2"/>
      <c r="AN673" s="2"/>
    </row>
    <row r="674" spans="1:40" ht="16.5" customHeight="1" x14ac:dyDescent="0.2">
      <c r="A674" s="28"/>
      <c r="B674" s="28"/>
      <c r="C674" s="28"/>
      <c r="D674" s="28"/>
      <c r="E674" s="29"/>
      <c r="F674" s="28"/>
      <c r="G674" s="29"/>
      <c r="H674" s="29"/>
      <c r="I674" s="29"/>
      <c r="J674" s="29"/>
      <c r="K674" s="29"/>
      <c r="L674" s="29"/>
      <c r="M674" s="29"/>
      <c r="N674" s="29"/>
      <c r="O674" s="29"/>
      <c r="P674" s="29"/>
      <c r="Q674" s="29"/>
      <c r="R674" s="29"/>
      <c r="S674" s="29"/>
      <c r="T674" s="30"/>
      <c r="U674" s="30"/>
      <c r="V674" s="2"/>
      <c r="W674" s="2"/>
      <c r="X674" s="2"/>
      <c r="Y674" s="2"/>
      <c r="Z674" s="2"/>
      <c r="AA674" s="2"/>
      <c r="AB674" s="2"/>
      <c r="AC674" s="2"/>
      <c r="AD674" s="2"/>
      <c r="AE674" s="2"/>
      <c r="AF674" s="2"/>
      <c r="AG674" s="2"/>
      <c r="AH674" s="2"/>
      <c r="AI674" s="2"/>
      <c r="AJ674" s="2"/>
      <c r="AK674" s="2"/>
      <c r="AL674" s="2"/>
      <c r="AM674" s="2"/>
      <c r="AN674" s="2"/>
    </row>
    <row r="675" spans="1:40" ht="16.5" customHeight="1" x14ac:dyDescent="0.2">
      <c r="A675" s="28"/>
      <c r="B675" s="28"/>
      <c r="C675" s="28"/>
      <c r="D675" s="28"/>
      <c r="E675" s="29"/>
      <c r="F675" s="28"/>
      <c r="G675" s="29"/>
      <c r="H675" s="29"/>
      <c r="I675" s="29"/>
      <c r="J675" s="29"/>
      <c r="K675" s="29"/>
      <c r="L675" s="29"/>
      <c r="M675" s="29"/>
      <c r="N675" s="29"/>
      <c r="O675" s="29"/>
      <c r="P675" s="29"/>
      <c r="Q675" s="29"/>
      <c r="R675" s="29"/>
      <c r="S675" s="29"/>
      <c r="T675" s="30"/>
      <c r="U675" s="30"/>
      <c r="V675" s="2"/>
      <c r="W675" s="2"/>
      <c r="X675" s="2"/>
      <c r="Y675" s="2"/>
      <c r="Z675" s="2"/>
      <c r="AA675" s="2"/>
      <c r="AB675" s="2"/>
      <c r="AC675" s="2"/>
      <c r="AD675" s="2"/>
      <c r="AE675" s="2"/>
      <c r="AF675" s="2"/>
      <c r="AG675" s="2"/>
      <c r="AH675" s="2"/>
      <c r="AI675" s="2"/>
      <c r="AJ675" s="2"/>
      <c r="AK675" s="2"/>
      <c r="AL675" s="2"/>
      <c r="AM675" s="2"/>
      <c r="AN675" s="2"/>
    </row>
    <row r="676" spans="1:40" ht="16.5" customHeight="1" x14ac:dyDescent="0.2">
      <c r="A676" s="28"/>
      <c r="B676" s="28"/>
      <c r="C676" s="28"/>
      <c r="D676" s="28"/>
      <c r="E676" s="29"/>
      <c r="F676" s="28"/>
      <c r="G676" s="29"/>
      <c r="H676" s="29"/>
      <c r="I676" s="29"/>
      <c r="J676" s="29"/>
      <c r="K676" s="29"/>
      <c r="L676" s="29"/>
      <c r="M676" s="29"/>
      <c r="N676" s="29"/>
      <c r="O676" s="29"/>
      <c r="P676" s="29"/>
      <c r="Q676" s="29"/>
      <c r="R676" s="29"/>
      <c r="S676" s="29"/>
      <c r="T676" s="30"/>
      <c r="U676" s="30"/>
      <c r="V676" s="2"/>
      <c r="W676" s="2"/>
      <c r="X676" s="2"/>
      <c r="Y676" s="2"/>
      <c r="Z676" s="2"/>
      <c r="AA676" s="2"/>
      <c r="AB676" s="2"/>
      <c r="AC676" s="2"/>
      <c r="AD676" s="2"/>
      <c r="AE676" s="2"/>
      <c r="AF676" s="2"/>
      <c r="AG676" s="2"/>
      <c r="AH676" s="2"/>
      <c r="AI676" s="2"/>
      <c r="AJ676" s="2"/>
      <c r="AK676" s="2"/>
      <c r="AL676" s="2"/>
      <c r="AM676" s="2"/>
      <c r="AN676" s="2"/>
    </row>
    <row r="677" spans="1:40" ht="16.5" customHeight="1" x14ac:dyDescent="0.2">
      <c r="A677" s="28"/>
      <c r="B677" s="28"/>
      <c r="C677" s="28"/>
      <c r="D677" s="28"/>
      <c r="E677" s="29"/>
      <c r="F677" s="28"/>
      <c r="G677" s="29"/>
      <c r="H677" s="29"/>
      <c r="I677" s="29"/>
      <c r="J677" s="29"/>
      <c r="K677" s="29"/>
      <c r="L677" s="29"/>
      <c r="M677" s="29"/>
      <c r="N677" s="29"/>
      <c r="O677" s="29"/>
      <c r="P677" s="29"/>
      <c r="Q677" s="29"/>
      <c r="R677" s="29"/>
      <c r="S677" s="29"/>
      <c r="T677" s="30"/>
      <c r="U677" s="30"/>
      <c r="V677" s="2"/>
      <c r="W677" s="2"/>
      <c r="X677" s="2"/>
      <c r="Y677" s="2"/>
      <c r="Z677" s="2"/>
      <c r="AA677" s="2"/>
      <c r="AB677" s="2"/>
      <c r="AC677" s="2"/>
      <c r="AD677" s="2"/>
      <c r="AE677" s="2"/>
      <c r="AF677" s="2"/>
      <c r="AG677" s="2"/>
      <c r="AH677" s="2"/>
      <c r="AI677" s="2"/>
      <c r="AJ677" s="2"/>
      <c r="AK677" s="2"/>
      <c r="AL677" s="2"/>
      <c r="AM677" s="2"/>
      <c r="AN677" s="2"/>
    </row>
    <row r="678" spans="1:40" ht="16.5" customHeight="1" x14ac:dyDescent="0.2">
      <c r="A678" s="28"/>
      <c r="B678" s="28"/>
      <c r="C678" s="28"/>
      <c r="D678" s="28"/>
      <c r="E678" s="29"/>
      <c r="F678" s="28"/>
      <c r="G678" s="29"/>
      <c r="H678" s="29"/>
      <c r="I678" s="29"/>
      <c r="J678" s="29"/>
      <c r="K678" s="29"/>
      <c r="L678" s="29"/>
      <c r="M678" s="29"/>
      <c r="N678" s="29"/>
      <c r="O678" s="29"/>
      <c r="P678" s="29"/>
      <c r="Q678" s="29"/>
      <c r="R678" s="29"/>
      <c r="S678" s="29"/>
      <c r="T678" s="30"/>
      <c r="U678" s="30"/>
      <c r="V678" s="2"/>
      <c r="W678" s="2"/>
      <c r="X678" s="2"/>
      <c r="Y678" s="2"/>
      <c r="Z678" s="2"/>
      <c r="AA678" s="2"/>
      <c r="AB678" s="2"/>
      <c r="AC678" s="2"/>
      <c r="AD678" s="2"/>
      <c r="AE678" s="2"/>
      <c r="AF678" s="2"/>
      <c r="AG678" s="2"/>
      <c r="AH678" s="2"/>
      <c r="AI678" s="2"/>
      <c r="AJ678" s="2"/>
      <c r="AK678" s="2"/>
      <c r="AL678" s="2"/>
      <c r="AM678" s="2"/>
      <c r="AN678" s="2"/>
    </row>
    <row r="679" spans="1:40" ht="16.5" customHeight="1" x14ac:dyDescent="0.2">
      <c r="A679" s="28"/>
      <c r="B679" s="28"/>
      <c r="C679" s="28"/>
      <c r="D679" s="28"/>
      <c r="E679" s="29"/>
      <c r="F679" s="28"/>
      <c r="G679" s="29"/>
      <c r="H679" s="29"/>
      <c r="I679" s="29"/>
      <c r="J679" s="29"/>
      <c r="K679" s="29"/>
      <c r="L679" s="29"/>
      <c r="M679" s="29"/>
      <c r="N679" s="29"/>
      <c r="O679" s="29"/>
      <c r="P679" s="29"/>
      <c r="Q679" s="29"/>
      <c r="R679" s="29"/>
      <c r="S679" s="29"/>
      <c r="T679" s="30"/>
      <c r="U679" s="30"/>
      <c r="V679" s="2"/>
      <c r="W679" s="2"/>
      <c r="X679" s="2"/>
      <c r="Y679" s="2"/>
      <c r="Z679" s="2"/>
      <c r="AA679" s="2"/>
      <c r="AB679" s="2"/>
      <c r="AC679" s="2"/>
      <c r="AD679" s="2"/>
      <c r="AE679" s="2"/>
      <c r="AF679" s="2"/>
      <c r="AG679" s="2"/>
      <c r="AH679" s="2"/>
      <c r="AI679" s="2"/>
      <c r="AJ679" s="2"/>
      <c r="AK679" s="2"/>
      <c r="AL679" s="2"/>
      <c r="AM679" s="2"/>
      <c r="AN679" s="2"/>
    </row>
    <row r="680" spans="1:40" ht="16.5" customHeight="1" x14ac:dyDescent="0.2">
      <c r="A680" s="28"/>
      <c r="B680" s="28"/>
      <c r="C680" s="28"/>
      <c r="D680" s="28"/>
      <c r="E680" s="29"/>
      <c r="F680" s="28"/>
      <c r="G680" s="29"/>
      <c r="H680" s="29"/>
      <c r="I680" s="29"/>
      <c r="J680" s="29"/>
      <c r="K680" s="29"/>
      <c r="L680" s="29"/>
      <c r="M680" s="29"/>
      <c r="N680" s="29"/>
      <c r="O680" s="29"/>
      <c r="P680" s="29"/>
      <c r="Q680" s="29"/>
      <c r="R680" s="29"/>
      <c r="S680" s="29"/>
      <c r="T680" s="30"/>
      <c r="U680" s="30"/>
      <c r="V680" s="2"/>
      <c r="W680" s="2"/>
      <c r="X680" s="2"/>
      <c r="Y680" s="2"/>
      <c r="Z680" s="2"/>
      <c r="AA680" s="2"/>
      <c r="AB680" s="2"/>
      <c r="AC680" s="2"/>
      <c r="AD680" s="2"/>
      <c r="AE680" s="2"/>
      <c r="AF680" s="2"/>
      <c r="AG680" s="2"/>
      <c r="AH680" s="2"/>
      <c r="AI680" s="2"/>
      <c r="AJ680" s="2"/>
      <c r="AK680" s="2"/>
      <c r="AL680" s="2"/>
      <c r="AM680" s="2"/>
      <c r="AN680" s="2"/>
    </row>
    <row r="681" spans="1:40" ht="16.5" customHeight="1" x14ac:dyDescent="0.2">
      <c r="A681" s="28"/>
      <c r="B681" s="28"/>
      <c r="C681" s="28"/>
      <c r="D681" s="28"/>
      <c r="E681" s="29"/>
      <c r="F681" s="28"/>
      <c r="G681" s="29"/>
      <c r="H681" s="29"/>
      <c r="I681" s="29"/>
      <c r="J681" s="29"/>
      <c r="K681" s="29"/>
      <c r="L681" s="29"/>
      <c r="M681" s="29"/>
      <c r="N681" s="29"/>
      <c r="O681" s="29"/>
      <c r="P681" s="29"/>
      <c r="Q681" s="29"/>
      <c r="R681" s="29"/>
      <c r="S681" s="29"/>
      <c r="T681" s="30"/>
      <c r="U681" s="30"/>
      <c r="V681" s="2"/>
      <c r="W681" s="2"/>
      <c r="X681" s="2"/>
      <c r="Y681" s="2"/>
      <c r="Z681" s="2"/>
      <c r="AA681" s="2"/>
      <c r="AB681" s="2"/>
      <c r="AC681" s="2"/>
      <c r="AD681" s="2"/>
      <c r="AE681" s="2"/>
      <c r="AF681" s="2"/>
      <c r="AG681" s="2"/>
      <c r="AH681" s="2"/>
      <c r="AI681" s="2"/>
      <c r="AJ681" s="2"/>
      <c r="AK681" s="2"/>
      <c r="AL681" s="2"/>
      <c r="AM681" s="2"/>
      <c r="AN681" s="2"/>
    </row>
    <row r="682" spans="1:40" ht="16.5" customHeight="1" x14ac:dyDescent="0.2">
      <c r="A682" s="28"/>
      <c r="B682" s="28"/>
      <c r="C682" s="28"/>
      <c r="D682" s="28"/>
      <c r="E682" s="29"/>
      <c r="F682" s="28"/>
      <c r="G682" s="29"/>
      <c r="H682" s="29"/>
      <c r="I682" s="29"/>
      <c r="J682" s="29"/>
      <c r="K682" s="29"/>
      <c r="L682" s="29"/>
      <c r="M682" s="29"/>
      <c r="N682" s="29"/>
      <c r="O682" s="29"/>
      <c r="P682" s="29"/>
      <c r="Q682" s="29"/>
      <c r="R682" s="29"/>
      <c r="S682" s="29"/>
      <c r="T682" s="30"/>
      <c r="U682" s="30"/>
      <c r="V682" s="2"/>
      <c r="W682" s="2"/>
      <c r="X682" s="2"/>
      <c r="Y682" s="2"/>
      <c r="Z682" s="2"/>
      <c r="AA682" s="2"/>
      <c r="AB682" s="2"/>
      <c r="AC682" s="2"/>
      <c r="AD682" s="2"/>
      <c r="AE682" s="2"/>
      <c r="AF682" s="2"/>
      <c r="AG682" s="2"/>
      <c r="AH682" s="2"/>
      <c r="AI682" s="2"/>
      <c r="AJ682" s="2"/>
      <c r="AK682" s="2"/>
      <c r="AL682" s="2"/>
      <c r="AM682" s="2"/>
      <c r="AN682" s="2"/>
    </row>
    <row r="683" spans="1:40" ht="16.5" customHeight="1" x14ac:dyDescent="0.2">
      <c r="A683" s="28"/>
      <c r="B683" s="28"/>
      <c r="C683" s="28"/>
      <c r="D683" s="28"/>
      <c r="E683" s="29"/>
      <c r="F683" s="28"/>
      <c r="G683" s="29"/>
      <c r="H683" s="29"/>
      <c r="I683" s="29"/>
      <c r="J683" s="29"/>
      <c r="K683" s="29"/>
      <c r="L683" s="29"/>
      <c r="M683" s="29"/>
      <c r="N683" s="29"/>
      <c r="O683" s="29"/>
      <c r="P683" s="29"/>
      <c r="Q683" s="29"/>
      <c r="R683" s="29"/>
      <c r="S683" s="29"/>
      <c r="T683" s="30"/>
      <c r="U683" s="30"/>
      <c r="V683" s="2"/>
      <c r="W683" s="2"/>
      <c r="X683" s="2"/>
      <c r="Y683" s="2"/>
      <c r="Z683" s="2"/>
      <c r="AA683" s="2"/>
      <c r="AB683" s="2"/>
      <c r="AC683" s="2"/>
      <c r="AD683" s="2"/>
      <c r="AE683" s="2"/>
      <c r="AF683" s="2"/>
      <c r="AG683" s="2"/>
      <c r="AH683" s="2"/>
      <c r="AI683" s="2"/>
      <c r="AJ683" s="2"/>
      <c r="AK683" s="2"/>
      <c r="AL683" s="2"/>
      <c r="AM683" s="2"/>
      <c r="AN683" s="2"/>
    </row>
    <row r="684" spans="1:40" ht="16.5" customHeight="1" x14ac:dyDescent="0.2">
      <c r="A684" s="28"/>
      <c r="B684" s="28"/>
      <c r="C684" s="28"/>
      <c r="D684" s="28"/>
      <c r="E684" s="29"/>
      <c r="F684" s="28"/>
      <c r="G684" s="29"/>
      <c r="H684" s="29"/>
      <c r="I684" s="29"/>
      <c r="J684" s="29"/>
      <c r="K684" s="29"/>
      <c r="L684" s="29"/>
      <c r="M684" s="29"/>
      <c r="N684" s="29"/>
      <c r="O684" s="29"/>
      <c r="P684" s="29"/>
      <c r="Q684" s="29"/>
      <c r="R684" s="29"/>
      <c r="S684" s="29"/>
      <c r="T684" s="30"/>
      <c r="U684" s="30"/>
      <c r="V684" s="2"/>
      <c r="W684" s="2"/>
      <c r="X684" s="2"/>
      <c r="Y684" s="2"/>
      <c r="Z684" s="2"/>
      <c r="AA684" s="2"/>
      <c r="AB684" s="2"/>
      <c r="AC684" s="2"/>
      <c r="AD684" s="2"/>
      <c r="AE684" s="2"/>
      <c r="AF684" s="2"/>
      <c r="AG684" s="2"/>
      <c r="AH684" s="2"/>
      <c r="AI684" s="2"/>
      <c r="AJ684" s="2"/>
      <c r="AK684" s="2"/>
      <c r="AL684" s="2"/>
      <c r="AM684" s="2"/>
      <c r="AN684" s="2"/>
    </row>
    <row r="685" spans="1:40" ht="16.5" customHeight="1" x14ac:dyDescent="0.2">
      <c r="A685" s="28"/>
      <c r="B685" s="28"/>
      <c r="C685" s="28"/>
      <c r="D685" s="28"/>
      <c r="E685" s="29"/>
      <c r="F685" s="28"/>
      <c r="G685" s="29"/>
      <c r="H685" s="29"/>
      <c r="I685" s="29"/>
      <c r="J685" s="29"/>
      <c r="K685" s="29"/>
      <c r="L685" s="29"/>
      <c r="M685" s="29"/>
      <c r="N685" s="29"/>
      <c r="O685" s="29"/>
      <c r="P685" s="29"/>
      <c r="Q685" s="29"/>
      <c r="R685" s="29"/>
      <c r="S685" s="29"/>
      <c r="T685" s="30"/>
      <c r="U685" s="30"/>
      <c r="V685" s="2"/>
      <c r="W685" s="2"/>
      <c r="X685" s="2"/>
      <c r="Y685" s="2"/>
      <c r="Z685" s="2"/>
      <c r="AA685" s="2"/>
      <c r="AB685" s="2"/>
      <c r="AC685" s="2"/>
      <c r="AD685" s="2"/>
      <c r="AE685" s="2"/>
      <c r="AF685" s="2"/>
      <c r="AG685" s="2"/>
      <c r="AH685" s="2"/>
      <c r="AI685" s="2"/>
      <c r="AJ685" s="2"/>
      <c r="AK685" s="2"/>
      <c r="AL685" s="2"/>
      <c r="AM685" s="2"/>
      <c r="AN685" s="2"/>
    </row>
    <row r="686" spans="1:40" ht="16.5" customHeight="1" x14ac:dyDescent="0.2">
      <c r="A686" s="28"/>
      <c r="B686" s="28"/>
      <c r="C686" s="28"/>
      <c r="D686" s="28"/>
      <c r="E686" s="29"/>
      <c r="F686" s="28"/>
      <c r="G686" s="29"/>
      <c r="H686" s="29"/>
      <c r="I686" s="29"/>
      <c r="J686" s="29"/>
      <c r="K686" s="29"/>
      <c r="L686" s="29"/>
      <c r="M686" s="29"/>
      <c r="N686" s="29"/>
      <c r="O686" s="29"/>
      <c r="P686" s="29"/>
      <c r="Q686" s="29"/>
      <c r="R686" s="29"/>
      <c r="S686" s="29"/>
      <c r="T686" s="30"/>
      <c r="U686" s="30"/>
      <c r="V686" s="2"/>
      <c r="W686" s="2"/>
      <c r="X686" s="2"/>
      <c r="Y686" s="2"/>
      <c r="Z686" s="2"/>
      <c r="AA686" s="2"/>
      <c r="AB686" s="2"/>
      <c r="AC686" s="2"/>
      <c r="AD686" s="2"/>
      <c r="AE686" s="2"/>
      <c r="AF686" s="2"/>
      <c r="AG686" s="2"/>
      <c r="AH686" s="2"/>
      <c r="AI686" s="2"/>
      <c r="AJ686" s="2"/>
      <c r="AK686" s="2"/>
      <c r="AL686" s="2"/>
      <c r="AM686" s="2"/>
      <c r="AN686" s="2"/>
    </row>
    <row r="687" spans="1:40" ht="16.5" customHeight="1" x14ac:dyDescent="0.2">
      <c r="A687" s="28"/>
      <c r="B687" s="28"/>
      <c r="C687" s="28"/>
      <c r="D687" s="28"/>
      <c r="E687" s="29"/>
      <c r="F687" s="28"/>
      <c r="G687" s="29"/>
      <c r="H687" s="29"/>
      <c r="I687" s="29"/>
      <c r="J687" s="29"/>
      <c r="K687" s="29"/>
      <c r="L687" s="29"/>
      <c r="M687" s="29"/>
      <c r="N687" s="29"/>
      <c r="O687" s="29"/>
      <c r="P687" s="29"/>
      <c r="Q687" s="29"/>
      <c r="R687" s="29"/>
      <c r="S687" s="29"/>
      <c r="T687" s="30"/>
      <c r="U687" s="30"/>
      <c r="V687" s="2"/>
      <c r="W687" s="2"/>
      <c r="X687" s="2"/>
      <c r="Y687" s="2"/>
      <c r="Z687" s="2"/>
      <c r="AA687" s="2"/>
      <c r="AB687" s="2"/>
      <c r="AC687" s="2"/>
      <c r="AD687" s="2"/>
      <c r="AE687" s="2"/>
      <c r="AF687" s="2"/>
      <c r="AG687" s="2"/>
      <c r="AH687" s="2"/>
      <c r="AI687" s="2"/>
      <c r="AJ687" s="2"/>
      <c r="AK687" s="2"/>
      <c r="AL687" s="2"/>
      <c r="AM687" s="2"/>
      <c r="AN687" s="2"/>
    </row>
    <row r="688" spans="1:40" ht="16.5" customHeight="1" x14ac:dyDescent="0.2">
      <c r="A688" s="28"/>
      <c r="B688" s="28"/>
      <c r="C688" s="28"/>
      <c r="D688" s="28"/>
      <c r="E688" s="29"/>
      <c r="F688" s="28"/>
      <c r="G688" s="29"/>
      <c r="H688" s="29"/>
      <c r="I688" s="29"/>
      <c r="J688" s="29"/>
      <c r="K688" s="29"/>
      <c r="L688" s="29"/>
      <c r="M688" s="29"/>
      <c r="N688" s="29"/>
      <c r="O688" s="29"/>
      <c r="P688" s="29"/>
      <c r="Q688" s="29"/>
      <c r="R688" s="29"/>
      <c r="S688" s="29"/>
      <c r="T688" s="30"/>
      <c r="U688" s="30"/>
      <c r="V688" s="2"/>
      <c r="W688" s="2"/>
      <c r="X688" s="2"/>
      <c r="Y688" s="2"/>
      <c r="Z688" s="2"/>
      <c r="AA688" s="2"/>
      <c r="AB688" s="2"/>
      <c r="AC688" s="2"/>
      <c r="AD688" s="2"/>
      <c r="AE688" s="2"/>
      <c r="AF688" s="2"/>
      <c r="AG688" s="2"/>
      <c r="AH688" s="2"/>
      <c r="AI688" s="2"/>
      <c r="AJ688" s="2"/>
      <c r="AK688" s="2"/>
      <c r="AL688" s="2"/>
      <c r="AM688" s="2"/>
      <c r="AN688" s="2"/>
    </row>
    <row r="689" spans="1:40" ht="16.5" customHeight="1" x14ac:dyDescent="0.2">
      <c r="A689" s="28"/>
      <c r="B689" s="28"/>
      <c r="C689" s="28"/>
      <c r="D689" s="28"/>
      <c r="E689" s="29"/>
      <c r="F689" s="28"/>
      <c r="G689" s="29"/>
      <c r="H689" s="29"/>
      <c r="I689" s="29"/>
      <c r="J689" s="29"/>
      <c r="K689" s="29"/>
      <c r="L689" s="29"/>
      <c r="M689" s="29"/>
      <c r="N689" s="29"/>
      <c r="O689" s="29"/>
      <c r="P689" s="29"/>
      <c r="Q689" s="29"/>
      <c r="R689" s="29"/>
      <c r="S689" s="29"/>
      <c r="T689" s="30"/>
      <c r="U689" s="30"/>
      <c r="V689" s="2"/>
      <c r="W689" s="2"/>
      <c r="X689" s="2"/>
      <c r="Y689" s="2"/>
      <c r="Z689" s="2"/>
      <c r="AA689" s="2"/>
      <c r="AB689" s="2"/>
      <c r="AC689" s="2"/>
      <c r="AD689" s="2"/>
      <c r="AE689" s="2"/>
      <c r="AF689" s="2"/>
      <c r="AG689" s="2"/>
      <c r="AH689" s="2"/>
      <c r="AI689" s="2"/>
      <c r="AJ689" s="2"/>
      <c r="AK689" s="2"/>
      <c r="AL689" s="2"/>
      <c r="AM689" s="2"/>
      <c r="AN689" s="2"/>
    </row>
    <row r="690" spans="1:40" ht="16.5" customHeight="1" x14ac:dyDescent="0.2">
      <c r="A690" s="28"/>
      <c r="B690" s="28"/>
      <c r="C690" s="28"/>
      <c r="D690" s="28"/>
      <c r="E690" s="29"/>
      <c r="F690" s="28"/>
      <c r="G690" s="29"/>
      <c r="H690" s="29"/>
      <c r="I690" s="29"/>
      <c r="J690" s="29"/>
      <c r="K690" s="29"/>
      <c r="L690" s="29"/>
      <c r="M690" s="29"/>
      <c r="N690" s="29"/>
      <c r="O690" s="29"/>
      <c r="P690" s="29"/>
      <c r="Q690" s="29"/>
      <c r="R690" s="29"/>
      <c r="S690" s="29"/>
      <c r="T690" s="30"/>
      <c r="U690" s="30"/>
      <c r="V690" s="2"/>
      <c r="W690" s="2"/>
      <c r="X690" s="2"/>
      <c r="Y690" s="2"/>
      <c r="Z690" s="2"/>
      <c r="AA690" s="2"/>
      <c r="AB690" s="2"/>
      <c r="AC690" s="2"/>
      <c r="AD690" s="2"/>
      <c r="AE690" s="2"/>
      <c r="AF690" s="2"/>
      <c r="AG690" s="2"/>
      <c r="AH690" s="2"/>
      <c r="AI690" s="2"/>
      <c r="AJ690" s="2"/>
      <c r="AK690" s="2"/>
      <c r="AL690" s="2"/>
      <c r="AM690" s="2"/>
      <c r="AN690" s="2"/>
    </row>
    <row r="691" spans="1:40" ht="16.5" customHeight="1" x14ac:dyDescent="0.2">
      <c r="A691" s="28"/>
      <c r="B691" s="28"/>
      <c r="C691" s="28"/>
      <c r="D691" s="28"/>
      <c r="E691" s="29"/>
      <c r="F691" s="28"/>
      <c r="G691" s="29"/>
      <c r="H691" s="29"/>
      <c r="I691" s="29"/>
      <c r="J691" s="29"/>
      <c r="K691" s="29"/>
      <c r="L691" s="29"/>
      <c r="M691" s="29"/>
      <c r="N691" s="29"/>
      <c r="O691" s="29"/>
      <c r="P691" s="29"/>
      <c r="Q691" s="29"/>
      <c r="R691" s="29"/>
      <c r="S691" s="29"/>
      <c r="T691" s="30"/>
      <c r="U691" s="30"/>
      <c r="V691" s="2"/>
      <c r="W691" s="2"/>
      <c r="X691" s="2"/>
      <c r="Y691" s="2"/>
      <c r="Z691" s="2"/>
      <c r="AA691" s="2"/>
      <c r="AB691" s="2"/>
      <c r="AC691" s="2"/>
      <c r="AD691" s="2"/>
      <c r="AE691" s="2"/>
      <c r="AF691" s="2"/>
      <c r="AG691" s="2"/>
      <c r="AH691" s="2"/>
      <c r="AI691" s="2"/>
      <c r="AJ691" s="2"/>
      <c r="AK691" s="2"/>
      <c r="AL691" s="2"/>
      <c r="AM691" s="2"/>
      <c r="AN691" s="2"/>
    </row>
    <row r="692" spans="1:40" ht="16.5" customHeight="1" x14ac:dyDescent="0.2">
      <c r="A692" s="28"/>
      <c r="B692" s="28"/>
      <c r="C692" s="28"/>
      <c r="D692" s="28"/>
      <c r="E692" s="29"/>
      <c r="F692" s="28"/>
      <c r="G692" s="29"/>
      <c r="H692" s="29"/>
      <c r="I692" s="29"/>
      <c r="J692" s="29"/>
      <c r="K692" s="29"/>
      <c r="L692" s="29"/>
      <c r="M692" s="29"/>
      <c r="N692" s="29"/>
      <c r="O692" s="29"/>
      <c r="P692" s="29"/>
      <c r="Q692" s="29"/>
      <c r="R692" s="29"/>
      <c r="S692" s="29"/>
      <c r="T692" s="30"/>
      <c r="U692" s="30"/>
      <c r="V692" s="2"/>
      <c r="W692" s="2"/>
      <c r="X692" s="2"/>
      <c r="Y692" s="2"/>
      <c r="Z692" s="2"/>
      <c r="AA692" s="2"/>
      <c r="AB692" s="2"/>
      <c r="AC692" s="2"/>
      <c r="AD692" s="2"/>
      <c r="AE692" s="2"/>
      <c r="AF692" s="2"/>
      <c r="AG692" s="2"/>
      <c r="AH692" s="2"/>
      <c r="AI692" s="2"/>
      <c r="AJ692" s="2"/>
      <c r="AK692" s="2"/>
      <c r="AL692" s="2"/>
      <c r="AM692" s="2"/>
      <c r="AN692" s="2"/>
    </row>
    <row r="693" spans="1:40" ht="16.5" customHeight="1" x14ac:dyDescent="0.2">
      <c r="A693" s="28"/>
      <c r="B693" s="28"/>
      <c r="C693" s="28"/>
      <c r="D693" s="28"/>
      <c r="E693" s="29"/>
      <c r="F693" s="28"/>
      <c r="G693" s="29"/>
      <c r="H693" s="29"/>
      <c r="I693" s="29"/>
      <c r="J693" s="29"/>
      <c r="K693" s="29"/>
      <c r="L693" s="29"/>
      <c r="M693" s="29"/>
      <c r="N693" s="29"/>
      <c r="O693" s="29"/>
      <c r="P693" s="29"/>
      <c r="Q693" s="29"/>
      <c r="R693" s="29"/>
      <c r="S693" s="29"/>
      <c r="T693" s="30"/>
      <c r="U693" s="30"/>
      <c r="V693" s="2"/>
      <c r="W693" s="2"/>
      <c r="X693" s="2"/>
      <c r="Y693" s="2"/>
      <c r="Z693" s="2"/>
      <c r="AA693" s="2"/>
      <c r="AB693" s="2"/>
      <c r="AC693" s="2"/>
      <c r="AD693" s="2"/>
      <c r="AE693" s="2"/>
      <c r="AF693" s="2"/>
      <c r="AG693" s="2"/>
      <c r="AH693" s="2"/>
      <c r="AI693" s="2"/>
      <c r="AJ693" s="2"/>
      <c r="AK693" s="2"/>
      <c r="AL693" s="2"/>
      <c r="AM693" s="2"/>
      <c r="AN693" s="2"/>
    </row>
    <row r="694" spans="1:40" ht="16.5" customHeight="1" x14ac:dyDescent="0.2">
      <c r="A694" s="28"/>
      <c r="B694" s="28"/>
      <c r="C694" s="28"/>
      <c r="D694" s="28"/>
      <c r="E694" s="29"/>
      <c r="F694" s="28"/>
      <c r="G694" s="29"/>
      <c r="H694" s="29"/>
      <c r="I694" s="29"/>
      <c r="J694" s="29"/>
      <c r="K694" s="29"/>
      <c r="L694" s="29"/>
      <c r="M694" s="29"/>
      <c r="N694" s="29"/>
      <c r="O694" s="29"/>
      <c r="P694" s="29"/>
      <c r="Q694" s="29"/>
      <c r="R694" s="29"/>
      <c r="S694" s="29"/>
      <c r="T694" s="30"/>
      <c r="U694" s="30"/>
      <c r="V694" s="2"/>
      <c r="W694" s="2"/>
      <c r="X694" s="2"/>
      <c r="Y694" s="2"/>
      <c r="Z694" s="2"/>
      <c r="AA694" s="2"/>
      <c r="AB694" s="2"/>
      <c r="AC694" s="2"/>
      <c r="AD694" s="2"/>
      <c r="AE694" s="2"/>
      <c r="AF694" s="2"/>
      <c r="AG694" s="2"/>
      <c r="AH694" s="2"/>
      <c r="AI694" s="2"/>
      <c r="AJ694" s="2"/>
      <c r="AK694" s="2"/>
      <c r="AL694" s="2"/>
      <c r="AM694" s="2"/>
      <c r="AN694" s="2"/>
    </row>
    <row r="695" spans="1:40" ht="16.5" customHeight="1" x14ac:dyDescent="0.2">
      <c r="A695" s="28"/>
      <c r="B695" s="28"/>
      <c r="C695" s="28"/>
      <c r="D695" s="28"/>
      <c r="E695" s="29"/>
      <c r="F695" s="28"/>
      <c r="G695" s="29"/>
      <c r="H695" s="29"/>
      <c r="I695" s="29"/>
      <c r="J695" s="29"/>
      <c r="K695" s="29"/>
      <c r="L695" s="29"/>
      <c r="M695" s="29"/>
      <c r="N695" s="29"/>
      <c r="O695" s="29"/>
      <c r="P695" s="29"/>
      <c r="Q695" s="29"/>
      <c r="R695" s="29"/>
      <c r="S695" s="29"/>
      <c r="T695" s="30"/>
      <c r="U695" s="30"/>
      <c r="V695" s="2"/>
      <c r="W695" s="2"/>
      <c r="X695" s="2"/>
      <c r="Y695" s="2"/>
      <c r="Z695" s="2"/>
      <c r="AA695" s="2"/>
      <c r="AB695" s="2"/>
      <c r="AC695" s="2"/>
      <c r="AD695" s="2"/>
      <c r="AE695" s="2"/>
      <c r="AF695" s="2"/>
      <c r="AG695" s="2"/>
      <c r="AH695" s="2"/>
      <c r="AI695" s="2"/>
      <c r="AJ695" s="2"/>
      <c r="AK695" s="2"/>
      <c r="AL695" s="2"/>
      <c r="AM695" s="2"/>
      <c r="AN695" s="2"/>
    </row>
    <row r="696" spans="1:40" ht="16.5" customHeight="1" x14ac:dyDescent="0.2">
      <c r="A696" s="28"/>
      <c r="B696" s="28"/>
      <c r="C696" s="28"/>
      <c r="D696" s="28"/>
      <c r="E696" s="29"/>
      <c r="F696" s="28"/>
      <c r="G696" s="29"/>
      <c r="H696" s="29"/>
      <c r="I696" s="29"/>
      <c r="J696" s="29"/>
      <c r="K696" s="29"/>
      <c r="L696" s="29"/>
      <c r="M696" s="29"/>
      <c r="N696" s="29"/>
      <c r="O696" s="29"/>
      <c r="P696" s="29"/>
      <c r="Q696" s="29"/>
      <c r="R696" s="29"/>
      <c r="S696" s="29"/>
      <c r="T696" s="30"/>
      <c r="U696" s="30"/>
      <c r="V696" s="2"/>
      <c r="W696" s="2"/>
      <c r="X696" s="2"/>
      <c r="Y696" s="2"/>
      <c r="Z696" s="2"/>
      <c r="AA696" s="2"/>
      <c r="AB696" s="2"/>
      <c r="AC696" s="2"/>
      <c r="AD696" s="2"/>
      <c r="AE696" s="2"/>
      <c r="AF696" s="2"/>
      <c r="AG696" s="2"/>
      <c r="AH696" s="2"/>
      <c r="AI696" s="2"/>
      <c r="AJ696" s="2"/>
      <c r="AK696" s="2"/>
      <c r="AL696" s="2"/>
      <c r="AM696" s="2"/>
      <c r="AN696" s="2"/>
    </row>
    <row r="697" spans="1:40" ht="16.5" customHeight="1" x14ac:dyDescent="0.2">
      <c r="A697" s="28"/>
      <c r="B697" s="28"/>
      <c r="C697" s="28"/>
      <c r="D697" s="28"/>
      <c r="E697" s="29"/>
      <c r="F697" s="28"/>
      <c r="G697" s="29"/>
      <c r="H697" s="29"/>
      <c r="I697" s="29"/>
      <c r="J697" s="29"/>
      <c r="K697" s="29"/>
      <c r="L697" s="29"/>
      <c r="M697" s="29"/>
      <c r="N697" s="29"/>
      <c r="O697" s="29"/>
      <c r="P697" s="29"/>
      <c r="Q697" s="29"/>
      <c r="R697" s="29"/>
      <c r="S697" s="29"/>
      <c r="T697" s="30"/>
      <c r="U697" s="30"/>
      <c r="V697" s="2"/>
      <c r="W697" s="2"/>
      <c r="X697" s="2"/>
      <c r="Y697" s="2"/>
      <c r="Z697" s="2"/>
      <c r="AA697" s="2"/>
      <c r="AB697" s="2"/>
      <c r="AC697" s="2"/>
      <c r="AD697" s="2"/>
      <c r="AE697" s="2"/>
      <c r="AF697" s="2"/>
      <c r="AG697" s="2"/>
      <c r="AH697" s="2"/>
      <c r="AI697" s="2"/>
      <c r="AJ697" s="2"/>
      <c r="AK697" s="2"/>
      <c r="AL697" s="2"/>
      <c r="AM697" s="2"/>
      <c r="AN697" s="2"/>
    </row>
    <row r="698" spans="1:40" ht="16.5" customHeight="1" x14ac:dyDescent="0.2">
      <c r="A698" s="28"/>
      <c r="B698" s="28"/>
      <c r="C698" s="28"/>
      <c r="D698" s="28"/>
      <c r="E698" s="29"/>
      <c r="F698" s="28"/>
      <c r="G698" s="29"/>
      <c r="H698" s="29"/>
      <c r="I698" s="29"/>
      <c r="J698" s="29"/>
      <c r="K698" s="29"/>
      <c r="L698" s="29"/>
      <c r="M698" s="29"/>
      <c r="N698" s="29"/>
      <c r="O698" s="29"/>
      <c r="P698" s="29"/>
      <c r="Q698" s="29"/>
      <c r="R698" s="29"/>
      <c r="S698" s="29"/>
      <c r="T698" s="30"/>
      <c r="U698" s="30"/>
      <c r="V698" s="2"/>
      <c r="W698" s="2"/>
      <c r="X698" s="2"/>
      <c r="Y698" s="2"/>
      <c r="Z698" s="2"/>
      <c r="AA698" s="2"/>
      <c r="AB698" s="2"/>
      <c r="AC698" s="2"/>
      <c r="AD698" s="2"/>
      <c r="AE698" s="2"/>
      <c r="AF698" s="2"/>
      <c r="AG698" s="2"/>
      <c r="AH698" s="2"/>
      <c r="AI698" s="2"/>
      <c r="AJ698" s="2"/>
      <c r="AK698" s="2"/>
      <c r="AL698" s="2"/>
      <c r="AM698" s="2"/>
      <c r="AN698" s="2"/>
    </row>
    <row r="699" spans="1:40" ht="16.5" customHeight="1" x14ac:dyDescent="0.2">
      <c r="A699" s="28"/>
      <c r="B699" s="28"/>
      <c r="C699" s="28"/>
      <c r="D699" s="28"/>
      <c r="E699" s="29"/>
      <c r="F699" s="28"/>
      <c r="G699" s="29"/>
      <c r="H699" s="29"/>
      <c r="I699" s="29"/>
      <c r="J699" s="29"/>
      <c r="K699" s="29"/>
      <c r="L699" s="29"/>
      <c r="M699" s="29"/>
      <c r="N699" s="29"/>
      <c r="O699" s="29"/>
      <c r="P699" s="29"/>
      <c r="Q699" s="29"/>
      <c r="R699" s="29"/>
      <c r="S699" s="29"/>
      <c r="T699" s="30"/>
      <c r="U699" s="30"/>
      <c r="V699" s="2"/>
      <c r="W699" s="2"/>
      <c r="X699" s="2"/>
      <c r="Y699" s="2"/>
      <c r="Z699" s="2"/>
      <c r="AA699" s="2"/>
      <c r="AB699" s="2"/>
      <c r="AC699" s="2"/>
      <c r="AD699" s="2"/>
      <c r="AE699" s="2"/>
      <c r="AF699" s="2"/>
      <c r="AG699" s="2"/>
      <c r="AH699" s="2"/>
      <c r="AI699" s="2"/>
      <c r="AJ699" s="2"/>
      <c r="AK699" s="2"/>
      <c r="AL699" s="2"/>
      <c r="AM699" s="2"/>
      <c r="AN699" s="2"/>
    </row>
    <row r="700" spans="1:40" ht="16.5" customHeight="1" x14ac:dyDescent="0.2">
      <c r="A700" s="28"/>
      <c r="B700" s="28"/>
      <c r="C700" s="28"/>
      <c r="D700" s="28"/>
      <c r="E700" s="29"/>
      <c r="F700" s="28"/>
      <c r="G700" s="29"/>
      <c r="H700" s="29"/>
      <c r="I700" s="29"/>
      <c r="J700" s="29"/>
      <c r="K700" s="29"/>
      <c r="L700" s="29"/>
      <c r="M700" s="29"/>
      <c r="N700" s="29"/>
      <c r="O700" s="29"/>
      <c r="P700" s="29"/>
      <c r="Q700" s="29"/>
      <c r="R700" s="29"/>
      <c r="S700" s="29"/>
      <c r="T700" s="30"/>
      <c r="U700" s="30"/>
      <c r="V700" s="2"/>
      <c r="W700" s="2"/>
      <c r="X700" s="2"/>
      <c r="Y700" s="2"/>
      <c r="Z700" s="2"/>
      <c r="AA700" s="2"/>
      <c r="AB700" s="2"/>
      <c r="AC700" s="2"/>
      <c r="AD700" s="2"/>
      <c r="AE700" s="2"/>
      <c r="AF700" s="2"/>
      <c r="AG700" s="2"/>
      <c r="AH700" s="2"/>
      <c r="AI700" s="2"/>
      <c r="AJ700" s="2"/>
      <c r="AK700" s="2"/>
      <c r="AL700" s="2"/>
      <c r="AM700" s="2"/>
      <c r="AN700" s="2"/>
    </row>
    <row r="701" spans="1:40" ht="16.5" customHeight="1" x14ac:dyDescent="0.2">
      <c r="A701" s="28"/>
      <c r="B701" s="28"/>
      <c r="C701" s="28"/>
      <c r="D701" s="28"/>
      <c r="E701" s="29"/>
      <c r="F701" s="28"/>
      <c r="G701" s="29"/>
      <c r="H701" s="29"/>
      <c r="I701" s="29"/>
      <c r="J701" s="29"/>
      <c r="K701" s="29"/>
      <c r="L701" s="29"/>
      <c r="M701" s="29"/>
      <c r="N701" s="29"/>
      <c r="O701" s="29"/>
      <c r="P701" s="29"/>
      <c r="Q701" s="29"/>
      <c r="R701" s="29"/>
      <c r="S701" s="29"/>
      <c r="T701" s="30"/>
      <c r="U701" s="30"/>
      <c r="V701" s="2"/>
      <c r="W701" s="2"/>
      <c r="X701" s="2"/>
      <c r="Y701" s="2"/>
      <c r="Z701" s="2"/>
      <c r="AA701" s="2"/>
      <c r="AB701" s="2"/>
      <c r="AC701" s="2"/>
      <c r="AD701" s="2"/>
      <c r="AE701" s="2"/>
      <c r="AF701" s="2"/>
      <c r="AG701" s="2"/>
      <c r="AH701" s="2"/>
      <c r="AI701" s="2"/>
      <c r="AJ701" s="2"/>
      <c r="AK701" s="2"/>
      <c r="AL701" s="2"/>
      <c r="AM701" s="2"/>
      <c r="AN701" s="2"/>
    </row>
    <row r="702" spans="1:40" ht="16.5" customHeight="1" x14ac:dyDescent="0.2">
      <c r="A702" s="28"/>
      <c r="B702" s="28"/>
      <c r="C702" s="28"/>
      <c r="D702" s="28"/>
      <c r="E702" s="29"/>
      <c r="F702" s="28"/>
      <c r="G702" s="29"/>
      <c r="H702" s="29"/>
      <c r="I702" s="29"/>
      <c r="J702" s="29"/>
      <c r="K702" s="29"/>
      <c r="L702" s="29"/>
      <c r="M702" s="29"/>
      <c r="N702" s="29"/>
      <c r="O702" s="29"/>
      <c r="P702" s="29"/>
      <c r="Q702" s="29"/>
      <c r="R702" s="29"/>
      <c r="S702" s="29"/>
      <c r="T702" s="30"/>
      <c r="U702" s="30"/>
      <c r="V702" s="2"/>
      <c r="W702" s="2"/>
      <c r="X702" s="2"/>
      <c r="Y702" s="2"/>
      <c r="Z702" s="2"/>
      <c r="AA702" s="2"/>
      <c r="AB702" s="2"/>
      <c r="AC702" s="2"/>
      <c r="AD702" s="2"/>
      <c r="AE702" s="2"/>
      <c r="AF702" s="2"/>
      <c r="AG702" s="2"/>
      <c r="AH702" s="2"/>
      <c r="AI702" s="2"/>
      <c r="AJ702" s="2"/>
      <c r="AK702" s="2"/>
      <c r="AL702" s="2"/>
      <c r="AM702" s="2"/>
      <c r="AN702" s="2"/>
    </row>
    <row r="703" spans="1:40" ht="16.5" customHeight="1" x14ac:dyDescent="0.2">
      <c r="A703" s="28"/>
      <c r="B703" s="28"/>
      <c r="C703" s="28"/>
      <c r="D703" s="28"/>
      <c r="E703" s="29"/>
      <c r="F703" s="28"/>
      <c r="G703" s="29"/>
      <c r="H703" s="29"/>
      <c r="I703" s="29"/>
      <c r="J703" s="29"/>
      <c r="K703" s="29"/>
      <c r="L703" s="29"/>
      <c r="M703" s="29"/>
      <c r="N703" s="29"/>
      <c r="O703" s="29"/>
      <c r="P703" s="29"/>
      <c r="Q703" s="29"/>
      <c r="R703" s="29"/>
      <c r="S703" s="29"/>
      <c r="T703" s="30"/>
      <c r="U703" s="30"/>
      <c r="V703" s="2"/>
      <c r="W703" s="2"/>
      <c r="X703" s="2"/>
      <c r="Y703" s="2"/>
      <c r="Z703" s="2"/>
      <c r="AA703" s="2"/>
      <c r="AB703" s="2"/>
      <c r="AC703" s="2"/>
      <c r="AD703" s="2"/>
      <c r="AE703" s="2"/>
      <c r="AF703" s="2"/>
      <c r="AG703" s="2"/>
      <c r="AH703" s="2"/>
      <c r="AI703" s="2"/>
      <c r="AJ703" s="2"/>
      <c r="AK703" s="2"/>
      <c r="AL703" s="2"/>
      <c r="AM703" s="2"/>
      <c r="AN703" s="2"/>
    </row>
    <row r="704" spans="1:40" ht="16.5" customHeight="1" x14ac:dyDescent="0.2">
      <c r="A704" s="28"/>
      <c r="B704" s="28"/>
      <c r="C704" s="28"/>
      <c r="D704" s="28"/>
      <c r="E704" s="29"/>
      <c r="F704" s="28"/>
      <c r="G704" s="29"/>
      <c r="H704" s="29"/>
      <c r="I704" s="29"/>
      <c r="J704" s="29"/>
      <c r="K704" s="29"/>
      <c r="L704" s="29"/>
      <c r="M704" s="29"/>
      <c r="N704" s="29"/>
      <c r="O704" s="29"/>
      <c r="P704" s="29"/>
      <c r="Q704" s="29"/>
      <c r="R704" s="29"/>
      <c r="S704" s="29"/>
      <c r="T704" s="30"/>
      <c r="U704" s="30"/>
      <c r="V704" s="2"/>
      <c r="W704" s="2"/>
      <c r="X704" s="2"/>
      <c r="Y704" s="2"/>
      <c r="Z704" s="2"/>
      <c r="AA704" s="2"/>
      <c r="AB704" s="2"/>
      <c r="AC704" s="2"/>
      <c r="AD704" s="2"/>
      <c r="AE704" s="2"/>
      <c r="AF704" s="2"/>
      <c r="AG704" s="2"/>
      <c r="AH704" s="2"/>
      <c r="AI704" s="2"/>
      <c r="AJ704" s="2"/>
      <c r="AK704" s="2"/>
      <c r="AL704" s="2"/>
      <c r="AM704" s="2"/>
      <c r="AN704" s="2"/>
    </row>
    <row r="705" spans="1:40" ht="16.5" customHeight="1" x14ac:dyDescent="0.2">
      <c r="A705" s="28"/>
      <c r="B705" s="28"/>
      <c r="C705" s="28"/>
      <c r="D705" s="28"/>
      <c r="E705" s="29"/>
      <c r="F705" s="28"/>
      <c r="G705" s="29"/>
      <c r="H705" s="29"/>
      <c r="I705" s="29"/>
      <c r="J705" s="29"/>
      <c r="K705" s="29"/>
      <c r="L705" s="29"/>
      <c r="M705" s="29"/>
      <c r="N705" s="29"/>
      <c r="O705" s="29"/>
      <c r="P705" s="29"/>
      <c r="Q705" s="29"/>
      <c r="R705" s="29"/>
      <c r="S705" s="29"/>
      <c r="T705" s="30"/>
      <c r="U705" s="30"/>
      <c r="V705" s="2"/>
      <c r="W705" s="2"/>
      <c r="X705" s="2"/>
      <c r="Y705" s="2"/>
      <c r="Z705" s="2"/>
      <c r="AA705" s="2"/>
      <c r="AB705" s="2"/>
      <c r="AC705" s="2"/>
      <c r="AD705" s="2"/>
      <c r="AE705" s="2"/>
      <c r="AF705" s="2"/>
      <c r="AG705" s="2"/>
      <c r="AH705" s="2"/>
      <c r="AI705" s="2"/>
      <c r="AJ705" s="2"/>
      <c r="AK705" s="2"/>
      <c r="AL705" s="2"/>
      <c r="AM705" s="2"/>
      <c r="AN705" s="2"/>
    </row>
    <row r="706" spans="1:40" ht="16.5" customHeight="1" x14ac:dyDescent="0.2">
      <c r="A706" s="28"/>
      <c r="B706" s="28"/>
      <c r="C706" s="28"/>
      <c r="D706" s="28"/>
      <c r="E706" s="29"/>
      <c r="F706" s="28"/>
      <c r="G706" s="29"/>
      <c r="H706" s="29"/>
      <c r="I706" s="29"/>
      <c r="J706" s="29"/>
      <c r="K706" s="29"/>
      <c r="L706" s="29"/>
      <c r="M706" s="29"/>
      <c r="N706" s="29"/>
      <c r="O706" s="29"/>
      <c r="P706" s="29"/>
      <c r="Q706" s="29"/>
      <c r="R706" s="29"/>
      <c r="S706" s="29"/>
      <c r="T706" s="30"/>
      <c r="U706" s="30"/>
      <c r="V706" s="2"/>
      <c r="W706" s="2"/>
      <c r="X706" s="2"/>
      <c r="Y706" s="2"/>
      <c r="Z706" s="2"/>
      <c r="AA706" s="2"/>
      <c r="AB706" s="2"/>
      <c r="AC706" s="2"/>
      <c r="AD706" s="2"/>
      <c r="AE706" s="2"/>
      <c r="AF706" s="2"/>
      <c r="AG706" s="2"/>
      <c r="AH706" s="2"/>
      <c r="AI706" s="2"/>
      <c r="AJ706" s="2"/>
      <c r="AK706" s="2"/>
      <c r="AL706" s="2"/>
      <c r="AM706" s="2"/>
      <c r="AN706" s="2"/>
    </row>
    <row r="707" spans="1:40" ht="16.5" customHeight="1" x14ac:dyDescent="0.2">
      <c r="A707" s="28"/>
      <c r="B707" s="28"/>
      <c r="C707" s="28"/>
      <c r="D707" s="28"/>
      <c r="E707" s="29"/>
      <c r="F707" s="28"/>
      <c r="G707" s="29"/>
      <c r="H707" s="29"/>
      <c r="I707" s="29"/>
      <c r="J707" s="29"/>
      <c r="K707" s="29"/>
      <c r="L707" s="29"/>
      <c r="M707" s="29"/>
      <c r="N707" s="29"/>
      <c r="O707" s="29"/>
      <c r="P707" s="29"/>
      <c r="Q707" s="29"/>
      <c r="R707" s="29"/>
      <c r="S707" s="29"/>
      <c r="T707" s="30"/>
      <c r="U707" s="30"/>
      <c r="V707" s="2"/>
      <c r="W707" s="2"/>
      <c r="X707" s="2"/>
      <c r="Y707" s="2"/>
      <c r="Z707" s="2"/>
      <c r="AA707" s="2"/>
      <c r="AB707" s="2"/>
      <c r="AC707" s="2"/>
      <c r="AD707" s="2"/>
      <c r="AE707" s="2"/>
      <c r="AF707" s="2"/>
      <c r="AG707" s="2"/>
      <c r="AH707" s="2"/>
      <c r="AI707" s="2"/>
      <c r="AJ707" s="2"/>
      <c r="AK707" s="2"/>
      <c r="AL707" s="2"/>
      <c r="AM707" s="2"/>
      <c r="AN707" s="2"/>
    </row>
    <row r="708" spans="1:40" ht="16.5" customHeight="1" x14ac:dyDescent="0.2">
      <c r="A708" s="28"/>
      <c r="B708" s="28"/>
      <c r="C708" s="28"/>
      <c r="D708" s="28"/>
      <c r="E708" s="29"/>
      <c r="F708" s="28"/>
      <c r="G708" s="29"/>
      <c r="H708" s="29"/>
      <c r="I708" s="29"/>
      <c r="J708" s="29"/>
      <c r="K708" s="29"/>
      <c r="L708" s="29"/>
      <c r="M708" s="29"/>
      <c r="N708" s="29"/>
      <c r="O708" s="29"/>
      <c r="P708" s="29"/>
      <c r="Q708" s="29"/>
      <c r="R708" s="29"/>
      <c r="S708" s="29"/>
      <c r="T708" s="30"/>
      <c r="U708" s="30"/>
      <c r="V708" s="2"/>
      <c r="W708" s="2"/>
      <c r="X708" s="2"/>
      <c r="Y708" s="2"/>
      <c r="Z708" s="2"/>
      <c r="AA708" s="2"/>
      <c r="AB708" s="2"/>
      <c r="AC708" s="2"/>
      <c r="AD708" s="2"/>
      <c r="AE708" s="2"/>
      <c r="AF708" s="2"/>
      <c r="AG708" s="2"/>
      <c r="AH708" s="2"/>
      <c r="AI708" s="2"/>
      <c r="AJ708" s="2"/>
      <c r="AK708" s="2"/>
      <c r="AL708" s="2"/>
      <c r="AM708" s="2"/>
      <c r="AN708" s="2"/>
    </row>
    <row r="709" spans="1:40" ht="16.5" customHeight="1" x14ac:dyDescent="0.2">
      <c r="A709" s="28"/>
      <c r="B709" s="28"/>
      <c r="C709" s="28"/>
      <c r="D709" s="28"/>
      <c r="E709" s="29"/>
      <c r="F709" s="28"/>
      <c r="G709" s="29"/>
      <c r="H709" s="29"/>
      <c r="I709" s="29"/>
      <c r="J709" s="29"/>
      <c r="K709" s="29"/>
      <c r="L709" s="29"/>
      <c r="M709" s="29"/>
      <c r="N709" s="29"/>
      <c r="O709" s="29"/>
      <c r="P709" s="29"/>
      <c r="Q709" s="29"/>
      <c r="R709" s="29"/>
      <c r="S709" s="29"/>
      <c r="T709" s="30"/>
      <c r="U709" s="30"/>
      <c r="V709" s="2"/>
      <c r="W709" s="2"/>
      <c r="X709" s="2"/>
      <c r="Y709" s="2"/>
      <c r="Z709" s="2"/>
      <c r="AA709" s="2"/>
      <c r="AB709" s="2"/>
      <c r="AC709" s="2"/>
      <c r="AD709" s="2"/>
      <c r="AE709" s="2"/>
      <c r="AF709" s="2"/>
      <c r="AG709" s="2"/>
      <c r="AH709" s="2"/>
      <c r="AI709" s="2"/>
      <c r="AJ709" s="2"/>
      <c r="AK709" s="2"/>
      <c r="AL709" s="2"/>
      <c r="AM709" s="2"/>
      <c r="AN709" s="2"/>
    </row>
    <row r="710" spans="1:40" ht="16.5" customHeight="1" x14ac:dyDescent="0.2">
      <c r="A710" s="28"/>
      <c r="B710" s="28"/>
      <c r="C710" s="28"/>
      <c r="D710" s="28"/>
      <c r="E710" s="29"/>
      <c r="F710" s="28"/>
      <c r="G710" s="29"/>
      <c r="H710" s="29"/>
      <c r="I710" s="29"/>
      <c r="J710" s="29"/>
      <c r="K710" s="29"/>
      <c r="L710" s="29"/>
      <c r="M710" s="29"/>
      <c r="N710" s="29"/>
      <c r="O710" s="29"/>
      <c r="P710" s="29"/>
      <c r="Q710" s="29"/>
      <c r="R710" s="29"/>
      <c r="S710" s="29"/>
      <c r="T710" s="30"/>
      <c r="U710" s="30"/>
      <c r="V710" s="2"/>
      <c r="W710" s="2"/>
      <c r="X710" s="2"/>
      <c r="Y710" s="2"/>
      <c r="Z710" s="2"/>
      <c r="AA710" s="2"/>
      <c r="AB710" s="2"/>
      <c r="AC710" s="2"/>
      <c r="AD710" s="2"/>
      <c r="AE710" s="2"/>
      <c r="AF710" s="2"/>
      <c r="AG710" s="2"/>
      <c r="AH710" s="2"/>
      <c r="AI710" s="2"/>
      <c r="AJ710" s="2"/>
      <c r="AK710" s="2"/>
      <c r="AL710" s="2"/>
      <c r="AM710" s="2"/>
      <c r="AN710" s="2"/>
    </row>
    <row r="711" spans="1:40" ht="16.5" customHeight="1" x14ac:dyDescent="0.2">
      <c r="A711" s="28"/>
      <c r="B711" s="28"/>
      <c r="C711" s="28"/>
      <c r="D711" s="28"/>
      <c r="E711" s="29"/>
      <c r="F711" s="28"/>
      <c r="G711" s="29"/>
      <c r="H711" s="29"/>
      <c r="I711" s="29"/>
      <c r="J711" s="29"/>
      <c r="K711" s="29"/>
      <c r="L711" s="29"/>
      <c r="M711" s="29"/>
      <c r="N711" s="29"/>
      <c r="O711" s="29"/>
      <c r="P711" s="29"/>
      <c r="Q711" s="29"/>
      <c r="R711" s="29"/>
      <c r="S711" s="29"/>
      <c r="T711" s="30"/>
      <c r="U711" s="30"/>
      <c r="V711" s="2"/>
      <c r="W711" s="2"/>
      <c r="X711" s="2"/>
      <c r="Y711" s="2"/>
      <c r="Z711" s="2"/>
      <c r="AA711" s="2"/>
      <c r="AB711" s="2"/>
      <c r="AC711" s="2"/>
      <c r="AD711" s="2"/>
      <c r="AE711" s="2"/>
      <c r="AF711" s="2"/>
      <c r="AG711" s="2"/>
      <c r="AH711" s="2"/>
      <c r="AI711" s="2"/>
      <c r="AJ711" s="2"/>
      <c r="AK711" s="2"/>
      <c r="AL711" s="2"/>
      <c r="AM711" s="2"/>
      <c r="AN711" s="2"/>
    </row>
    <row r="712" spans="1:40" ht="16.5" customHeight="1" x14ac:dyDescent="0.2">
      <c r="A712" s="28"/>
      <c r="B712" s="28"/>
      <c r="C712" s="28"/>
      <c r="D712" s="28"/>
      <c r="E712" s="29"/>
      <c r="F712" s="28"/>
      <c r="G712" s="29"/>
      <c r="H712" s="29"/>
      <c r="I712" s="29"/>
      <c r="J712" s="29"/>
      <c r="K712" s="29"/>
      <c r="L712" s="29"/>
      <c r="M712" s="29"/>
      <c r="N712" s="29"/>
      <c r="O712" s="29"/>
      <c r="P712" s="29"/>
      <c r="Q712" s="29"/>
      <c r="R712" s="29"/>
      <c r="S712" s="29"/>
      <c r="T712" s="30"/>
      <c r="U712" s="30"/>
      <c r="V712" s="2"/>
      <c r="W712" s="2"/>
      <c r="X712" s="2"/>
      <c r="Y712" s="2"/>
      <c r="Z712" s="2"/>
      <c r="AA712" s="2"/>
      <c r="AB712" s="2"/>
      <c r="AC712" s="2"/>
      <c r="AD712" s="2"/>
      <c r="AE712" s="2"/>
      <c r="AF712" s="2"/>
      <c r="AG712" s="2"/>
      <c r="AH712" s="2"/>
      <c r="AI712" s="2"/>
      <c r="AJ712" s="2"/>
      <c r="AK712" s="2"/>
      <c r="AL712" s="2"/>
      <c r="AM712" s="2"/>
      <c r="AN712" s="2"/>
    </row>
    <row r="713" spans="1:40" ht="16.5" customHeight="1" x14ac:dyDescent="0.2">
      <c r="A713" s="28"/>
      <c r="B713" s="28"/>
      <c r="C713" s="28"/>
      <c r="D713" s="28"/>
      <c r="E713" s="29"/>
      <c r="F713" s="28"/>
      <c r="G713" s="29"/>
      <c r="H713" s="29"/>
      <c r="I713" s="29"/>
      <c r="J713" s="29"/>
      <c r="K713" s="29"/>
      <c r="L713" s="29"/>
      <c r="M713" s="29"/>
      <c r="N713" s="29"/>
      <c r="O713" s="29"/>
      <c r="P713" s="29"/>
      <c r="Q713" s="29"/>
      <c r="R713" s="29"/>
      <c r="S713" s="29"/>
      <c r="T713" s="30"/>
      <c r="U713" s="30"/>
      <c r="V713" s="2"/>
      <c r="W713" s="2"/>
      <c r="X713" s="2"/>
      <c r="Y713" s="2"/>
      <c r="Z713" s="2"/>
      <c r="AA713" s="2"/>
      <c r="AB713" s="2"/>
      <c r="AC713" s="2"/>
      <c r="AD713" s="2"/>
      <c r="AE713" s="2"/>
      <c r="AF713" s="2"/>
      <c r="AG713" s="2"/>
      <c r="AH713" s="2"/>
      <c r="AI713" s="2"/>
      <c r="AJ713" s="2"/>
      <c r="AK713" s="2"/>
      <c r="AL713" s="2"/>
      <c r="AM713" s="2"/>
      <c r="AN713" s="2"/>
    </row>
    <row r="714" spans="1:40" ht="16.5" customHeight="1" x14ac:dyDescent="0.2">
      <c r="A714" s="28"/>
      <c r="B714" s="28"/>
      <c r="C714" s="28"/>
      <c r="D714" s="28"/>
      <c r="E714" s="29"/>
      <c r="F714" s="28"/>
      <c r="G714" s="29"/>
      <c r="H714" s="29"/>
      <c r="I714" s="29"/>
      <c r="J714" s="29"/>
      <c r="K714" s="29"/>
      <c r="L714" s="29"/>
      <c r="M714" s="29"/>
      <c r="N714" s="29"/>
      <c r="O714" s="29"/>
      <c r="P714" s="29"/>
      <c r="Q714" s="29"/>
      <c r="R714" s="29"/>
      <c r="S714" s="29"/>
      <c r="T714" s="30"/>
      <c r="U714" s="30"/>
      <c r="V714" s="2"/>
      <c r="W714" s="2"/>
      <c r="X714" s="2"/>
      <c r="Y714" s="2"/>
      <c r="Z714" s="2"/>
      <c r="AA714" s="2"/>
      <c r="AB714" s="2"/>
      <c r="AC714" s="2"/>
      <c r="AD714" s="2"/>
      <c r="AE714" s="2"/>
      <c r="AF714" s="2"/>
      <c r="AG714" s="2"/>
      <c r="AH714" s="2"/>
      <c r="AI714" s="2"/>
      <c r="AJ714" s="2"/>
      <c r="AK714" s="2"/>
      <c r="AL714" s="2"/>
      <c r="AM714" s="2"/>
      <c r="AN714" s="2"/>
    </row>
    <row r="715" spans="1:40" ht="16.5" customHeight="1" x14ac:dyDescent="0.2">
      <c r="A715" s="28"/>
      <c r="B715" s="28"/>
      <c r="C715" s="28"/>
      <c r="D715" s="28"/>
      <c r="E715" s="29"/>
      <c r="F715" s="28"/>
      <c r="G715" s="29"/>
      <c r="H715" s="29"/>
      <c r="I715" s="29"/>
      <c r="J715" s="29"/>
      <c r="K715" s="29"/>
      <c r="L715" s="29"/>
      <c r="M715" s="29"/>
      <c r="N715" s="29"/>
      <c r="O715" s="29"/>
      <c r="P715" s="29"/>
      <c r="Q715" s="29"/>
      <c r="R715" s="29"/>
      <c r="S715" s="29"/>
      <c r="T715" s="30"/>
      <c r="U715" s="30"/>
      <c r="V715" s="2"/>
      <c r="W715" s="2"/>
      <c r="X715" s="2"/>
      <c r="Y715" s="2"/>
      <c r="Z715" s="2"/>
      <c r="AA715" s="2"/>
      <c r="AB715" s="2"/>
      <c r="AC715" s="2"/>
      <c r="AD715" s="2"/>
      <c r="AE715" s="2"/>
      <c r="AF715" s="2"/>
      <c r="AG715" s="2"/>
      <c r="AH715" s="2"/>
      <c r="AI715" s="2"/>
      <c r="AJ715" s="2"/>
      <c r="AK715" s="2"/>
      <c r="AL715" s="2"/>
      <c r="AM715" s="2"/>
      <c r="AN715" s="2"/>
    </row>
    <row r="716" spans="1:40" ht="16.5" customHeight="1" x14ac:dyDescent="0.2">
      <c r="A716" s="28"/>
      <c r="B716" s="28"/>
      <c r="C716" s="28"/>
      <c r="D716" s="28"/>
      <c r="E716" s="29"/>
      <c r="F716" s="28"/>
      <c r="G716" s="29"/>
      <c r="H716" s="29"/>
      <c r="I716" s="29"/>
      <c r="J716" s="29"/>
      <c r="K716" s="29"/>
      <c r="L716" s="29"/>
      <c r="M716" s="29"/>
      <c r="N716" s="29"/>
      <c r="O716" s="29"/>
      <c r="P716" s="29"/>
      <c r="Q716" s="29"/>
      <c r="R716" s="29"/>
      <c r="S716" s="29"/>
      <c r="T716" s="30"/>
      <c r="U716" s="30"/>
      <c r="V716" s="2"/>
      <c r="W716" s="2"/>
      <c r="X716" s="2"/>
      <c r="Y716" s="2"/>
      <c r="Z716" s="2"/>
      <c r="AA716" s="2"/>
      <c r="AB716" s="2"/>
      <c r="AC716" s="2"/>
      <c r="AD716" s="2"/>
      <c r="AE716" s="2"/>
      <c r="AF716" s="2"/>
      <c r="AG716" s="2"/>
      <c r="AH716" s="2"/>
      <c r="AI716" s="2"/>
      <c r="AJ716" s="2"/>
      <c r="AK716" s="2"/>
      <c r="AL716" s="2"/>
      <c r="AM716" s="2"/>
      <c r="AN716" s="2"/>
    </row>
    <row r="717" spans="1:40" ht="16.5" customHeight="1" x14ac:dyDescent="0.2">
      <c r="A717" s="28"/>
      <c r="B717" s="28"/>
      <c r="C717" s="28"/>
      <c r="D717" s="28"/>
      <c r="E717" s="29"/>
      <c r="F717" s="28"/>
      <c r="G717" s="29"/>
      <c r="H717" s="29"/>
      <c r="I717" s="29"/>
      <c r="J717" s="29"/>
      <c r="K717" s="29"/>
      <c r="L717" s="29"/>
      <c r="M717" s="29"/>
      <c r="N717" s="29"/>
      <c r="O717" s="29"/>
      <c r="P717" s="29"/>
      <c r="Q717" s="29"/>
      <c r="R717" s="29"/>
      <c r="S717" s="29"/>
      <c r="T717" s="30"/>
      <c r="U717" s="30"/>
      <c r="V717" s="2"/>
      <c r="W717" s="2"/>
      <c r="X717" s="2"/>
      <c r="Y717" s="2"/>
      <c r="Z717" s="2"/>
      <c r="AA717" s="2"/>
      <c r="AB717" s="2"/>
      <c r="AC717" s="2"/>
      <c r="AD717" s="2"/>
      <c r="AE717" s="2"/>
      <c r="AF717" s="2"/>
      <c r="AG717" s="2"/>
      <c r="AH717" s="2"/>
      <c r="AI717" s="2"/>
      <c r="AJ717" s="2"/>
      <c r="AK717" s="2"/>
      <c r="AL717" s="2"/>
      <c r="AM717" s="2"/>
      <c r="AN717" s="2"/>
    </row>
    <row r="718" spans="1:40" ht="16.5" customHeight="1" x14ac:dyDescent="0.2">
      <c r="A718" s="28"/>
      <c r="B718" s="28"/>
      <c r="C718" s="28"/>
      <c r="D718" s="28"/>
      <c r="E718" s="29"/>
      <c r="F718" s="28"/>
      <c r="G718" s="29"/>
      <c r="H718" s="29"/>
      <c r="I718" s="29"/>
      <c r="J718" s="29"/>
      <c r="K718" s="29"/>
      <c r="L718" s="29"/>
      <c r="M718" s="29"/>
      <c r="N718" s="29"/>
      <c r="O718" s="29"/>
      <c r="P718" s="29"/>
      <c r="Q718" s="29"/>
      <c r="R718" s="29"/>
      <c r="S718" s="29"/>
      <c r="T718" s="30"/>
      <c r="U718" s="30"/>
      <c r="V718" s="2"/>
      <c r="W718" s="2"/>
      <c r="X718" s="2"/>
      <c r="Y718" s="2"/>
      <c r="Z718" s="2"/>
      <c r="AA718" s="2"/>
      <c r="AB718" s="2"/>
      <c r="AC718" s="2"/>
      <c r="AD718" s="2"/>
      <c r="AE718" s="2"/>
      <c r="AF718" s="2"/>
      <c r="AG718" s="2"/>
      <c r="AH718" s="2"/>
      <c r="AI718" s="2"/>
      <c r="AJ718" s="2"/>
      <c r="AK718" s="2"/>
      <c r="AL718" s="2"/>
      <c r="AM718" s="2"/>
      <c r="AN718" s="2"/>
    </row>
    <row r="719" spans="1:40" ht="16.5" customHeight="1" x14ac:dyDescent="0.2">
      <c r="A719" s="28"/>
      <c r="B719" s="28"/>
      <c r="C719" s="28"/>
      <c r="D719" s="28"/>
      <c r="E719" s="29"/>
      <c r="F719" s="28"/>
      <c r="G719" s="29"/>
      <c r="H719" s="29"/>
      <c r="I719" s="29"/>
      <c r="J719" s="29"/>
      <c r="K719" s="29"/>
      <c r="L719" s="29"/>
      <c r="M719" s="29"/>
      <c r="N719" s="29"/>
      <c r="O719" s="29"/>
      <c r="P719" s="29"/>
      <c r="Q719" s="29"/>
      <c r="R719" s="29"/>
      <c r="S719" s="29"/>
      <c r="T719" s="30"/>
      <c r="U719" s="30"/>
      <c r="V719" s="2"/>
      <c r="W719" s="2"/>
      <c r="X719" s="2"/>
      <c r="Y719" s="2"/>
      <c r="Z719" s="2"/>
      <c r="AA719" s="2"/>
      <c r="AB719" s="2"/>
      <c r="AC719" s="2"/>
      <c r="AD719" s="2"/>
      <c r="AE719" s="2"/>
      <c r="AF719" s="2"/>
      <c r="AG719" s="2"/>
      <c r="AH719" s="2"/>
      <c r="AI719" s="2"/>
      <c r="AJ719" s="2"/>
      <c r="AK719" s="2"/>
      <c r="AL719" s="2"/>
      <c r="AM719" s="2"/>
      <c r="AN719" s="2"/>
    </row>
    <row r="720" spans="1:40" ht="16.5" customHeight="1" x14ac:dyDescent="0.2">
      <c r="A720" s="28"/>
      <c r="B720" s="28"/>
      <c r="C720" s="28"/>
      <c r="D720" s="28"/>
      <c r="E720" s="29"/>
      <c r="F720" s="28"/>
      <c r="G720" s="29"/>
      <c r="H720" s="29"/>
      <c r="I720" s="29"/>
      <c r="J720" s="29"/>
      <c r="K720" s="29"/>
      <c r="L720" s="29"/>
      <c r="M720" s="29"/>
      <c r="N720" s="29"/>
      <c r="O720" s="29"/>
      <c r="P720" s="29"/>
      <c r="Q720" s="29"/>
      <c r="R720" s="29"/>
      <c r="S720" s="29"/>
      <c r="T720" s="30"/>
      <c r="U720" s="30"/>
      <c r="V720" s="2"/>
      <c r="W720" s="2"/>
      <c r="X720" s="2"/>
      <c r="Y720" s="2"/>
      <c r="Z720" s="2"/>
      <c r="AA720" s="2"/>
      <c r="AB720" s="2"/>
      <c r="AC720" s="2"/>
      <c r="AD720" s="2"/>
      <c r="AE720" s="2"/>
      <c r="AF720" s="2"/>
      <c r="AG720" s="2"/>
      <c r="AH720" s="2"/>
      <c r="AI720" s="2"/>
      <c r="AJ720" s="2"/>
      <c r="AK720" s="2"/>
      <c r="AL720" s="2"/>
      <c r="AM720" s="2"/>
      <c r="AN720" s="2"/>
    </row>
    <row r="721" spans="1:40" ht="16.5" customHeight="1" x14ac:dyDescent="0.2">
      <c r="A721" s="28"/>
      <c r="B721" s="28"/>
      <c r="C721" s="28"/>
      <c r="D721" s="28"/>
      <c r="E721" s="29"/>
      <c r="F721" s="28"/>
      <c r="G721" s="29"/>
      <c r="H721" s="29"/>
      <c r="I721" s="29"/>
      <c r="J721" s="29"/>
      <c r="K721" s="29"/>
      <c r="L721" s="29"/>
      <c r="M721" s="29"/>
      <c r="N721" s="29"/>
      <c r="O721" s="29"/>
      <c r="P721" s="29"/>
      <c r="Q721" s="29"/>
      <c r="R721" s="29"/>
      <c r="S721" s="29"/>
      <c r="T721" s="30"/>
      <c r="U721" s="30"/>
      <c r="V721" s="2"/>
      <c r="W721" s="2"/>
      <c r="X721" s="2"/>
      <c r="Y721" s="2"/>
      <c r="Z721" s="2"/>
      <c r="AA721" s="2"/>
      <c r="AB721" s="2"/>
      <c r="AC721" s="2"/>
      <c r="AD721" s="2"/>
      <c r="AE721" s="2"/>
      <c r="AF721" s="2"/>
      <c r="AG721" s="2"/>
      <c r="AH721" s="2"/>
      <c r="AI721" s="2"/>
      <c r="AJ721" s="2"/>
      <c r="AK721" s="2"/>
      <c r="AL721" s="2"/>
      <c r="AM721" s="2"/>
      <c r="AN721" s="2"/>
    </row>
    <row r="722" spans="1:40" ht="16.5" customHeight="1" x14ac:dyDescent="0.2">
      <c r="A722" s="28"/>
      <c r="B722" s="28"/>
      <c r="C722" s="28"/>
      <c r="D722" s="28"/>
      <c r="E722" s="29"/>
      <c r="F722" s="28"/>
      <c r="G722" s="29"/>
      <c r="H722" s="29"/>
      <c r="I722" s="29"/>
      <c r="J722" s="29"/>
      <c r="K722" s="29"/>
      <c r="L722" s="29"/>
      <c r="M722" s="29"/>
      <c r="N722" s="29"/>
      <c r="O722" s="29"/>
      <c r="P722" s="29"/>
      <c r="Q722" s="29"/>
      <c r="R722" s="29"/>
      <c r="S722" s="29"/>
      <c r="T722" s="30"/>
      <c r="U722" s="30"/>
      <c r="V722" s="2"/>
      <c r="W722" s="2"/>
      <c r="X722" s="2"/>
      <c r="Y722" s="2"/>
      <c r="Z722" s="2"/>
      <c r="AA722" s="2"/>
      <c r="AB722" s="2"/>
      <c r="AC722" s="2"/>
      <c r="AD722" s="2"/>
      <c r="AE722" s="2"/>
      <c r="AF722" s="2"/>
      <c r="AG722" s="2"/>
      <c r="AH722" s="2"/>
      <c r="AI722" s="2"/>
      <c r="AJ722" s="2"/>
      <c r="AK722" s="2"/>
      <c r="AL722" s="2"/>
      <c r="AM722" s="2"/>
      <c r="AN722" s="2"/>
    </row>
    <row r="723" spans="1:40" ht="16.5" customHeight="1" x14ac:dyDescent="0.2">
      <c r="A723" s="28"/>
      <c r="B723" s="28"/>
      <c r="C723" s="28"/>
      <c r="D723" s="28"/>
      <c r="E723" s="29"/>
      <c r="F723" s="28"/>
      <c r="G723" s="29"/>
      <c r="H723" s="29"/>
      <c r="I723" s="29"/>
      <c r="J723" s="29"/>
      <c r="K723" s="29"/>
      <c r="L723" s="29"/>
      <c r="M723" s="29"/>
      <c r="N723" s="29"/>
      <c r="O723" s="29"/>
      <c r="P723" s="29"/>
      <c r="Q723" s="29"/>
      <c r="R723" s="29"/>
      <c r="S723" s="29"/>
      <c r="T723" s="30"/>
      <c r="U723" s="30"/>
      <c r="V723" s="2"/>
      <c r="W723" s="2"/>
      <c r="X723" s="2"/>
      <c r="Y723" s="2"/>
      <c r="Z723" s="2"/>
      <c r="AA723" s="2"/>
      <c r="AB723" s="2"/>
      <c r="AC723" s="2"/>
      <c r="AD723" s="2"/>
      <c r="AE723" s="2"/>
      <c r="AF723" s="2"/>
      <c r="AG723" s="2"/>
      <c r="AH723" s="2"/>
      <c r="AI723" s="2"/>
      <c r="AJ723" s="2"/>
      <c r="AK723" s="2"/>
      <c r="AL723" s="2"/>
      <c r="AM723" s="2"/>
      <c r="AN723" s="2"/>
    </row>
    <row r="724" spans="1:40" ht="16.5" customHeight="1" x14ac:dyDescent="0.2">
      <c r="A724" s="28"/>
      <c r="B724" s="28"/>
      <c r="C724" s="28"/>
      <c r="D724" s="28"/>
      <c r="E724" s="29"/>
      <c r="F724" s="28"/>
      <c r="G724" s="29"/>
      <c r="H724" s="29"/>
      <c r="I724" s="29"/>
      <c r="J724" s="29"/>
      <c r="K724" s="29"/>
      <c r="L724" s="29"/>
      <c r="M724" s="29"/>
      <c r="N724" s="29"/>
      <c r="O724" s="29"/>
      <c r="P724" s="29"/>
      <c r="Q724" s="29"/>
      <c r="R724" s="29"/>
      <c r="S724" s="29"/>
      <c r="T724" s="30"/>
      <c r="U724" s="30"/>
      <c r="V724" s="2"/>
      <c r="W724" s="2"/>
      <c r="X724" s="2"/>
      <c r="Y724" s="2"/>
      <c r="Z724" s="2"/>
      <c r="AA724" s="2"/>
      <c r="AB724" s="2"/>
      <c r="AC724" s="2"/>
      <c r="AD724" s="2"/>
      <c r="AE724" s="2"/>
      <c r="AF724" s="2"/>
      <c r="AG724" s="2"/>
      <c r="AH724" s="2"/>
      <c r="AI724" s="2"/>
      <c r="AJ724" s="2"/>
      <c r="AK724" s="2"/>
      <c r="AL724" s="2"/>
      <c r="AM724" s="2"/>
      <c r="AN724" s="2"/>
    </row>
    <row r="725" spans="1:40" ht="16.5" customHeight="1" x14ac:dyDescent="0.2">
      <c r="A725" s="28"/>
      <c r="B725" s="28"/>
      <c r="C725" s="28"/>
      <c r="D725" s="28"/>
      <c r="E725" s="29"/>
      <c r="F725" s="28"/>
      <c r="G725" s="29"/>
      <c r="H725" s="29"/>
      <c r="I725" s="29"/>
      <c r="J725" s="29"/>
      <c r="K725" s="29"/>
      <c r="L725" s="29"/>
      <c r="M725" s="29"/>
      <c r="N725" s="29"/>
      <c r="O725" s="29"/>
      <c r="P725" s="29"/>
      <c r="Q725" s="29"/>
      <c r="R725" s="29"/>
      <c r="S725" s="29"/>
      <c r="T725" s="30"/>
      <c r="U725" s="30"/>
      <c r="V725" s="2"/>
      <c r="W725" s="2"/>
      <c r="X725" s="2"/>
      <c r="Y725" s="2"/>
      <c r="Z725" s="2"/>
      <c r="AA725" s="2"/>
      <c r="AB725" s="2"/>
      <c r="AC725" s="2"/>
      <c r="AD725" s="2"/>
      <c r="AE725" s="2"/>
      <c r="AF725" s="2"/>
      <c r="AG725" s="2"/>
      <c r="AH725" s="2"/>
      <c r="AI725" s="2"/>
      <c r="AJ725" s="2"/>
      <c r="AK725" s="2"/>
      <c r="AL725" s="2"/>
      <c r="AM725" s="2"/>
      <c r="AN725" s="2"/>
    </row>
    <row r="726" spans="1:40" ht="16.5" customHeight="1" x14ac:dyDescent="0.2">
      <c r="A726" s="28"/>
      <c r="B726" s="28"/>
      <c r="C726" s="28"/>
      <c r="D726" s="28"/>
      <c r="E726" s="29"/>
      <c r="F726" s="28"/>
      <c r="G726" s="29"/>
      <c r="H726" s="29"/>
      <c r="I726" s="29"/>
      <c r="J726" s="29"/>
      <c r="K726" s="29"/>
      <c r="L726" s="29"/>
      <c r="M726" s="29"/>
      <c r="N726" s="29"/>
      <c r="O726" s="29"/>
      <c r="P726" s="29"/>
      <c r="Q726" s="29"/>
      <c r="R726" s="29"/>
      <c r="S726" s="29"/>
      <c r="T726" s="30"/>
      <c r="U726" s="30"/>
      <c r="V726" s="2"/>
      <c r="W726" s="2"/>
      <c r="X726" s="2"/>
      <c r="Y726" s="2"/>
      <c r="Z726" s="2"/>
      <c r="AA726" s="2"/>
      <c r="AB726" s="2"/>
      <c r="AC726" s="2"/>
      <c r="AD726" s="2"/>
      <c r="AE726" s="2"/>
      <c r="AF726" s="2"/>
      <c r="AG726" s="2"/>
      <c r="AH726" s="2"/>
      <c r="AI726" s="2"/>
      <c r="AJ726" s="2"/>
      <c r="AK726" s="2"/>
      <c r="AL726" s="2"/>
      <c r="AM726" s="2"/>
      <c r="AN726" s="2"/>
    </row>
    <row r="727" spans="1:40" ht="16.5" customHeight="1" x14ac:dyDescent="0.2">
      <c r="A727" s="28"/>
      <c r="B727" s="28"/>
      <c r="C727" s="28"/>
      <c r="D727" s="28"/>
      <c r="E727" s="29"/>
      <c r="F727" s="28"/>
      <c r="G727" s="29"/>
      <c r="H727" s="29"/>
      <c r="I727" s="29"/>
      <c r="J727" s="29"/>
      <c r="K727" s="29"/>
      <c r="L727" s="29"/>
      <c r="M727" s="29"/>
      <c r="N727" s="29"/>
      <c r="O727" s="29"/>
      <c r="P727" s="29"/>
      <c r="Q727" s="29"/>
      <c r="R727" s="29"/>
      <c r="S727" s="29"/>
      <c r="T727" s="30"/>
      <c r="U727" s="30"/>
      <c r="V727" s="2"/>
      <c r="W727" s="2"/>
      <c r="X727" s="2"/>
      <c r="Y727" s="2"/>
      <c r="Z727" s="2"/>
      <c r="AA727" s="2"/>
      <c r="AB727" s="2"/>
      <c r="AC727" s="2"/>
      <c r="AD727" s="2"/>
      <c r="AE727" s="2"/>
      <c r="AF727" s="2"/>
      <c r="AG727" s="2"/>
      <c r="AH727" s="2"/>
      <c r="AI727" s="2"/>
      <c r="AJ727" s="2"/>
      <c r="AK727" s="2"/>
      <c r="AL727" s="2"/>
      <c r="AM727" s="2"/>
      <c r="AN727" s="2"/>
    </row>
    <row r="728" spans="1:40" ht="16.5" customHeight="1" x14ac:dyDescent="0.2">
      <c r="A728" s="28"/>
      <c r="B728" s="28"/>
      <c r="C728" s="28"/>
      <c r="D728" s="28"/>
      <c r="E728" s="29"/>
      <c r="F728" s="28"/>
      <c r="G728" s="29"/>
      <c r="H728" s="29"/>
      <c r="I728" s="29"/>
      <c r="J728" s="29"/>
      <c r="K728" s="29"/>
      <c r="L728" s="29"/>
      <c r="M728" s="29"/>
      <c r="N728" s="29"/>
      <c r="O728" s="29"/>
      <c r="P728" s="29"/>
      <c r="Q728" s="29"/>
      <c r="R728" s="29"/>
      <c r="S728" s="29"/>
      <c r="T728" s="30"/>
      <c r="U728" s="30"/>
      <c r="V728" s="2"/>
      <c r="W728" s="2"/>
      <c r="X728" s="2"/>
      <c r="Y728" s="2"/>
      <c r="Z728" s="2"/>
      <c r="AA728" s="2"/>
      <c r="AB728" s="2"/>
      <c r="AC728" s="2"/>
      <c r="AD728" s="2"/>
      <c r="AE728" s="2"/>
      <c r="AF728" s="2"/>
      <c r="AG728" s="2"/>
      <c r="AH728" s="2"/>
      <c r="AI728" s="2"/>
      <c r="AJ728" s="2"/>
      <c r="AK728" s="2"/>
      <c r="AL728" s="2"/>
      <c r="AM728" s="2"/>
      <c r="AN728" s="2"/>
    </row>
    <row r="729" spans="1:40" ht="16.5" customHeight="1" x14ac:dyDescent="0.2">
      <c r="A729" s="28"/>
      <c r="B729" s="28"/>
      <c r="C729" s="28"/>
      <c r="D729" s="28"/>
      <c r="E729" s="29"/>
      <c r="F729" s="28"/>
      <c r="G729" s="29"/>
      <c r="H729" s="29"/>
      <c r="I729" s="29"/>
      <c r="J729" s="29"/>
      <c r="K729" s="29"/>
      <c r="L729" s="29"/>
      <c r="M729" s="29"/>
      <c r="N729" s="29"/>
      <c r="O729" s="29"/>
      <c r="P729" s="29"/>
      <c r="Q729" s="29"/>
      <c r="R729" s="29"/>
      <c r="S729" s="29"/>
      <c r="T729" s="30"/>
      <c r="U729" s="30"/>
      <c r="V729" s="2"/>
      <c r="W729" s="2"/>
      <c r="X729" s="2"/>
      <c r="Y729" s="2"/>
      <c r="Z729" s="2"/>
      <c r="AA729" s="2"/>
      <c r="AB729" s="2"/>
      <c r="AC729" s="2"/>
      <c r="AD729" s="2"/>
      <c r="AE729" s="2"/>
      <c r="AF729" s="2"/>
      <c r="AG729" s="2"/>
      <c r="AH729" s="2"/>
      <c r="AI729" s="2"/>
      <c r="AJ729" s="2"/>
      <c r="AK729" s="2"/>
      <c r="AL729" s="2"/>
      <c r="AM729" s="2"/>
      <c r="AN729" s="2"/>
    </row>
    <row r="730" spans="1:40" ht="16.5" customHeight="1" x14ac:dyDescent="0.2">
      <c r="A730" s="28"/>
      <c r="B730" s="28"/>
      <c r="C730" s="28"/>
      <c r="D730" s="28"/>
      <c r="E730" s="29"/>
      <c r="F730" s="28"/>
      <c r="G730" s="29"/>
      <c r="H730" s="29"/>
      <c r="I730" s="29"/>
      <c r="J730" s="29"/>
      <c r="K730" s="29"/>
      <c r="L730" s="29"/>
      <c r="M730" s="29"/>
      <c r="N730" s="29"/>
      <c r="O730" s="29"/>
      <c r="P730" s="29"/>
      <c r="Q730" s="29"/>
      <c r="R730" s="29"/>
      <c r="S730" s="29"/>
      <c r="T730" s="30"/>
      <c r="U730" s="30"/>
      <c r="V730" s="2"/>
      <c r="W730" s="2"/>
      <c r="X730" s="2"/>
      <c r="Y730" s="2"/>
      <c r="Z730" s="2"/>
      <c r="AA730" s="2"/>
      <c r="AB730" s="2"/>
      <c r="AC730" s="2"/>
      <c r="AD730" s="2"/>
      <c r="AE730" s="2"/>
      <c r="AF730" s="2"/>
      <c r="AG730" s="2"/>
      <c r="AH730" s="2"/>
      <c r="AI730" s="2"/>
      <c r="AJ730" s="2"/>
      <c r="AK730" s="2"/>
      <c r="AL730" s="2"/>
      <c r="AM730" s="2"/>
      <c r="AN730" s="2"/>
    </row>
    <row r="731" spans="1:40" ht="16.5" customHeight="1" x14ac:dyDescent="0.2">
      <c r="A731" s="28"/>
      <c r="B731" s="28"/>
      <c r="C731" s="28"/>
      <c r="D731" s="28"/>
      <c r="E731" s="29"/>
      <c r="F731" s="28"/>
      <c r="G731" s="29"/>
      <c r="H731" s="29"/>
      <c r="I731" s="29"/>
      <c r="J731" s="29"/>
      <c r="K731" s="29"/>
      <c r="L731" s="29"/>
      <c r="M731" s="29"/>
      <c r="N731" s="29"/>
      <c r="O731" s="29"/>
      <c r="P731" s="29"/>
      <c r="Q731" s="29"/>
      <c r="R731" s="29"/>
      <c r="S731" s="29"/>
      <c r="T731" s="30"/>
      <c r="U731" s="30"/>
      <c r="V731" s="2"/>
      <c r="W731" s="2"/>
      <c r="X731" s="2"/>
      <c r="Y731" s="2"/>
      <c r="Z731" s="2"/>
      <c r="AA731" s="2"/>
      <c r="AB731" s="2"/>
      <c r="AC731" s="2"/>
      <c r="AD731" s="2"/>
      <c r="AE731" s="2"/>
      <c r="AF731" s="2"/>
      <c r="AG731" s="2"/>
      <c r="AH731" s="2"/>
      <c r="AI731" s="2"/>
      <c r="AJ731" s="2"/>
      <c r="AK731" s="2"/>
      <c r="AL731" s="2"/>
      <c r="AM731" s="2"/>
      <c r="AN731" s="2"/>
    </row>
    <row r="732" spans="1:40" ht="16.5" customHeight="1" x14ac:dyDescent="0.2">
      <c r="A732" s="28"/>
      <c r="B732" s="28"/>
      <c r="C732" s="28"/>
      <c r="D732" s="28"/>
      <c r="E732" s="29"/>
      <c r="F732" s="28"/>
      <c r="G732" s="29"/>
      <c r="H732" s="29"/>
      <c r="I732" s="29"/>
      <c r="J732" s="29"/>
      <c r="K732" s="29"/>
      <c r="L732" s="29"/>
      <c r="M732" s="29"/>
      <c r="N732" s="29"/>
      <c r="O732" s="29"/>
      <c r="P732" s="29"/>
      <c r="Q732" s="29"/>
      <c r="R732" s="29"/>
      <c r="S732" s="29"/>
      <c r="T732" s="30"/>
      <c r="U732" s="30"/>
      <c r="V732" s="2"/>
      <c r="W732" s="2"/>
      <c r="X732" s="2"/>
      <c r="Y732" s="2"/>
      <c r="Z732" s="2"/>
      <c r="AA732" s="2"/>
      <c r="AB732" s="2"/>
      <c r="AC732" s="2"/>
      <c r="AD732" s="2"/>
      <c r="AE732" s="2"/>
      <c r="AF732" s="2"/>
      <c r="AG732" s="2"/>
      <c r="AH732" s="2"/>
      <c r="AI732" s="2"/>
      <c r="AJ732" s="2"/>
      <c r="AK732" s="2"/>
      <c r="AL732" s="2"/>
      <c r="AM732" s="2"/>
      <c r="AN732" s="2"/>
    </row>
    <row r="733" spans="1:40" ht="16.5" customHeight="1" x14ac:dyDescent="0.2">
      <c r="A733" s="28"/>
      <c r="B733" s="28"/>
      <c r="C733" s="28"/>
      <c r="D733" s="28"/>
      <c r="E733" s="29"/>
      <c r="F733" s="28"/>
      <c r="G733" s="29"/>
      <c r="H733" s="29"/>
      <c r="I733" s="29"/>
      <c r="J733" s="29"/>
      <c r="K733" s="29"/>
      <c r="L733" s="29"/>
      <c r="M733" s="29"/>
      <c r="N733" s="29"/>
      <c r="O733" s="29"/>
      <c r="P733" s="29"/>
      <c r="Q733" s="29"/>
      <c r="R733" s="29"/>
      <c r="S733" s="29"/>
      <c r="T733" s="30"/>
      <c r="U733" s="30"/>
      <c r="V733" s="2"/>
      <c r="W733" s="2"/>
      <c r="X733" s="2"/>
      <c r="Y733" s="2"/>
      <c r="Z733" s="2"/>
      <c r="AA733" s="2"/>
      <c r="AB733" s="2"/>
      <c r="AC733" s="2"/>
      <c r="AD733" s="2"/>
      <c r="AE733" s="2"/>
      <c r="AF733" s="2"/>
      <c r="AG733" s="2"/>
      <c r="AH733" s="2"/>
      <c r="AI733" s="2"/>
      <c r="AJ733" s="2"/>
      <c r="AK733" s="2"/>
      <c r="AL733" s="2"/>
      <c r="AM733" s="2"/>
      <c r="AN733" s="2"/>
    </row>
    <row r="734" spans="1:40" ht="16.5" customHeight="1" x14ac:dyDescent="0.2">
      <c r="A734" s="28"/>
      <c r="B734" s="28"/>
      <c r="C734" s="28"/>
      <c r="D734" s="28"/>
      <c r="E734" s="29"/>
      <c r="F734" s="28"/>
      <c r="G734" s="29"/>
      <c r="H734" s="29"/>
      <c r="I734" s="29"/>
      <c r="J734" s="29"/>
      <c r="K734" s="29"/>
      <c r="L734" s="29"/>
      <c r="M734" s="29"/>
      <c r="N734" s="29"/>
      <c r="O734" s="29"/>
      <c r="P734" s="29"/>
      <c r="Q734" s="29"/>
      <c r="R734" s="29"/>
      <c r="S734" s="29"/>
      <c r="T734" s="30"/>
      <c r="U734" s="30"/>
      <c r="V734" s="2"/>
      <c r="W734" s="2"/>
      <c r="X734" s="2"/>
      <c r="Y734" s="2"/>
      <c r="Z734" s="2"/>
      <c r="AA734" s="2"/>
      <c r="AB734" s="2"/>
      <c r="AC734" s="2"/>
      <c r="AD734" s="2"/>
      <c r="AE734" s="2"/>
      <c r="AF734" s="2"/>
      <c r="AG734" s="2"/>
      <c r="AH734" s="2"/>
      <c r="AI734" s="2"/>
      <c r="AJ734" s="2"/>
      <c r="AK734" s="2"/>
      <c r="AL734" s="2"/>
      <c r="AM734" s="2"/>
      <c r="AN734" s="2"/>
    </row>
    <row r="735" spans="1:40" ht="16.5" customHeight="1" x14ac:dyDescent="0.2">
      <c r="A735" s="28"/>
      <c r="B735" s="28"/>
      <c r="C735" s="28"/>
      <c r="D735" s="28"/>
      <c r="E735" s="29"/>
      <c r="F735" s="28"/>
      <c r="G735" s="29"/>
      <c r="H735" s="29"/>
      <c r="I735" s="29"/>
      <c r="J735" s="29"/>
      <c r="K735" s="29"/>
      <c r="L735" s="29"/>
      <c r="M735" s="29"/>
      <c r="N735" s="29"/>
      <c r="O735" s="29"/>
      <c r="P735" s="29"/>
      <c r="Q735" s="29"/>
      <c r="R735" s="29"/>
      <c r="S735" s="29"/>
      <c r="T735" s="30"/>
      <c r="U735" s="30"/>
      <c r="V735" s="2"/>
      <c r="W735" s="2"/>
      <c r="X735" s="2"/>
      <c r="Y735" s="2"/>
      <c r="Z735" s="2"/>
      <c r="AA735" s="2"/>
      <c r="AB735" s="2"/>
      <c r="AC735" s="2"/>
      <c r="AD735" s="2"/>
      <c r="AE735" s="2"/>
      <c r="AF735" s="2"/>
      <c r="AG735" s="2"/>
      <c r="AH735" s="2"/>
      <c r="AI735" s="2"/>
      <c r="AJ735" s="2"/>
      <c r="AK735" s="2"/>
      <c r="AL735" s="2"/>
      <c r="AM735" s="2"/>
      <c r="AN735" s="2"/>
    </row>
    <row r="736" spans="1:40" ht="16.5" customHeight="1" x14ac:dyDescent="0.2">
      <c r="A736" s="28"/>
      <c r="B736" s="28"/>
      <c r="C736" s="28"/>
      <c r="D736" s="28"/>
      <c r="E736" s="29"/>
      <c r="F736" s="28"/>
      <c r="G736" s="29"/>
      <c r="H736" s="29"/>
      <c r="I736" s="29"/>
      <c r="J736" s="29"/>
      <c r="K736" s="29"/>
      <c r="L736" s="29"/>
      <c r="M736" s="29"/>
      <c r="N736" s="29"/>
      <c r="O736" s="29"/>
      <c r="P736" s="29"/>
      <c r="Q736" s="29"/>
      <c r="R736" s="29"/>
      <c r="S736" s="29"/>
      <c r="T736" s="30"/>
      <c r="U736" s="30"/>
      <c r="V736" s="2"/>
      <c r="W736" s="2"/>
      <c r="X736" s="2"/>
      <c r="Y736" s="2"/>
      <c r="Z736" s="2"/>
      <c r="AA736" s="2"/>
      <c r="AB736" s="2"/>
      <c r="AC736" s="2"/>
      <c r="AD736" s="2"/>
      <c r="AE736" s="2"/>
      <c r="AF736" s="2"/>
      <c r="AG736" s="2"/>
      <c r="AH736" s="2"/>
      <c r="AI736" s="2"/>
      <c r="AJ736" s="2"/>
      <c r="AK736" s="2"/>
      <c r="AL736" s="2"/>
      <c r="AM736" s="2"/>
      <c r="AN736" s="2"/>
    </row>
    <row r="737" spans="1:40" ht="16.5" customHeight="1" x14ac:dyDescent="0.2">
      <c r="A737" s="28"/>
      <c r="B737" s="28"/>
      <c r="C737" s="28"/>
      <c r="D737" s="28"/>
      <c r="E737" s="29"/>
      <c r="F737" s="28"/>
      <c r="G737" s="29"/>
      <c r="H737" s="29"/>
      <c r="I737" s="29"/>
      <c r="J737" s="29"/>
      <c r="K737" s="29"/>
      <c r="L737" s="29"/>
      <c r="M737" s="29"/>
      <c r="N737" s="29"/>
      <c r="O737" s="29"/>
      <c r="P737" s="29"/>
      <c r="Q737" s="29"/>
      <c r="R737" s="29"/>
      <c r="S737" s="29"/>
      <c r="T737" s="30"/>
      <c r="U737" s="30"/>
      <c r="V737" s="2"/>
      <c r="W737" s="2"/>
      <c r="X737" s="2"/>
      <c r="Y737" s="2"/>
      <c r="Z737" s="2"/>
      <c r="AA737" s="2"/>
      <c r="AB737" s="2"/>
      <c r="AC737" s="2"/>
      <c r="AD737" s="2"/>
      <c r="AE737" s="2"/>
      <c r="AF737" s="2"/>
      <c r="AG737" s="2"/>
      <c r="AH737" s="2"/>
      <c r="AI737" s="2"/>
      <c r="AJ737" s="2"/>
      <c r="AK737" s="2"/>
      <c r="AL737" s="2"/>
      <c r="AM737" s="2"/>
      <c r="AN737" s="2"/>
    </row>
    <row r="738" spans="1:40" ht="16.5" customHeight="1" x14ac:dyDescent="0.2">
      <c r="A738" s="28"/>
      <c r="B738" s="28"/>
      <c r="C738" s="28"/>
      <c r="D738" s="28"/>
      <c r="E738" s="29"/>
      <c r="F738" s="28"/>
      <c r="G738" s="29"/>
      <c r="H738" s="29"/>
      <c r="I738" s="29"/>
      <c r="J738" s="29"/>
      <c r="K738" s="29"/>
      <c r="L738" s="29"/>
      <c r="M738" s="29"/>
      <c r="N738" s="29"/>
      <c r="O738" s="29"/>
      <c r="P738" s="29"/>
      <c r="Q738" s="29"/>
      <c r="R738" s="29"/>
      <c r="S738" s="29"/>
      <c r="T738" s="30"/>
      <c r="U738" s="30"/>
      <c r="V738" s="2"/>
      <c r="W738" s="2"/>
      <c r="X738" s="2"/>
      <c r="Y738" s="2"/>
      <c r="Z738" s="2"/>
      <c r="AA738" s="2"/>
      <c r="AB738" s="2"/>
      <c r="AC738" s="2"/>
      <c r="AD738" s="2"/>
      <c r="AE738" s="2"/>
      <c r="AF738" s="2"/>
      <c r="AG738" s="2"/>
      <c r="AH738" s="2"/>
      <c r="AI738" s="2"/>
      <c r="AJ738" s="2"/>
      <c r="AK738" s="2"/>
      <c r="AL738" s="2"/>
      <c r="AM738" s="2"/>
      <c r="AN738" s="2"/>
    </row>
    <row r="739" spans="1:40" ht="16.5" customHeight="1" x14ac:dyDescent="0.2">
      <c r="A739" s="28"/>
      <c r="B739" s="28"/>
      <c r="C739" s="28"/>
      <c r="D739" s="28"/>
      <c r="E739" s="29"/>
      <c r="F739" s="28"/>
      <c r="G739" s="29"/>
      <c r="H739" s="29"/>
      <c r="I739" s="29"/>
      <c r="J739" s="29"/>
      <c r="K739" s="29"/>
      <c r="L739" s="29"/>
      <c r="M739" s="29"/>
      <c r="N739" s="29"/>
      <c r="O739" s="29"/>
      <c r="P739" s="29"/>
      <c r="Q739" s="29"/>
      <c r="R739" s="29"/>
      <c r="S739" s="29"/>
      <c r="T739" s="30"/>
      <c r="U739" s="30"/>
      <c r="V739" s="2"/>
      <c r="W739" s="2"/>
      <c r="X739" s="2"/>
      <c r="Y739" s="2"/>
      <c r="Z739" s="2"/>
      <c r="AA739" s="2"/>
      <c r="AB739" s="2"/>
      <c r="AC739" s="2"/>
      <c r="AD739" s="2"/>
      <c r="AE739" s="2"/>
      <c r="AF739" s="2"/>
      <c r="AG739" s="2"/>
      <c r="AH739" s="2"/>
      <c r="AI739" s="2"/>
      <c r="AJ739" s="2"/>
      <c r="AK739" s="2"/>
      <c r="AL739" s="2"/>
      <c r="AM739" s="2"/>
      <c r="AN739" s="2"/>
    </row>
    <row r="740" spans="1:40" ht="16.5" customHeight="1" x14ac:dyDescent="0.2">
      <c r="A740" s="28"/>
      <c r="B740" s="28"/>
      <c r="C740" s="28"/>
      <c r="D740" s="28"/>
      <c r="E740" s="29"/>
      <c r="F740" s="28"/>
      <c r="G740" s="29"/>
      <c r="H740" s="29"/>
      <c r="I740" s="29"/>
      <c r="J740" s="29"/>
      <c r="K740" s="29"/>
      <c r="L740" s="29"/>
      <c r="M740" s="29"/>
      <c r="N740" s="29"/>
      <c r="O740" s="29"/>
      <c r="P740" s="29"/>
      <c r="Q740" s="29"/>
      <c r="R740" s="29"/>
      <c r="S740" s="29"/>
      <c r="T740" s="30"/>
      <c r="U740" s="30"/>
      <c r="V740" s="2"/>
      <c r="W740" s="2"/>
      <c r="X740" s="2"/>
      <c r="Y740" s="2"/>
      <c r="Z740" s="2"/>
      <c r="AA740" s="2"/>
      <c r="AB740" s="2"/>
      <c r="AC740" s="2"/>
      <c r="AD740" s="2"/>
      <c r="AE740" s="2"/>
      <c r="AF740" s="2"/>
      <c r="AG740" s="2"/>
      <c r="AH740" s="2"/>
      <c r="AI740" s="2"/>
      <c r="AJ740" s="2"/>
      <c r="AK740" s="2"/>
      <c r="AL740" s="2"/>
      <c r="AM740" s="2"/>
      <c r="AN740" s="2"/>
    </row>
    <row r="741" spans="1:40" ht="16.5" customHeight="1" x14ac:dyDescent="0.2">
      <c r="A741" s="28"/>
      <c r="B741" s="28"/>
      <c r="C741" s="28"/>
      <c r="D741" s="28"/>
      <c r="E741" s="29"/>
      <c r="F741" s="28"/>
      <c r="G741" s="29"/>
      <c r="H741" s="29"/>
      <c r="I741" s="29"/>
      <c r="J741" s="29"/>
      <c r="K741" s="29"/>
      <c r="L741" s="29"/>
      <c r="M741" s="29"/>
      <c r="N741" s="29"/>
      <c r="O741" s="29"/>
      <c r="P741" s="29"/>
      <c r="Q741" s="29"/>
      <c r="R741" s="29"/>
      <c r="S741" s="29"/>
      <c r="T741" s="30"/>
      <c r="U741" s="30"/>
      <c r="V741" s="2"/>
      <c r="W741" s="2"/>
      <c r="X741" s="2"/>
      <c r="Y741" s="2"/>
      <c r="Z741" s="2"/>
      <c r="AA741" s="2"/>
      <c r="AB741" s="2"/>
      <c r="AC741" s="2"/>
      <c r="AD741" s="2"/>
      <c r="AE741" s="2"/>
      <c r="AF741" s="2"/>
      <c r="AG741" s="2"/>
      <c r="AH741" s="2"/>
      <c r="AI741" s="2"/>
      <c r="AJ741" s="2"/>
      <c r="AK741" s="2"/>
      <c r="AL741" s="2"/>
      <c r="AM741" s="2"/>
      <c r="AN741" s="2"/>
    </row>
    <row r="742" spans="1:40" ht="16.5" customHeight="1" x14ac:dyDescent="0.2">
      <c r="A742" s="28"/>
      <c r="B742" s="28"/>
      <c r="C742" s="28"/>
      <c r="D742" s="28"/>
      <c r="E742" s="29"/>
      <c r="F742" s="28"/>
      <c r="G742" s="29"/>
      <c r="H742" s="29"/>
      <c r="I742" s="29"/>
      <c r="J742" s="29"/>
      <c r="K742" s="29"/>
      <c r="L742" s="29"/>
      <c r="M742" s="29"/>
      <c r="N742" s="29"/>
      <c r="O742" s="29"/>
      <c r="P742" s="29"/>
      <c r="Q742" s="29"/>
      <c r="R742" s="29"/>
      <c r="S742" s="29"/>
      <c r="T742" s="30"/>
      <c r="U742" s="30"/>
      <c r="V742" s="2"/>
      <c r="W742" s="2"/>
      <c r="X742" s="2"/>
      <c r="Y742" s="2"/>
      <c r="Z742" s="2"/>
      <c r="AA742" s="2"/>
      <c r="AB742" s="2"/>
      <c r="AC742" s="2"/>
      <c r="AD742" s="2"/>
      <c r="AE742" s="2"/>
      <c r="AF742" s="2"/>
      <c r="AG742" s="2"/>
      <c r="AH742" s="2"/>
      <c r="AI742" s="2"/>
      <c r="AJ742" s="2"/>
      <c r="AK742" s="2"/>
      <c r="AL742" s="2"/>
      <c r="AM742" s="2"/>
      <c r="AN742" s="2"/>
    </row>
    <row r="743" spans="1:40" ht="16.5" customHeight="1" x14ac:dyDescent="0.2">
      <c r="A743" s="28"/>
      <c r="B743" s="28"/>
      <c r="C743" s="28"/>
      <c r="D743" s="28"/>
      <c r="E743" s="29"/>
      <c r="F743" s="28"/>
      <c r="G743" s="29"/>
      <c r="H743" s="29"/>
      <c r="I743" s="29"/>
      <c r="J743" s="29"/>
      <c r="K743" s="29"/>
      <c r="L743" s="29"/>
      <c r="M743" s="29"/>
      <c r="N743" s="29"/>
      <c r="O743" s="29"/>
      <c r="P743" s="29"/>
      <c r="Q743" s="29"/>
      <c r="R743" s="29"/>
      <c r="S743" s="29"/>
      <c r="T743" s="30"/>
      <c r="U743" s="30"/>
      <c r="V743" s="2"/>
      <c r="W743" s="2"/>
      <c r="X743" s="2"/>
      <c r="Y743" s="2"/>
      <c r="Z743" s="2"/>
      <c r="AA743" s="2"/>
      <c r="AB743" s="2"/>
      <c r="AC743" s="2"/>
      <c r="AD743" s="2"/>
      <c r="AE743" s="2"/>
      <c r="AF743" s="2"/>
      <c r="AG743" s="2"/>
      <c r="AH743" s="2"/>
      <c r="AI743" s="2"/>
      <c r="AJ743" s="2"/>
      <c r="AK743" s="2"/>
      <c r="AL743" s="2"/>
      <c r="AM743" s="2"/>
      <c r="AN743" s="2"/>
    </row>
    <row r="744" spans="1:40" ht="16.5" customHeight="1" x14ac:dyDescent="0.2">
      <c r="A744" s="28"/>
      <c r="B744" s="28"/>
      <c r="C744" s="28"/>
      <c r="D744" s="28"/>
      <c r="E744" s="29"/>
      <c r="F744" s="28"/>
      <c r="G744" s="29"/>
      <c r="H744" s="29"/>
      <c r="I744" s="29"/>
      <c r="J744" s="29"/>
      <c r="K744" s="29"/>
      <c r="L744" s="29"/>
      <c r="M744" s="29"/>
      <c r="N744" s="29"/>
      <c r="O744" s="29"/>
      <c r="P744" s="29"/>
      <c r="Q744" s="29"/>
      <c r="R744" s="29"/>
      <c r="S744" s="29"/>
      <c r="T744" s="30"/>
      <c r="U744" s="30"/>
      <c r="V744" s="2"/>
      <c r="W744" s="2"/>
      <c r="X744" s="2"/>
      <c r="Y744" s="2"/>
      <c r="Z744" s="2"/>
      <c r="AA744" s="2"/>
      <c r="AB744" s="2"/>
      <c r="AC744" s="2"/>
      <c r="AD744" s="2"/>
      <c r="AE744" s="2"/>
      <c r="AF744" s="2"/>
      <c r="AG744" s="2"/>
      <c r="AH744" s="2"/>
      <c r="AI744" s="2"/>
      <c r="AJ744" s="2"/>
      <c r="AK744" s="2"/>
      <c r="AL744" s="2"/>
      <c r="AM744" s="2"/>
      <c r="AN744" s="2"/>
    </row>
    <row r="745" spans="1:40" ht="16.5" customHeight="1" x14ac:dyDescent="0.2">
      <c r="A745" s="28"/>
      <c r="B745" s="28"/>
      <c r="C745" s="28"/>
      <c r="D745" s="28"/>
      <c r="E745" s="29"/>
      <c r="F745" s="28"/>
      <c r="G745" s="29"/>
      <c r="H745" s="29"/>
      <c r="I745" s="29"/>
      <c r="J745" s="29"/>
      <c r="K745" s="29"/>
      <c r="L745" s="29"/>
      <c r="M745" s="29"/>
      <c r="N745" s="29"/>
      <c r="O745" s="29"/>
      <c r="P745" s="29"/>
      <c r="Q745" s="29"/>
      <c r="R745" s="29"/>
      <c r="S745" s="29"/>
      <c r="T745" s="30"/>
      <c r="U745" s="30"/>
      <c r="V745" s="2"/>
      <c r="W745" s="2"/>
      <c r="X745" s="2"/>
      <c r="Y745" s="2"/>
      <c r="Z745" s="2"/>
      <c r="AA745" s="2"/>
      <c r="AB745" s="2"/>
      <c r="AC745" s="2"/>
      <c r="AD745" s="2"/>
      <c r="AE745" s="2"/>
      <c r="AF745" s="2"/>
      <c r="AG745" s="2"/>
      <c r="AH745" s="2"/>
      <c r="AI745" s="2"/>
      <c r="AJ745" s="2"/>
      <c r="AK745" s="2"/>
      <c r="AL745" s="2"/>
      <c r="AM745" s="2"/>
      <c r="AN745" s="2"/>
    </row>
    <row r="746" spans="1:40" ht="16.5" customHeight="1" x14ac:dyDescent="0.2">
      <c r="A746" s="28"/>
      <c r="B746" s="28"/>
      <c r="C746" s="28"/>
      <c r="D746" s="28"/>
      <c r="E746" s="29"/>
      <c r="F746" s="28"/>
      <c r="G746" s="29"/>
      <c r="H746" s="29"/>
      <c r="I746" s="29"/>
      <c r="J746" s="29"/>
      <c r="K746" s="29"/>
      <c r="L746" s="29"/>
      <c r="M746" s="29"/>
      <c r="N746" s="29"/>
      <c r="O746" s="29"/>
      <c r="P746" s="29"/>
      <c r="Q746" s="29"/>
      <c r="R746" s="29"/>
      <c r="S746" s="29"/>
      <c r="T746" s="30"/>
      <c r="U746" s="30"/>
      <c r="V746" s="2"/>
      <c r="W746" s="2"/>
      <c r="X746" s="2"/>
      <c r="Y746" s="2"/>
      <c r="Z746" s="2"/>
      <c r="AA746" s="2"/>
      <c r="AB746" s="2"/>
      <c r="AC746" s="2"/>
      <c r="AD746" s="2"/>
      <c r="AE746" s="2"/>
      <c r="AF746" s="2"/>
      <c r="AG746" s="2"/>
      <c r="AH746" s="2"/>
      <c r="AI746" s="2"/>
      <c r="AJ746" s="2"/>
      <c r="AK746" s="2"/>
      <c r="AL746" s="2"/>
      <c r="AM746" s="2"/>
      <c r="AN746" s="2"/>
    </row>
    <row r="747" spans="1:40" ht="16.5" customHeight="1" x14ac:dyDescent="0.2">
      <c r="A747" s="28"/>
      <c r="B747" s="28"/>
      <c r="C747" s="28"/>
      <c r="D747" s="28"/>
      <c r="E747" s="29"/>
      <c r="F747" s="28"/>
      <c r="G747" s="29"/>
      <c r="H747" s="29"/>
      <c r="I747" s="29"/>
      <c r="J747" s="29"/>
      <c r="K747" s="29"/>
      <c r="L747" s="29"/>
      <c r="M747" s="29"/>
      <c r="N747" s="29"/>
      <c r="O747" s="29"/>
      <c r="P747" s="29"/>
      <c r="Q747" s="29"/>
      <c r="R747" s="29"/>
      <c r="S747" s="29"/>
      <c r="T747" s="30"/>
      <c r="U747" s="30"/>
      <c r="V747" s="2"/>
      <c r="W747" s="2"/>
      <c r="X747" s="2"/>
      <c r="Y747" s="2"/>
      <c r="Z747" s="2"/>
      <c r="AA747" s="2"/>
      <c r="AB747" s="2"/>
      <c r="AC747" s="2"/>
      <c r="AD747" s="2"/>
      <c r="AE747" s="2"/>
      <c r="AF747" s="2"/>
      <c r="AG747" s="2"/>
      <c r="AH747" s="2"/>
      <c r="AI747" s="2"/>
      <c r="AJ747" s="2"/>
      <c r="AK747" s="2"/>
      <c r="AL747" s="2"/>
      <c r="AM747" s="2"/>
      <c r="AN747" s="2"/>
    </row>
    <row r="748" spans="1:40" ht="16.5" customHeight="1" x14ac:dyDescent="0.2">
      <c r="A748" s="28"/>
      <c r="B748" s="28"/>
      <c r="C748" s="28"/>
      <c r="D748" s="28"/>
      <c r="E748" s="29"/>
      <c r="F748" s="28"/>
      <c r="G748" s="29"/>
      <c r="H748" s="29"/>
      <c r="I748" s="29"/>
      <c r="J748" s="29"/>
      <c r="K748" s="29"/>
      <c r="L748" s="29"/>
      <c r="M748" s="29"/>
      <c r="N748" s="29"/>
      <c r="O748" s="29"/>
      <c r="P748" s="29"/>
      <c r="Q748" s="29"/>
      <c r="R748" s="29"/>
      <c r="S748" s="29"/>
      <c r="T748" s="30"/>
      <c r="U748" s="30"/>
      <c r="V748" s="2"/>
      <c r="W748" s="2"/>
      <c r="X748" s="2"/>
      <c r="Y748" s="2"/>
      <c r="Z748" s="2"/>
      <c r="AA748" s="2"/>
      <c r="AB748" s="2"/>
      <c r="AC748" s="2"/>
      <c r="AD748" s="2"/>
      <c r="AE748" s="2"/>
      <c r="AF748" s="2"/>
      <c r="AG748" s="2"/>
      <c r="AH748" s="2"/>
      <c r="AI748" s="2"/>
      <c r="AJ748" s="2"/>
      <c r="AK748" s="2"/>
      <c r="AL748" s="2"/>
      <c r="AM748" s="2"/>
      <c r="AN748" s="2"/>
    </row>
    <row r="749" spans="1:40" ht="16.5" customHeight="1" x14ac:dyDescent="0.2">
      <c r="A749" s="28"/>
      <c r="B749" s="28"/>
      <c r="C749" s="28"/>
      <c r="D749" s="28"/>
      <c r="E749" s="29"/>
      <c r="F749" s="28"/>
      <c r="G749" s="29"/>
      <c r="H749" s="29"/>
      <c r="I749" s="29"/>
      <c r="J749" s="29"/>
      <c r="K749" s="29"/>
      <c r="L749" s="29"/>
      <c r="M749" s="29"/>
      <c r="N749" s="29"/>
      <c r="O749" s="29"/>
      <c r="P749" s="29"/>
      <c r="Q749" s="29"/>
      <c r="R749" s="29"/>
      <c r="S749" s="29"/>
      <c r="T749" s="30"/>
      <c r="U749" s="30"/>
      <c r="V749" s="2"/>
      <c r="W749" s="2"/>
      <c r="X749" s="2"/>
      <c r="Y749" s="2"/>
      <c r="Z749" s="2"/>
      <c r="AA749" s="2"/>
      <c r="AB749" s="2"/>
      <c r="AC749" s="2"/>
      <c r="AD749" s="2"/>
      <c r="AE749" s="2"/>
      <c r="AF749" s="2"/>
      <c r="AG749" s="2"/>
      <c r="AH749" s="2"/>
      <c r="AI749" s="2"/>
      <c r="AJ749" s="2"/>
      <c r="AK749" s="2"/>
      <c r="AL749" s="2"/>
      <c r="AM749" s="2"/>
      <c r="AN749" s="2"/>
    </row>
    <row r="750" spans="1:40" ht="16.5" customHeight="1" x14ac:dyDescent="0.2">
      <c r="A750" s="28"/>
      <c r="B750" s="28"/>
      <c r="C750" s="28"/>
      <c r="D750" s="28"/>
      <c r="E750" s="29"/>
      <c r="F750" s="28"/>
      <c r="G750" s="29"/>
      <c r="H750" s="29"/>
      <c r="I750" s="29"/>
      <c r="J750" s="29"/>
      <c r="K750" s="29"/>
      <c r="L750" s="29"/>
      <c r="M750" s="29"/>
      <c r="N750" s="29"/>
      <c r="O750" s="29"/>
      <c r="P750" s="29"/>
      <c r="Q750" s="29"/>
      <c r="R750" s="29"/>
      <c r="S750" s="29"/>
      <c r="T750" s="30"/>
      <c r="U750" s="30"/>
      <c r="V750" s="2"/>
      <c r="W750" s="2"/>
      <c r="X750" s="2"/>
      <c r="Y750" s="2"/>
      <c r="Z750" s="2"/>
      <c r="AA750" s="2"/>
      <c r="AB750" s="2"/>
      <c r="AC750" s="2"/>
      <c r="AD750" s="2"/>
      <c r="AE750" s="2"/>
      <c r="AF750" s="2"/>
      <c r="AG750" s="2"/>
      <c r="AH750" s="2"/>
      <c r="AI750" s="2"/>
      <c r="AJ750" s="2"/>
      <c r="AK750" s="2"/>
      <c r="AL750" s="2"/>
      <c r="AM750" s="2"/>
      <c r="AN750" s="2"/>
    </row>
    <row r="751" spans="1:40" ht="16.5" customHeight="1" x14ac:dyDescent="0.2">
      <c r="A751" s="28"/>
      <c r="B751" s="28"/>
      <c r="C751" s="28"/>
      <c r="D751" s="28"/>
      <c r="E751" s="29"/>
      <c r="F751" s="28"/>
      <c r="G751" s="29"/>
      <c r="H751" s="29"/>
      <c r="I751" s="29"/>
      <c r="J751" s="29"/>
      <c r="K751" s="29"/>
      <c r="L751" s="29"/>
      <c r="M751" s="29"/>
      <c r="N751" s="29"/>
      <c r="O751" s="29"/>
      <c r="P751" s="29"/>
      <c r="Q751" s="29"/>
      <c r="R751" s="29"/>
      <c r="S751" s="29"/>
      <c r="T751" s="30"/>
      <c r="U751" s="30"/>
      <c r="V751" s="2"/>
      <c r="W751" s="2"/>
      <c r="X751" s="2"/>
      <c r="Y751" s="2"/>
      <c r="Z751" s="2"/>
      <c r="AA751" s="2"/>
      <c r="AB751" s="2"/>
      <c r="AC751" s="2"/>
      <c r="AD751" s="2"/>
      <c r="AE751" s="2"/>
      <c r="AF751" s="2"/>
      <c r="AG751" s="2"/>
      <c r="AH751" s="2"/>
      <c r="AI751" s="2"/>
      <c r="AJ751" s="2"/>
      <c r="AK751" s="2"/>
      <c r="AL751" s="2"/>
      <c r="AM751" s="2"/>
      <c r="AN751" s="2"/>
    </row>
    <row r="752" spans="1:40" ht="16.5" customHeight="1" x14ac:dyDescent="0.2">
      <c r="A752" s="28"/>
      <c r="B752" s="28"/>
      <c r="C752" s="28"/>
      <c r="D752" s="28"/>
      <c r="E752" s="29"/>
      <c r="F752" s="28"/>
      <c r="G752" s="29"/>
      <c r="H752" s="29"/>
      <c r="I752" s="29"/>
      <c r="J752" s="29"/>
      <c r="K752" s="29"/>
      <c r="L752" s="29"/>
      <c r="M752" s="29"/>
      <c r="N752" s="29"/>
      <c r="O752" s="29"/>
      <c r="P752" s="29"/>
      <c r="Q752" s="29"/>
      <c r="R752" s="29"/>
      <c r="S752" s="29"/>
      <c r="T752" s="30"/>
      <c r="U752" s="30"/>
      <c r="V752" s="2"/>
      <c r="W752" s="2"/>
      <c r="X752" s="2"/>
      <c r="Y752" s="2"/>
      <c r="Z752" s="2"/>
      <c r="AA752" s="2"/>
      <c r="AB752" s="2"/>
      <c r="AC752" s="2"/>
      <c r="AD752" s="2"/>
      <c r="AE752" s="2"/>
      <c r="AF752" s="2"/>
      <c r="AG752" s="2"/>
      <c r="AH752" s="2"/>
      <c r="AI752" s="2"/>
      <c r="AJ752" s="2"/>
      <c r="AK752" s="2"/>
      <c r="AL752" s="2"/>
      <c r="AM752" s="2"/>
      <c r="AN752" s="2"/>
    </row>
    <row r="753" spans="1:40" ht="16.5" customHeight="1" x14ac:dyDescent="0.2">
      <c r="A753" s="28"/>
      <c r="B753" s="28"/>
      <c r="C753" s="28"/>
      <c r="D753" s="28"/>
      <c r="E753" s="29"/>
      <c r="F753" s="28"/>
      <c r="G753" s="29"/>
      <c r="H753" s="29"/>
      <c r="I753" s="29"/>
      <c r="J753" s="29"/>
      <c r="K753" s="29"/>
      <c r="L753" s="29"/>
      <c r="M753" s="29"/>
      <c r="N753" s="29"/>
      <c r="O753" s="29"/>
      <c r="P753" s="29"/>
      <c r="Q753" s="29"/>
      <c r="R753" s="29"/>
      <c r="S753" s="29"/>
      <c r="T753" s="30"/>
      <c r="U753" s="30"/>
      <c r="V753" s="2"/>
      <c r="W753" s="2"/>
      <c r="X753" s="2"/>
      <c r="Y753" s="2"/>
      <c r="Z753" s="2"/>
      <c r="AA753" s="2"/>
      <c r="AB753" s="2"/>
      <c r="AC753" s="2"/>
      <c r="AD753" s="2"/>
      <c r="AE753" s="2"/>
      <c r="AF753" s="2"/>
      <c r="AG753" s="2"/>
      <c r="AH753" s="2"/>
      <c r="AI753" s="2"/>
      <c r="AJ753" s="2"/>
      <c r="AK753" s="2"/>
      <c r="AL753" s="2"/>
      <c r="AM753" s="2"/>
      <c r="AN753" s="2"/>
    </row>
    <row r="754" spans="1:40" ht="16.5" customHeight="1" x14ac:dyDescent="0.2">
      <c r="A754" s="28"/>
      <c r="B754" s="28"/>
      <c r="C754" s="28"/>
      <c r="D754" s="28"/>
      <c r="E754" s="29"/>
      <c r="F754" s="28"/>
      <c r="G754" s="29"/>
      <c r="H754" s="29"/>
      <c r="I754" s="29"/>
      <c r="J754" s="29"/>
      <c r="K754" s="29"/>
      <c r="L754" s="29"/>
      <c r="M754" s="29"/>
      <c r="N754" s="29"/>
      <c r="O754" s="29"/>
      <c r="P754" s="29"/>
      <c r="Q754" s="29"/>
      <c r="R754" s="29"/>
      <c r="S754" s="29"/>
      <c r="T754" s="30"/>
      <c r="U754" s="30"/>
      <c r="V754" s="2"/>
      <c r="W754" s="2"/>
      <c r="X754" s="2"/>
      <c r="Y754" s="2"/>
      <c r="Z754" s="2"/>
      <c r="AA754" s="2"/>
      <c r="AB754" s="2"/>
      <c r="AC754" s="2"/>
      <c r="AD754" s="2"/>
      <c r="AE754" s="2"/>
      <c r="AF754" s="2"/>
      <c r="AG754" s="2"/>
      <c r="AH754" s="2"/>
      <c r="AI754" s="2"/>
      <c r="AJ754" s="2"/>
      <c r="AK754" s="2"/>
      <c r="AL754" s="2"/>
      <c r="AM754" s="2"/>
      <c r="AN754" s="2"/>
    </row>
    <row r="755" spans="1:40" ht="16.5" customHeight="1" x14ac:dyDescent="0.2">
      <c r="A755" s="28"/>
      <c r="B755" s="28"/>
      <c r="C755" s="28"/>
      <c r="D755" s="28"/>
      <c r="E755" s="29"/>
      <c r="F755" s="28"/>
      <c r="G755" s="29"/>
      <c r="H755" s="29"/>
      <c r="I755" s="29"/>
      <c r="J755" s="29"/>
      <c r="K755" s="29"/>
      <c r="L755" s="29"/>
      <c r="M755" s="29"/>
      <c r="N755" s="29"/>
      <c r="O755" s="29"/>
      <c r="P755" s="29"/>
      <c r="Q755" s="29"/>
      <c r="R755" s="29"/>
      <c r="S755" s="29"/>
      <c r="T755" s="30"/>
      <c r="U755" s="30"/>
      <c r="V755" s="2"/>
      <c r="W755" s="2"/>
      <c r="X755" s="2"/>
      <c r="Y755" s="2"/>
      <c r="Z755" s="2"/>
      <c r="AA755" s="2"/>
      <c r="AB755" s="2"/>
      <c r="AC755" s="2"/>
      <c r="AD755" s="2"/>
      <c r="AE755" s="2"/>
      <c r="AF755" s="2"/>
      <c r="AG755" s="2"/>
      <c r="AH755" s="2"/>
      <c r="AI755" s="2"/>
      <c r="AJ755" s="2"/>
      <c r="AK755" s="2"/>
      <c r="AL755" s="2"/>
      <c r="AM755" s="2"/>
      <c r="AN755" s="2"/>
    </row>
    <row r="756" spans="1:40" ht="16.5" customHeight="1" x14ac:dyDescent="0.2">
      <c r="A756" s="28"/>
      <c r="B756" s="28"/>
      <c r="C756" s="28"/>
      <c r="D756" s="28"/>
      <c r="E756" s="29"/>
      <c r="F756" s="28"/>
      <c r="G756" s="29"/>
      <c r="H756" s="29"/>
      <c r="I756" s="29"/>
      <c r="J756" s="29"/>
      <c r="K756" s="29"/>
      <c r="L756" s="29"/>
      <c r="M756" s="29"/>
      <c r="N756" s="29"/>
      <c r="O756" s="29"/>
      <c r="P756" s="29"/>
      <c r="Q756" s="29"/>
      <c r="R756" s="29"/>
      <c r="S756" s="29"/>
      <c r="T756" s="30"/>
      <c r="U756" s="30"/>
      <c r="V756" s="2"/>
      <c r="W756" s="2"/>
      <c r="X756" s="2"/>
      <c r="Y756" s="2"/>
      <c r="Z756" s="2"/>
      <c r="AA756" s="2"/>
      <c r="AB756" s="2"/>
      <c r="AC756" s="2"/>
      <c r="AD756" s="2"/>
      <c r="AE756" s="2"/>
      <c r="AF756" s="2"/>
      <c r="AG756" s="2"/>
      <c r="AH756" s="2"/>
      <c r="AI756" s="2"/>
      <c r="AJ756" s="2"/>
      <c r="AK756" s="2"/>
      <c r="AL756" s="2"/>
      <c r="AM756" s="2"/>
      <c r="AN756" s="2"/>
    </row>
    <row r="757" spans="1:40" ht="16.5" customHeight="1" x14ac:dyDescent="0.2">
      <c r="A757" s="28"/>
      <c r="B757" s="28"/>
      <c r="C757" s="28"/>
      <c r="D757" s="28"/>
      <c r="E757" s="29"/>
      <c r="F757" s="28"/>
      <c r="G757" s="29"/>
      <c r="H757" s="29"/>
      <c r="I757" s="29"/>
      <c r="J757" s="29"/>
      <c r="K757" s="29"/>
      <c r="L757" s="29"/>
      <c r="M757" s="29"/>
      <c r="N757" s="29"/>
      <c r="O757" s="29"/>
      <c r="P757" s="29"/>
      <c r="Q757" s="29"/>
      <c r="R757" s="29"/>
      <c r="S757" s="29"/>
      <c r="T757" s="30"/>
      <c r="U757" s="30"/>
      <c r="V757" s="2"/>
      <c r="W757" s="2"/>
      <c r="X757" s="2"/>
      <c r="Y757" s="2"/>
      <c r="Z757" s="2"/>
      <c r="AA757" s="2"/>
      <c r="AB757" s="2"/>
      <c r="AC757" s="2"/>
      <c r="AD757" s="2"/>
      <c r="AE757" s="2"/>
      <c r="AF757" s="2"/>
      <c r="AG757" s="2"/>
      <c r="AH757" s="2"/>
      <c r="AI757" s="2"/>
      <c r="AJ757" s="2"/>
      <c r="AK757" s="2"/>
      <c r="AL757" s="2"/>
      <c r="AM757" s="2"/>
      <c r="AN757" s="2"/>
    </row>
    <row r="758" spans="1:40" ht="16.5" customHeight="1" x14ac:dyDescent="0.2">
      <c r="A758" s="28"/>
      <c r="B758" s="28"/>
      <c r="C758" s="28"/>
      <c r="D758" s="28"/>
      <c r="E758" s="29"/>
      <c r="F758" s="28"/>
      <c r="G758" s="29"/>
      <c r="H758" s="29"/>
      <c r="I758" s="29"/>
      <c r="J758" s="29"/>
      <c r="K758" s="29"/>
      <c r="L758" s="29"/>
      <c r="M758" s="29"/>
      <c r="N758" s="29"/>
      <c r="O758" s="29"/>
      <c r="P758" s="29"/>
      <c r="Q758" s="29"/>
      <c r="R758" s="29"/>
      <c r="S758" s="29"/>
      <c r="T758" s="30"/>
      <c r="U758" s="30"/>
      <c r="V758" s="2"/>
      <c r="W758" s="2"/>
      <c r="X758" s="2"/>
      <c r="Y758" s="2"/>
      <c r="Z758" s="2"/>
      <c r="AA758" s="2"/>
      <c r="AB758" s="2"/>
      <c r="AC758" s="2"/>
      <c r="AD758" s="2"/>
      <c r="AE758" s="2"/>
      <c r="AF758" s="2"/>
      <c r="AG758" s="2"/>
      <c r="AH758" s="2"/>
      <c r="AI758" s="2"/>
      <c r="AJ758" s="2"/>
      <c r="AK758" s="2"/>
      <c r="AL758" s="2"/>
      <c r="AM758" s="2"/>
      <c r="AN758" s="2"/>
    </row>
    <row r="759" spans="1:40" ht="16.5" customHeight="1" x14ac:dyDescent="0.2">
      <c r="A759" s="28"/>
      <c r="B759" s="28"/>
      <c r="C759" s="28"/>
      <c r="D759" s="28"/>
      <c r="E759" s="29"/>
      <c r="F759" s="28"/>
      <c r="G759" s="29"/>
      <c r="H759" s="29"/>
      <c r="I759" s="29"/>
      <c r="J759" s="29"/>
      <c r="K759" s="29"/>
      <c r="L759" s="29"/>
      <c r="M759" s="29"/>
      <c r="N759" s="29"/>
      <c r="O759" s="29"/>
      <c r="P759" s="29"/>
      <c r="Q759" s="29"/>
      <c r="R759" s="29"/>
      <c r="S759" s="29"/>
      <c r="T759" s="30"/>
      <c r="U759" s="30"/>
      <c r="V759" s="2"/>
      <c r="W759" s="2"/>
      <c r="X759" s="2"/>
      <c r="Y759" s="2"/>
      <c r="Z759" s="2"/>
      <c r="AA759" s="2"/>
      <c r="AB759" s="2"/>
      <c r="AC759" s="2"/>
      <c r="AD759" s="2"/>
      <c r="AE759" s="2"/>
      <c r="AF759" s="2"/>
      <c r="AG759" s="2"/>
      <c r="AH759" s="2"/>
      <c r="AI759" s="2"/>
      <c r="AJ759" s="2"/>
      <c r="AK759" s="2"/>
      <c r="AL759" s="2"/>
      <c r="AM759" s="2"/>
      <c r="AN759" s="2"/>
    </row>
    <row r="760" spans="1:40" ht="16.5" customHeight="1" x14ac:dyDescent="0.2">
      <c r="A760" s="28"/>
      <c r="B760" s="28"/>
      <c r="C760" s="28"/>
      <c r="D760" s="28"/>
      <c r="E760" s="29"/>
      <c r="F760" s="28"/>
      <c r="G760" s="29"/>
      <c r="H760" s="29"/>
      <c r="I760" s="29"/>
      <c r="J760" s="29"/>
      <c r="K760" s="29"/>
      <c r="L760" s="29"/>
      <c r="M760" s="29"/>
      <c r="N760" s="29"/>
      <c r="O760" s="29"/>
      <c r="P760" s="29"/>
      <c r="Q760" s="29"/>
      <c r="R760" s="29"/>
      <c r="S760" s="29"/>
      <c r="T760" s="30"/>
      <c r="U760" s="30"/>
      <c r="V760" s="2"/>
      <c r="W760" s="2"/>
      <c r="X760" s="2"/>
      <c r="Y760" s="2"/>
      <c r="Z760" s="2"/>
      <c r="AA760" s="2"/>
      <c r="AB760" s="2"/>
      <c r="AC760" s="2"/>
      <c r="AD760" s="2"/>
      <c r="AE760" s="2"/>
      <c r="AF760" s="2"/>
      <c r="AG760" s="2"/>
      <c r="AH760" s="2"/>
      <c r="AI760" s="2"/>
      <c r="AJ760" s="2"/>
      <c r="AK760" s="2"/>
      <c r="AL760" s="2"/>
      <c r="AM760" s="2"/>
      <c r="AN760" s="2"/>
    </row>
    <row r="761" spans="1:40" ht="16.5" customHeight="1" x14ac:dyDescent="0.2">
      <c r="A761" s="28"/>
      <c r="B761" s="28"/>
      <c r="C761" s="28"/>
      <c r="D761" s="28"/>
      <c r="E761" s="29"/>
      <c r="F761" s="28"/>
      <c r="G761" s="29"/>
      <c r="H761" s="29"/>
      <c r="I761" s="29"/>
      <c r="J761" s="29"/>
      <c r="K761" s="29"/>
      <c r="L761" s="29"/>
      <c r="M761" s="29"/>
      <c r="N761" s="29"/>
      <c r="O761" s="29"/>
      <c r="P761" s="29"/>
      <c r="Q761" s="29"/>
      <c r="R761" s="29"/>
      <c r="S761" s="29"/>
      <c r="T761" s="30"/>
      <c r="U761" s="30"/>
      <c r="V761" s="2"/>
      <c r="W761" s="2"/>
      <c r="X761" s="2"/>
      <c r="Y761" s="2"/>
      <c r="Z761" s="2"/>
      <c r="AA761" s="2"/>
      <c r="AB761" s="2"/>
      <c r="AC761" s="2"/>
      <c r="AD761" s="2"/>
      <c r="AE761" s="2"/>
      <c r="AF761" s="2"/>
      <c r="AG761" s="2"/>
      <c r="AH761" s="2"/>
      <c r="AI761" s="2"/>
      <c r="AJ761" s="2"/>
      <c r="AK761" s="2"/>
      <c r="AL761" s="2"/>
      <c r="AM761" s="2"/>
      <c r="AN761" s="2"/>
    </row>
    <row r="762" spans="1:40" ht="16.5" customHeight="1" x14ac:dyDescent="0.2">
      <c r="A762" s="28"/>
      <c r="B762" s="28"/>
      <c r="C762" s="28"/>
      <c r="D762" s="28"/>
      <c r="E762" s="29"/>
      <c r="F762" s="28"/>
      <c r="G762" s="29"/>
      <c r="H762" s="29"/>
      <c r="I762" s="29"/>
      <c r="J762" s="29"/>
      <c r="K762" s="29"/>
      <c r="L762" s="29"/>
      <c r="M762" s="29"/>
      <c r="N762" s="29"/>
      <c r="O762" s="29"/>
      <c r="P762" s="29"/>
      <c r="Q762" s="29"/>
      <c r="R762" s="29"/>
      <c r="S762" s="29"/>
      <c r="T762" s="30"/>
      <c r="U762" s="30"/>
      <c r="V762" s="2"/>
      <c r="W762" s="2"/>
      <c r="X762" s="2"/>
      <c r="Y762" s="2"/>
      <c r="Z762" s="2"/>
      <c r="AA762" s="2"/>
      <c r="AB762" s="2"/>
      <c r="AC762" s="2"/>
      <c r="AD762" s="2"/>
      <c r="AE762" s="2"/>
      <c r="AF762" s="2"/>
      <c r="AG762" s="2"/>
      <c r="AH762" s="2"/>
      <c r="AI762" s="2"/>
      <c r="AJ762" s="2"/>
      <c r="AK762" s="2"/>
      <c r="AL762" s="2"/>
      <c r="AM762" s="2"/>
      <c r="AN762" s="2"/>
    </row>
    <row r="763" spans="1:40" ht="16.5" customHeight="1" x14ac:dyDescent="0.2">
      <c r="A763" s="28"/>
      <c r="B763" s="28"/>
      <c r="C763" s="28"/>
      <c r="D763" s="28"/>
      <c r="E763" s="29"/>
      <c r="F763" s="28"/>
      <c r="G763" s="29"/>
      <c r="H763" s="29"/>
      <c r="I763" s="29"/>
      <c r="J763" s="29"/>
      <c r="K763" s="29"/>
      <c r="L763" s="29"/>
      <c r="M763" s="29"/>
      <c r="N763" s="29"/>
      <c r="O763" s="29"/>
      <c r="P763" s="29"/>
      <c r="Q763" s="29"/>
      <c r="R763" s="29"/>
      <c r="S763" s="29"/>
      <c r="T763" s="30"/>
      <c r="U763" s="30"/>
      <c r="V763" s="2"/>
      <c r="W763" s="2"/>
      <c r="X763" s="2"/>
      <c r="Y763" s="2"/>
      <c r="Z763" s="2"/>
      <c r="AA763" s="2"/>
      <c r="AB763" s="2"/>
      <c r="AC763" s="2"/>
      <c r="AD763" s="2"/>
      <c r="AE763" s="2"/>
      <c r="AF763" s="2"/>
      <c r="AG763" s="2"/>
      <c r="AH763" s="2"/>
      <c r="AI763" s="2"/>
      <c r="AJ763" s="2"/>
      <c r="AK763" s="2"/>
      <c r="AL763" s="2"/>
      <c r="AM763" s="2"/>
      <c r="AN763" s="2"/>
    </row>
    <row r="764" spans="1:40" ht="16.5" customHeight="1" x14ac:dyDescent="0.2">
      <c r="A764" s="28"/>
      <c r="B764" s="28"/>
      <c r="C764" s="28"/>
      <c r="D764" s="28"/>
      <c r="E764" s="29"/>
      <c r="F764" s="28"/>
      <c r="G764" s="29"/>
      <c r="H764" s="29"/>
      <c r="I764" s="29"/>
      <c r="J764" s="29"/>
      <c r="K764" s="29"/>
      <c r="L764" s="29"/>
      <c r="M764" s="29"/>
      <c r="N764" s="29"/>
      <c r="O764" s="29"/>
      <c r="P764" s="29"/>
      <c r="Q764" s="29"/>
      <c r="R764" s="29"/>
      <c r="S764" s="29"/>
      <c r="T764" s="30"/>
      <c r="U764" s="30"/>
      <c r="V764" s="2"/>
      <c r="W764" s="2"/>
      <c r="X764" s="2"/>
      <c r="Y764" s="2"/>
      <c r="Z764" s="2"/>
      <c r="AA764" s="2"/>
      <c r="AB764" s="2"/>
      <c r="AC764" s="2"/>
      <c r="AD764" s="2"/>
      <c r="AE764" s="2"/>
      <c r="AF764" s="2"/>
      <c r="AG764" s="2"/>
      <c r="AH764" s="2"/>
      <c r="AI764" s="2"/>
      <c r="AJ764" s="2"/>
      <c r="AK764" s="2"/>
      <c r="AL764" s="2"/>
      <c r="AM764" s="2"/>
      <c r="AN764" s="2"/>
    </row>
    <row r="765" spans="1:40" ht="16.5" customHeight="1" x14ac:dyDescent="0.2">
      <c r="A765" s="28"/>
      <c r="B765" s="28"/>
      <c r="C765" s="28"/>
      <c r="D765" s="28"/>
      <c r="E765" s="29"/>
      <c r="F765" s="28"/>
      <c r="G765" s="29"/>
      <c r="H765" s="29"/>
      <c r="I765" s="29"/>
      <c r="J765" s="29"/>
      <c r="K765" s="29"/>
      <c r="L765" s="29"/>
      <c r="M765" s="29"/>
      <c r="N765" s="29"/>
      <c r="O765" s="29"/>
      <c r="P765" s="29"/>
      <c r="Q765" s="29"/>
      <c r="R765" s="29"/>
      <c r="S765" s="29"/>
      <c r="T765" s="30"/>
      <c r="U765" s="30"/>
      <c r="V765" s="2"/>
      <c r="W765" s="2"/>
      <c r="X765" s="2"/>
      <c r="Y765" s="2"/>
      <c r="Z765" s="2"/>
      <c r="AA765" s="2"/>
      <c r="AB765" s="2"/>
      <c r="AC765" s="2"/>
      <c r="AD765" s="2"/>
      <c r="AE765" s="2"/>
      <c r="AF765" s="2"/>
      <c r="AG765" s="2"/>
      <c r="AH765" s="2"/>
      <c r="AI765" s="2"/>
      <c r="AJ765" s="2"/>
      <c r="AK765" s="2"/>
      <c r="AL765" s="2"/>
      <c r="AM765" s="2"/>
      <c r="AN765" s="2"/>
    </row>
    <row r="766" spans="1:40" ht="16.5" customHeight="1" x14ac:dyDescent="0.2">
      <c r="A766" s="28"/>
      <c r="B766" s="28"/>
      <c r="C766" s="28"/>
      <c r="D766" s="28"/>
      <c r="E766" s="29"/>
      <c r="F766" s="28"/>
      <c r="G766" s="29"/>
      <c r="H766" s="29"/>
      <c r="I766" s="29"/>
      <c r="J766" s="29"/>
      <c r="K766" s="29"/>
      <c r="L766" s="29"/>
      <c r="M766" s="29"/>
      <c r="N766" s="29"/>
      <c r="O766" s="29"/>
      <c r="P766" s="29"/>
      <c r="Q766" s="29"/>
      <c r="R766" s="29"/>
      <c r="S766" s="29"/>
      <c r="T766" s="30"/>
      <c r="U766" s="30"/>
      <c r="V766" s="2"/>
      <c r="W766" s="2"/>
      <c r="X766" s="2"/>
      <c r="Y766" s="2"/>
      <c r="Z766" s="2"/>
      <c r="AA766" s="2"/>
      <c r="AB766" s="2"/>
      <c r="AC766" s="2"/>
      <c r="AD766" s="2"/>
      <c r="AE766" s="2"/>
      <c r="AF766" s="2"/>
      <c r="AG766" s="2"/>
      <c r="AH766" s="2"/>
      <c r="AI766" s="2"/>
      <c r="AJ766" s="2"/>
      <c r="AK766" s="2"/>
      <c r="AL766" s="2"/>
      <c r="AM766" s="2"/>
      <c r="AN766" s="2"/>
    </row>
    <row r="767" spans="1:40" ht="16.5" customHeight="1" x14ac:dyDescent="0.2">
      <c r="A767" s="28"/>
      <c r="B767" s="28"/>
      <c r="C767" s="28"/>
      <c r="D767" s="28"/>
      <c r="E767" s="29"/>
      <c r="F767" s="28"/>
      <c r="G767" s="29"/>
      <c r="H767" s="29"/>
      <c r="I767" s="29"/>
      <c r="J767" s="29"/>
      <c r="K767" s="29"/>
      <c r="L767" s="29"/>
      <c r="M767" s="29"/>
      <c r="N767" s="29"/>
      <c r="O767" s="29"/>
      <c r="P767" s="29"/>
      <c r="Q767" s="29"/>
      <c r="R767" s="29"/>
      <c r="S767" s="29"/>
      <c r="T767" s="30"/>
      <c r="U767" s="30"/>
      <c r="V767" s="2"/>
      <c r="W767" s="2"/>
      <c r="X767" s="2"/>
      <c r="Y767" s="2"/>
      <c r="Z767" s="2"/>
      <c r="AA767" s="2"/>
      <c r="AB767" s="2"/>
      <c r="AC767" s="2"/>
      <c r="AD767" s="2"/>
      <c r="AE767" s="2"/>
      <c r="AF767" s="2"/>
      <c r="AG767" s="2"/>
      <c r="AH767" s="2"/>
      <c r="AI767" s="2"/>
      <c r="AJ767" s="2"/>
      <c r="AK767" s="2"/>
      <c r="AL767" s="2"/>
      <c r="AM767" s="2"/>
      <c r="AN767" s="2"/>
    </row>
    <row r="768" spans="1:40" ht="16.5" customHeight="1" x14ac:dyDescent="0.2">
      <c r="A768" s="28"/>
      <c r="B768" s="28"/>
      <c r="C768" s="28"/>
      <c r="D768" s="28"/>
      <c r="E768" s="29"/>
      <c r="F768" s="28"/>
      <c r="G768" s="29"/>
      <c r="H768" s="29"/>
      <c r="I768" s="29"/>
      <c r="J768" s="29"/>
      <c r="K768" s="29"/>
      <c r="L768" s="29"/>
      <c r="M768" s="29"/>
      <c r="N768" s="29"/>
      <c r="O768" s="29"/>
      <c r="P768" s="29"/>
      <c r="Q768" s="29"/>
      <c r="R768" s="29"/>
      <c r="S768" s="29"/>
      <c r="T768" s="30"/>
      <c r="U768" s="30"/>
      <c r="V768" s="2"/>
      <c r="W768" s="2"/>
      <c r="X768" s="2"/>
      <c r="Y768" s="2"/>
      <c r="Z768" s="2"/>
      <c r="AA768" s="2"/>
      <c r="AB768" s="2"/>
      <c r="AC768" s="2"/>
      <c r="AD768" s="2"/>
      <c r="AE768" s="2"/>
      <c r="AF768" s="2"/>
      <c r="AG768" s="2"/>
      <c r="AH768" s="2"/>
      <c r="AI768" s="2"/>
      <c r="AJ768" s="2"/>
      <c r="AK768" s="2"/>
      <c r="AL768" s="2"/>
      <c r="AM768" s="2"/>
      <c r="AN768" s="2"/>
    </row>
    <row r="769" spans="1:40" ht="16.5" customHeight="1" x14ac:dyDescent="0.2">
      <c r="A769" s="28"/>
      <c r="B769" s="28"/>
      <c r="C769" s="28"/>
      <c r="D769" s="28"/>
      <c r="E769" s="29"/>
      <c r="F769" s="28"/>
      <c r="G769" s="29"/>
      <c r="H769" s="29"/>
      <c r="I769" s="29"/>
      <c r="J769" s="29"/>
      <c r="K769" s="29"/>
      <c r="L769" s="29"/>
      <c r="M769" s="29"/>
      <c r="N769" s="29"/>
      <c r="O769" s="29"/>
      <c r="P769" s="29"/>
      <c r="Q769" s="29"/>
      <c r="R769" s="29"/>
      <c r="S769" s="29"/>
      <c r="T769" s="30"/>
      <c r="U769" s="30"/>
      <c r="V769" s="2"/>
      <c r="W769" s="2"/>
      <c r="X769" s="2"/>
      <c r="Y769" s="2"/>
      <c r="Z769" s="2"/>
      <c r="AA769" s="2"/>
      <c r="AB769" s="2"/>
      <c r="AC769" s="2"/>
      <c r="AD769" s="2"/>
      <c r="AE769" s="2"/>
      <c r="AF769" s="2"/>
      <c r="AG769" s="2"/>
      <c r="AH769" s="2"/>
      <c r="AI769" s="2"/>
      <c r="AJ769" s="2"/>
      <c r="AK769" s="2"/>
      <c r="AL769" s="2"/>
      <c r="AM769" s="2"/>
      <c r="AN769" s="2"/>
    </row>
    <row r="770" spans="1:40" ht="16.5" customHeight="1" x14ac:dyDescent="0.2">
      <c r="A770" s="28"/>
      <c r="B770" s="28"/>
      <c r="C770" s="28"/>
      <c r="D770" s="28"/>
      <c r="E770" s="29"/>
      <c r="F770" s="28"/>
      <c r="G770" s="29"/>
      <c r="H770" s="29"/>
      <c r="I770" s="29"/>
      <c r="J770" s="29"/>
      <c r="K770" s="29"/>
      <c r="L770" s="29"/>
      <c r="M770" s="29"/>
      <c r="N770" s="29"/>
      <c r="O770" s="29"/>
      <c r="P770" s="29"/>
      <c r="Q770" s="29"/>
      <c r="R770" s="29"/>
      <c r="S770" s="29"/>
      <c r="T770" s="30"/>
      <c r="U770" s="30"/>
      <c r="V770" s="2"/>
      <c r="W770" s="2"/>
      <c r="X770" s="2"/>
      <c r="Y770" s="2"/>
      <c r="Z770" s="2"/>
      <c r="AA770" s="2"/>
      <c r="AB770" s="2"/>
      <c r="AC770" s="2"/>
      <c r="AD770" s="2"/>
      <c r="AE770" s="2"/>
      <c r="AF770" s="2"/>
      <c r="AG770" s="2"/>
      <c r="AH770" s="2"/>
      <c r="AI770" s="2"/>
      <c r="AJ770" s="2"/>
      <c r="AK770" s="2"/>
      <c r="AL770" s="2"/>
      <c r="AM770" s="2"/>
      <c r="AN770" s="2"/>
    </row>
    <row r="771" spans="1:40" ht="16.5" customHeight="1" x14ac:dyDescent="0.2">
      <c r="A771" s="28"/>
      <c r="B771" s="28"/>
      <c r="C771" s="28"/>
      <c r="D771" s="28"/>
      <c r="E771" s="29"/>
      <c r="F771" s="28"/>
      <c r="G771" s="29"/>
      <c r="H771" s="29"/>
      <c r="I771" s="29"/>
      <c r="J771" s="29"/>
      <c r="K771" s="29"/>
      <c r="L771" s="29"/>
      <c r="M771" s="29"/>
      <c r="N771" s="29"/>
      <c r="O771" s="29"/>
      <c r="P771" s="29"/>
      <c r="Q771" s="29"/>
      <c r="R771" s="29"/>
      <c r="S771" s="29"/>
      <c r="T771" s="30"/>
      <c r="U771" s="30"/>
      <c r="V771" s="2"/>
      <c r="W771" s="2"/>
      <c r="X771" s="2"/>
      <c r="Y771" s="2"/>
      <c r="Z771" s="2"/>
      <c r="AA771" s="2"/>
      <c r="AB771" s="2"/>
      <c r="AC771" s="2"/>
      <c r="AD771" s="2"/>
      <c r="AE771" s="2"/>
      <c r="AF771" s="2"/>
      <c r="AG771" s="2"/>
      <c r="AH771" s="2"/>
      <c r="AI771" s="2"/>
      <c r="AJ771" s="2"/>
      <c r="AK771" s="2"/>
      <c r="AL771" s="2"/>
      <c r="AM771" s="2"/>
      <c r="AN771" s="2"/>
    </row>
    <row r="772" spans="1:40" ht="16.5" customHeight="1" x14ac:dyDescent="0.2">
      <c r="A772" s="28"/>
      <c r="B772" s="28"/>
      <c r="C772" s="28"/>
      <c r="D772" s="28"/>
      <c r="E772" s="29"/>
      <c r="F772" s="28"/>
      <c r="G772" s="29"/>
      <c r="H772" s="29"/>
      <c r="I772" s="29"/>
      <c r="J772" s="29"/>
      <c r="K772" s="29"/>
      <c r="L772" s="29"/>
      <c r="M772" s="29"/>
      <c r="N772" s="29"/>
      <c r="O772" s="29"/>
      <c r="P772" s="29"/>
      <c r="Q772" s="29"/>
      <c r="R772" s="29"/>
      <c r="S772" s="29"/>
      <c r="T772" s="30"/>
      <c r="U772" s="30"/>
      <c r="V772" s="2"/>
      <c r="W772" s="2"/>
      <c r="X772" s="2"/>
      <c r="Y772" s="2"/>
      <c r="Z772" s="2"/>
      <c r="AA772" s="2"/>
      <c r="AB772" s="2"/>
      <c r="AC772" s="2"/>
      <c r="AD772" s="2"/>
      <c r="AE772" s="2"/>
      <c r="AF772" s="2"/>
      <c r="AG772" s="2"/>
      <c r="AH772" s="2"/>
      <c r="AI772" s="2"/>
      <c r="AJ772" s="2"/>
      <c r="AK772" s="2"/>
      <c r="AL772" s="2"/>
      <c r="AM772" s="2"/>
      <c r="AN772" s="2"/>
    </row>
    <row r="773" spans="1:40" ht="16.5" customHeight="1" x14ac:dyDescent="0.2">
      <c r="A773" s="28"/>
      <c r="B773" s="28"/>
      <c r="C773" s="28"/>
      <c r="D773" s="28"/>
      <c r="E773" s="29"/>
      <c r="F773" s="28"/>
      <c r="G773" s="29"/>
      <c r="H773" s="29"/>
      <c r="I773" s="29"/>
      <c r="J773" s="29"/>
      <c r="K773" s="29"/>
      <c r="L773" s="29"/>
      <c r="M773" s="29"/>
      <c r="N773" s="29"/>
      <c r="O773" s="29"/>
      <c r="P773" s="29"/>
      <c r="Q773" s="29"/>
      <c r="R773" s="29"/>
      <c r="S773" s="29"/>
      <c r="T773" s="30"/>
      <c r="U773" s="30"/>
      <c r="V773" s="2"/>
      <c r="W773" s="2"/>
      <c r="X773" s="2"/>
      <c r="Y773" s="2"/>
      <c r="Z773" s="2"/>
      <c r="AA773" s="2"/>
      <c r="AB773" s="2"/>
      <c r="AC773" s="2"/>
      <c r="AD773" s="2"/>
      <c r="AE773" s="2"/>
      <c r="AF773" s="2"/>
      <c r="AG773" s="2"/>
      <c r="AH773" s="2"/>
      <c r="AI773" s="2"/>
      <c r="AJ773" s="2"/>
      <c r="AK773" s="2"/>
      <c r="AL773" s="2"/>
      <c r="AM773" s="2"/>
      <c r="AN773" s="2"/>
    </row>
    <row r="774" spans="1:40" ht="16.5" customHeight="1" x14ac:dyDescent="0.2">
      <c r="A774" s="28"/>
      <c r="B774" s="28"/>
      <c r="C774" s="28"/>
      <c r="D774" s="28"/>
      <c r="E774" s="29"/>
      <c r="F774" s="28"/>
      <c r="G774" s="29"/>
      <c r="H774" s="29"/>
      <c r="I774" s="29"/>
      <c r="J774" s="29"/>
      <c r="K774" s="29"/>
      <c r="L774" s="29"/>
      <c r="M774" s="29"/>
      <c r="N774" s="29"/>
      <c r="O774" s="29"/>
      <c r="P774" s="29"/>
      <c r="Q774" s="29"/>
      <c r="R774" s="29"/>
      <c r="S774" s="29"/>
      <c r="T774" s="30"/>
      <c r="U774" s="30"/>
      <c r="V774" s="2"/>
      <c r="W774" s="2"/>
      <c r="X774" s="2"/>
      <c r="Y774" s="2"/>
      <c r="Z774" s="2"/>
      <c r="AA774" s="2"/>
      <c r="AB774" s="2"/>
      <c r="AC774" s="2"/>
      <c r="AD774" s="2"/>
      <c r="AE774" s="2"/>
      <c r="AF774" s="2"/>
      <c r="AG774" s="2"/>
      <c r="AH774" s="2"/>
      <c r="AI774" s="2"/>
      <c r="AJ774" s="2"/>
      <c r="AK774" s="2"/>
      <c r="AL774" s="2"/>
      <c r="AM774" s="2"/>
      <c r="AN774" s="2"/>
    </row>
    <row r="775" spans="1:40" ht="16.5" customHeight="1" x14ac:dyDescent="0.2">
      <c r="A775" s="28"/>
      <c r="B775" s="28"/>
      <c r="C775" s="28"/>
      <c r="D775" s="28"/>
      <c r="E775" s="29"/>
      <c r="F775" s="28"/>
      <c r="G775" s="29"/>
      <c r="H775" s="29"/>
      <c r="I775" s="29"/>
      <c r="J775" s="29"/>
      <c r="K775" s="29"/>
      <c r="L775" s="29"/>
      <c r="M775" s="29"/>
      <c r="N775" s="29"/>
      <c r="O775" s="29"/>
      <c r="P775" s="29"/>
      <c r="Q775" s="29"/>
      <c r="R775" s="29"/>
      <c r="S775" s="29"/>
      <c r="T775" s="30"/>
      <c r="U775" s="30"/>
      <c r="V775" s="2"/>
      <c r="W775" s="2"/>
      <c r="X775" s="2"/>
      <c r="Y775" s="2"/>
      <c r="Z775" s="2"/>
      <c r="AA775" s="2"/>
      <c r="AB775" s="2"/>
      <c r="AC775" s="2"/>
      <c r="AD775" s="2"/>
      <c r="AE775" s="2"/>
      <c r="AF775" s="2"/>
      <c r="AG775" s="2"/>
      <c r="AH775" s="2"/>
      <c r="AI775" s="2"/>
      <c r="AJ775" s="2"/>
      <c r="AK775" s="2"/>
      <c r="AL775" s="2"/>
      <c r="AM775" s="2"/>
      <c r="AN775" s="2"/>
    </row>
    <row r="776" spans="1:40" ht="16.5" customHeight="1" x14ac:dyDescent="0.2">
      <c r="A776" s="28"/>
      <c r="B776" s="28"/>
      <c r="C776" s="28"/>
      <c r="D776" s="28"/>
      <c r="E776" s="29"/>
      <c r="F776" s="28"/>
      <c r="G776" s="29"/>
      <c r="H776" s="29"/>
      <c r="I776" s="29"/>
      <c r="J776" s="29"/>
      <c r="K776" s="29"/>
      <c r="L776" s="29"/>
      <c r="M776" s="29"/>
      <c r="N776" s="29"/>
      <c r="O776" s="29"/>
      <c r="P776" s="29"/>
      <c r="Q776" s="29"/>
      <c r="R776" s="29"/>
      <c r="S776" s="29"/>
      <c r="T776" s="30"/>
      <c r="U776" s="30"/>
      <c r="V776" s="2"/>
      <c r="W776" s="2"/>
      <c r="X776" s="2"/>
      <c r="Y776" s="2"/>
      <c r="Z776" s="2"/>
      <c r="AA776" s="2"/>
      <c r="AB776" s="2"/>
      <c r="AC776" s="2"/>
      <c r="AD776" s="2"/>
      <c r="AE776" s="2"/>
      <c r="AF776" s="2"/>
      <c r="AG776" s="2"/>
      <c r="AH776" s="2"/>
      <c r="AI776" s="2"/>
      <c r="AJ776" s="2"/>
      <c r="AK776" s="2"/>
      <c r="AL776" s="2"/>
      <c r="AM776" s="2"/>
      <c r="AN776" s="2"/>
    </row>
    <row r="777" spans="1:40" ht="16.5" customHeight="1" x14ac:dyDescent="0.2">
      <c r="A777" s="28"/>
      <c r="B777" s="28"/>
      <c r="C777" s="28"/>
      <c r="D777" s="28"/>
      <c r="E777" s="29"/>
      <c r="F777" s="28"/>
      <c r="G777" s="29"/>
      <c r="H777" s="29"/>
      <c r="I777" s="29"/>
      <c r="J777" s="29"/>
      <c r="K777" s="29"/>
      <c r="L777" s="29"/>
      <c r="M777" s="29"/>
      <c r="N777" s="29"/>
      <c r="O777" s="29"/>
      <c r="P777" s="29"/>
      <c r="Q777" s="29"/>
      <c r="R777" s="29"/>
      <c r="S777" s="29"/>
      <c r="T777" s="30"/>
      <c r="U777" s="30"/>
      <c r="V777" s="2"/>
      <c r="W777" s="2"/>
      <c r="X777" s="2"/>
      <c r="Y777" s="2"/>
      <c r="Z777" s="2"/>
      <c r="AA777" s="2"/>
      <c r="AB777" s="2"/>
      <c r="AC777" s="2"/>
      <c r="AD777" s="2"/>
      <c r="AE777" s="2"/>
      <c r="AF777" s="2"/>
      <c r="AG777" s="2"/>
      <c r="AH777" s="2"/>
      <c r="AI777" s="2"/>
      <c r="AJ777" s="2"/>
      <c r="AK777" s="2"/>
      <c r="AL777" s="2"/>
      <c r="AM777" s="2"/>
      <c r="AN777" s="2"/>
    </row>
    <row r="778" spans="1:40" ht="16.5" customHeight="1" x14ac:dyDescent="0.2">
      <c r="A778" s="28"/>
      <c r="B778" s="28"/>
      <c r="C778" s="28"/>
      <c r="D778" s="28"/>
      <c r="E778" s="29"/>
      <c r="F778" s="28"/>
      <c r="G778" s="29"/>
      <c r="H778" s="29"/>
      <c r="I778" s="29"/>
      <c r="J778" s="29"/>
      <c r="K778" s="29"/>
      <c r="L778" s="29"/>
      <c r="M778" s="29"/>
      <c r="N778" s="29"/>
      <c r="O778" s="29"/>
      <c r="P778" s="29"/>
      <c r="Q778" s="29"/>
      <c r="R778" s="29"/>
      <c r="S778" s="29"/>
      <c r="T778" s="30"/>
      <c r="U778" s="30"/>
      <c r="V778" s="2"/>
      <c r="W778" s="2"/>
      <c r="X778" s="2"/>
      <c r="Y778" s="2"/>
      <c r="Z778" s="2"/>
      <c r="AA778" s="2"/>
      <c r="AB778" s="2"/>
      <c r="AC778" s="2"/>
      <c r="AD778" s="2"/>
      <c r="AE778" s="2"/>
      <c r="AF778" s="2"/>
      <c r="AG778" s="2"/>
      <c r="AH778" s="2"/>
      <c r="AI778" s="2"/>
      <c r="AJ778" s="2"/>
      <c r="AK778" s="2"/>
      <c r="AL778" s="2"/>
      <c r="AM778" s="2"/>
      <c r="AN778" s="2"/>
    </row>
    <row r="779" spans="1:40" ht="16.5" customHeight="1" x14ac:dyDescent="0.2">
      <c r="A779" s="28"/>
      <c r="B779" s="28"/>
      <c r="C779" s="28"/>
      <c r="D779" s="28"/>
      <c r="E779" s="29"/>
      <c r="F779" s="28"/>
      <c r="G779" s="29"/>
      <c r="H779" s="29"/>
      <c r="I779" s="29"/>
      <c r="J779" s="29"/>
      <c r="K779" s="29"/>
      <c r="L779" s="29"/>
      <c r="M779" s="29"/>
      <c r="N779" s="29"/>
      <c r="O779" s="29"/>
      <c r="P779" s="29"/>
      <c r="Q779" s="29"/>
      <c r="R779" s="29"/>
      <c r="S779" s="29"/>
      <c r="T779" s="30"/>
      <c r="U779" s="30"/>
      <c r="V779" s="2"/>
      <c r="W779" s="2"/>
      <c r="X779" s="2"/>
      <c r="Y779" s="2"/>
      <c r="Z779" s="2"/>
      <c r="AA779" s="2"/>
      <c r="AB779" s="2"/>
      <c r="AC779" s="2"/>
      <c r="AD779" s="2"/>
      <c r="AE779" s="2"/>
      <c r="AF779" s="2"/>
      <c r="AG779" s="2"/>
      <c r="AH779" s="2"/>
      <c r="AI779" s="2"/>
      <c r="AJ779" s="2"/>
      <c r="AK779" s="2"/>
      <c r="AL779" s="2"/>
      <c r="AM779" s="2"/>
      <c r="AN779" s="2"/>
    </row>
    <row r="780" spans="1:40" ht="16.5" customHeight="1" x14ac:dyDescent="0.2">
      <c r="A780" s="28"/>
      <c r="B780" s="28"/>
      <c r="C780" s="28"/>
      <c r="D780" s="28"/>
      <c r="E780" s="29"/>
      <c r="F780" s="28"/>
      <c r="G780" s="29"/>
      <c r="H780" s="29"/>
      <c r="I780" s="29"/>
      <c r="J780" s="29"/>
      <c r="K780" s="29"/>
      <c r="L780" s="29"/>
      <c r="M780" s="29"/>
      <c r="N780" s="29"/>
      <c r="O780" s="29"/>
      <c r="P780" s="29"/>
      <c r="Q780" s="29"/>
      <c r="R780" s="29"/>
      <c r="S780" s="29"/>
      <c r="T780" s="30"/>
      <c r="U780" s="30"/>
      <c r="V780" s="2"/>
      <c r="W780" s="2"/>
      <c r="X780" s="2"/>
      <c r="Y780" s="2"/>
      <c r="Z780" s="2"/>
      <c r="AA780" s="2"/>
      <c r="AB780" s="2"/>
      <c r="AC780" s="2"/>
      <c r="AD780" s="2"/>
      <c r="AE780" s="2"/>
      <c r="AF780" s="2"/>
      <c r="AG780" s="2"/>
      <c r="AH780" s="2"/>
      <c r="AI780" s="2"/>
      <c r="AJ780" s="2"/>
      <c r="AK780" s="2"/>
      <c r="AL780" s="2"/>
      <c r="AM780" s="2"/>
      <c r="AN780" s="2"/>
    </row>
    <row r="781" spans="1:40" ht="16.5" customHeight="1" x14ac:dyDescent="0.2">
      <c r="A781" s="28"/>
      <c r="B781" s="28"/>
      <c r="C781" s="28"/>
      <c r="D781" s="28"/>
      <c r="E781" s="29"/>
      <c r="F781" s="28"/>
      <c r="G781" s="29"/>
      <c r="H781" s="29"/>
      <c r="I781" s="29"/>
      <c r="J781" s="29"/>
      <c r="K781" s="29"/>
      <c r="L781" s="29"/>
      <c r="M781" s="29"/>
      <c r="N781" s="29"/>
      <c r="O781" s="29"/>
      <c r="P781" s="29"/>
      <c r="Q781" s="29"/>
      <c r="R781" s="29"/>
      <c r="S781" s="29"/>
      <c r="T781" s="30"/>
      <c r="U781" s="30"/>
      <c r="V781" s="2"/>
      <c r="W781" s="2"/>
      <c r="X781" s="2"/>
      <c r="Y781" s="2"/>
      <c r="Z781" s="2"/>
      <c r="AA781" s="2"/>
      <c r="AB781" s="2"/>
      <c r="AC781" s="2"/>
      <c r="AD781" s="2"/>
      <c r="AE781" s="2"/>
      <c r="AF781" s="2"/>
      <c r="AG781" s="2"/>
      <c r="AH781" s="2"/>
      <c r="AI781" s="2"/>
      <c r="AJ781" s="2"/>
      <c r="AK781" s="2"/>
      <c r="AL781" s="2"/>
      <c r="AM781" s="2"/>
      <c r="AN781" s="2"/>
    </row>
    <row r="782" spans="1:40" ht="16.5" customHeight="1" x14ac:dyDescent="0.2">
      <c r="A782" s="28"/>
      <c r="B782" s="28"/>
      <c r="C782" s="28"/>
      <c r="D782" s="28"/>
      <c r="E782" s="29"/>
      <c r="F782" s="28"/>
      <c r="G782" s="29"/>
      <c r="H782" s="29"/>
      <c r="I782" s="29"/>
      <c r="J782" s="29"/>
      <c r="K782" s="29"/>
      <c r="L782" s="29"/>
      <c r="M782" s="29"/>
      <c r="N782" s="29"/>
      <c r="O782" s="29"/>
      <c r="P782" s="29"/>
      <c r="Q782" s="29"/>
      <c r="R782" s="29"/>
      <c r="S782" s="29"/>
      <c r="T782" s="30"/>
      <c r="U782" s="30"/>
      <c r="V782" s="2"/>
      <c r="W782" s="2"/>
      <c r="X782" s="2"/>
      <c r="Y782" s="2"/>
      <c r="Z782" s="2"/>
      <c r="AA782" s="2"/>
      <c r="AB782" s="2"/>
      <c r="AC782" s="2"/>
      <c r="AD782" s="2"/>
      <c r="AE782" s="2"/>
      <c r="AF782" s="2"/>
      <c r="AG782" s="2"/>
      <c r="AH782" s="2"/>
      <c r="AI782" s="2"/>
      <c r="AJ782" s="2"/>
      <c r="AK782" s="2"/>
      <c r="AL782" s="2"/>
      <c r="AM782" s="2"/>
      <c r="AN782" s="2"/>
    </row>
    <row r="783" spans="1:40" ht="16.5" customHeight="1" x14ac:dyDescent="0.2">
      <c r="A783" s="28"/>
      <c r="B783" s="28"/>
      <c r="C783" s="28"/>
      <c r="D783" s="28"/>
      <c r="E783" s="29"/>
      <c r="F783" s="28"/>
      <c r="G783" s="29"/>
      <c r="H783" s="29"/>
      <c r="I783" s="29"/>
      <c r="J783" s="29"/>
      <c r="K783" s="29"/>
      <c r="L783" s="29"/>
      <c r="M783" s="29"/>
      <c r="N783" s="29"/>
      <c r="O783" s="29"/>
      <c r="P783" s="29"/>
      <c r="Q783" s="29"/>
      <c r="R783" s="29"/>
      <c r="S783" s="29"/>
      <c r="T783" s="30"/>
      <c r="U783" s="30"/>
      <c r="V783" s="2"/>
      <c r="W783" s="2"/>
      <c r="X783" s="2"/>
      <c r="Y783" s="2"/>
      <c r="Z783" s="2"/>
      <c r="AA783" s="2"/>
      <c r="AB783" s="2"/>
      <c r="AC783" s="2"/>
      <c r="AD783" s="2"/>
      <c r="AE783" s="2"/>
      <c r="AF783" s="2"/>
      <c r="AG783" s="2"/>
      <c r="AH783" s="2"/>
      <c r="AI783" s="2"/>
      <c r="AJ783" s="2"/>
      <c r="AK783" s="2"/>
      <c r="AL783" s="2"/>
      <c r="AM783" s="2"/>
      <c r="AN783" s="2"/>
    </row>
    <row r="784" spans="1:40" ht="16.5" customHeight="1" x14ac:dyDescent="0.2">
      <c r="A784" s="28"/>
      <c r="B784" s="28"/>
      <c r="C784" s="28"/>
      <c r="D784" s="28"/>
      <c r="E784" s="29"/>
      <c r="F784" s="28"/>
      <c r="G784" s="29"/>
      <c r="H784" s="29"/>
      <c r="I784" s="29"/>
      <c r="J784" s="29"/>
      <c r="K784" s="29"/>
      <c r="L784" s="29"/>
      <c r="M784" s="29"/>
      <c r="N784" s="29"/>
      <c r="O784" s="29"/>
      <c r="P784" s="29"/>
      <c r="Q784" s="29"/>
      <c r="R784" s="29"/>
      <c r="S784" s="29"/>
      <c r="T784" s="30"/>
      <c r="U784" s="30"/>
      <c r="V784" s="2"/>
      <c r="W784" s="2"/>
      <c r="X784" s="2"/>
      <c r="Y784" s="2"/>
      <c r="Z784" s="2"/>
      <c r="AA784" s="2"/>
      <c r="AB784" s="2"/>
      <c r="AC784" s="2"/>
      <c r="AD784" s="2"/>
      <c r="AE784" s="2"/>
      <c r="AF784" s="2"/>
      <c r="AG784" s="2"/>
      <c r="AH784" s="2"/>
      <c r="AI784" s="2"/>
      <c r="AJ784" s="2"/>
      <c r="AK784" s="2"/>
      <c r="AL784" s="2"/>
      <c r="AM784" s="2"/>
      <c r="AN784" s="2"/>
    </row>
    <row r="785" spans="1:40" ht="16.5" customHeight="1" x14ac:dyDescent="0.2">
      <c r="A785" s="28"/>
      <c r="B785" s="28"/>
      <c r="C785" s="28"/>
      <c r="D785" s="28"/>
      <c r="E785" s="29"/>
      <c r="F785" s="28"/>
      <c r="G785" s="29"/>
      <c r="H785" s="29"/>
      <c r="I785" s="29"/>
      <c r="J785" s="29"/>
      <c r="K785" s="29"/>
      <c r="L785" s="29"/>
      <c r="M785" s="29"/>
      <c r="N785" s="29"/>
      <c r="O785" s="29"/>
      <c r="P785" s="29"/>
      <c r="Q785" s="29"/>
      <c r="R785" s="29"/>
      <c r="S785" s="29"/>
      <c r="T785" s="30"/>
      <c r="U785" s="30"/>
      <c r="V785" s="2"/>
      <c r="W785" s="2"/>
      <c r="X785" s="2"/>
      <c r="Y785" s="2"/>
      <c r="Z785" s="2"/>
      <c r="AA785" s="2"/>
      <c r="AB785" s="2"/>
      <c r="AC785" s="2"/>
      <c r="AD785" s="2"/>
      <c r="AE785" s="2"/>
      <c r="AF785" s="2"/>
      <c r="AG785" s="2"/>
      <c r="AH785" s="2"/>
      <c r="AI785" s="2"/>
      <c r="AJ785" s="2"/>
      <c r="AK785" s="2"/>
      <c r="AL785" s="2"/>
      <c r="AM785" s="2"/>
      <c r="AN785" s="2"/>
    </row>
    <row r="786" spans="1:40" ht="16.5" customHeight="1" x14ac:dyDescent="0.2">
      <c r="A786" s="28"/>
      <c r="B786" s="28"/>
      <c r="C786" s="28"/>
      <c r="D786" s="28"/>
      <c r="E786" s="29"/>
      <c r="F786" s="28"/>
      <c r="G786" s="29"/>
      <c r="H786" s="29"/>
      <c r="I786" s="29"/>
      <c r="J786" s="29"/>
      <c r="K786" s="29"/>
      <c r="L786" s="29"/>
      <c r="M786" s="29"/>
      <c r="N786" s="29"/>
      <c r="O786" s="29"/>
      <c r="P786" s="29"/>
      <c r="Q786" s="29"/>
      <c r="R786" s="29"/>
      <c r="S786" s="29"/>
      <c r="T786" s="30"/>
      <c r="U786" s="30"/>
      <c r="V786" s="2"/>
      <c r="W786" s="2"/>
      <c r="X786" s="2"/>
      <c r="Y786" s="2"/>
      <c r="Z786" s="2"/>
      <c r="AA786" s="2"/>
      <c r="AB786" s="2"/>
      <c r="AC786" s="2"/>
      <c r="AD786" s="2"/>
      <c r="AE786" s="2"/>
      <c r="AF786" s="2"/>
      <c r="AG786" s="2"/>
      <c r="AH786" s="2"/>
      <c r="AI786" s="2"/>
      <c r="AJ786" s="2"/>
      <c r="AK786" s="2"/>
      <c r="AL786" s="2"/>
      <c r="AM786" s="2"/>
      <c r="AN786" s="2"/>
    </row>
    <row r="787" spans="1:40" ht="16.5" customHeight="1" x14ac:dyDescent="0.2">
      <c r="A787" s="28"/>
      <c r="B787" s="28"/>
      <c r="C787" s="28"/>
      <c r="D787" s="28"/>
      <c r="E787" s="29"/>
      <c r="F787" s="28"/>
      <c r="G787" s="29"/>
      <c r="H787" s="29"/>
      <c r="I787" s="29"/>
      <c r="J787" s="29"/>
      <c r="K787" s="29"/>
      <c r="L787" s="29"/>
      <c r="M787" s="29"/>
      <c r="N787" s="29"/>
      <c r="O787" s="29"/>
      <c r="P787" s="29"/>
      <c r="Q787" s="29"/>
      <c r="R787" s="29"/>
      <c r="S787" s="29"/>
      <c r="T787" s="30"/>
      <c r="U787" s="30"/>
      <c r="V787" s="2"/>
      <c r="W787" s="2"/>
      <c r="X787" s="2"/>
      <c r="Y787" s="2"/>
      <c r="Z787" s="2"/>
      <c r="AA787" s="2"/>
      <c r="AB787" s="2"/>
      <c r="AC787" s="2"/>
      <c r="AD787" s="2"/>
      <c r="AE787" s="2"/>
      <c r="AF787" s="2"/>
      <c r="AG787" s="2"/>
      <c r="AH787" s="2"/>
      <c r="AI787" s="2"/>
      <c r="AJ787" s="2"/>
      <c r="AK787" s="2"/>
      <c r="AL787" s="2"/>
      <c r="AM787" s="2"/>
      <c r="AN787" s="2"/>
    </row>
    <row r="788" spans="1:40" ht="16.5" customHeight="1" x14ac:dyDescent="0.2">
      <c r="A788" s="28"/>
      <c r="B788" s="28"/>
      <c r="C788" s="28"/>
      <c r="D788" s="28"/>
      <c r="E788" s="29"/>
      <c r="F788" s="28"/>
      <c r="G788" s="29"/>
      <c r="H788" s="29"/>
      <c r="I788" s="29"/>
      <c r="J788" s="29"/>
      <c r="K788" s="29"/>
      <c r="L788" s="29"/>
      <c r="M788" s="29"/>
      <c r="N788" s="29"/>
      <c r="O788" s="29"/>
      <c r="P788" s="29"/>
      <c r="Q788" s="29"/>
      <c r="R788" s="29"/>
      <c r="S788" s="29"/>
      <c r="T788" s="30"/>
      <c r="U788" s="30"/>
      <c r="V788" s="2"/>
      <c r="W788" s="2"/>
      <c r="X788" s="2"/>
      <c r="Y788" s="2"/>
      <c r="Z788" s="2"/>
      <c r="AA788" s="2"/>
      <c r="AB788" s="2"/>
      <c r="AC788" s="2"/>
      <c r="AD788" s="2"/>
      <c r="AE788" s="2"/>
      <c r="AF788" s="2"/>
      <c r="AG788" s="2"/>
      <c r="AH788" s="2"/>
      <c r="AI788" s="2"/>
      <c r="AJ788" s="2"/>
      <c r="AK788" s="2"/>
      <c r="AL788" s="2"/>
      <c r="AM788" s="2"/>
      <c r="AN788" s="2"/>
    </row>
    <row r="789" spans="1:40" ht="16.5" customHeight="1" x14ac:dyDescent="0.2">
      <c r="A789" s="28"/>
      <c r="B789" s="28"/>
      <c r="C789" s="28"/>
      <c r="D789" s="28"/>
      <c r="E789" s="29"/>
      <c r="F789" s="28"/>
      <c r="G789" s="29"/>
      <c r="H789" s="29"/>
      <c r="I789" s="29"/>
      <c r="J789" s="29"/>
      <c r="K789" s="29"/>
      <c r="L789" s="29"/>
      <c r="M789" s="29"/>
      <c r="N789" s="29"/>
      <c r="O789" s="29"/>
      <c r="P789" s="29"/>
      <c r="Q789" s="29"/>
      <c r="R789" s="29"/>
      <c r="S789" s="29"/>
      <c r="T789" s="30"/>
      <c r="U789" s="30"/>
      <c r="V789" s="2"/>
      <c r="W789" s="2"/>
      <c r="X789" s="2"/>
      <c r="Y789" s="2"/>
      <c r="Z789" s="2"/>
      <c r="AA789" s="2"/>
      <c r="AB789" s="2"/>
      <c r="AC789" s="2"/>
      <c r="AD789" s="2"/>
      <c r="AE789" s="2"/>
      <c r="AF789" s="2"/>
      <c r="AG789" s="2"/>
      <c r="AH789" s="2"/>
      <c r="AI789" s="2"/>
      <c r="AJ789" s="2"/>
      <c r="AK789" s="2"/>
      <c r="AL789" s="2"/>
      <c r="AM789" s="2"/>
      <c r="AN789" s="2"/>
    </row>
    <row r="790" spans="1:40" ht="16.5" customHeight="1" x14ac:dyDescent="0.2">
      <c r="A790" s="28"/>
      <c r="B790" s="28"/>
      <c r="C790" s="28"/>
      <c r="D790" s="28"/>
      <c r="E790" s="29"/>
      <c r="F790" s="28"/>
      <c r="G790" s="29"/>
      <c r="H790" s="29"/>
      <c r="I790" s="29"/>
      <c r="J790" s="29"/>
      <c r="K790" s="29"/>
      <c r="L790" s="29"/>
      <c r="M790" s="29"/>
      <c r="N790" s="29"/>
      <c r="O790" s="29"/>
      <c r="P790" s="29"/>
      <c r="Q790" s="29"/>
      <c r="R790" s="29"/>
      <c r="S790" s="29"/>
      <c r="T790" s="30"/>
      <c r="U790" s="30"/>
      <c r="V790" s="2"/>
      <c r="W790" s="2"/>
      <c r="X790" s="2"/>
      <c r="Y790" s="2"/>
      <c r="Z790" s="2"/>
      <c r="AA790" s="2"/>
      <c r="AB790" s="2"/>
      <c r="AC790" s="2"/>
      <c r="AD790" s="2"/>
      <c r="AE790" s="2"/>
      <c r="AF790" s="2"/>
      <c r="AG790" s="2"/>
      <c r="AH790" s="2"/>
      <c r="AI790" s="2"/>
      <c r="AJ790" s="2"/>
      <c r="AK790" s="2"/>
      <c r="AL790" s="2"/>
      <c r="AM790" s="2"/>
      <c r="AN790" s="2"/>
    </row>
    <row r="791" spans="1:40" ht="16.5" customHeight="1" x14ac:dyDescent="0.2">
      <c r="A791" s="28"/>
      <c r="B791" s="28"/>
      <c r="C791" s="28"/>
      <c r="D791" s="28"/>
      <c r="E791" s="29"/>
      <c r="F791" s="28"/>
      <c r="G791" s="29"/>
      <c r="H791" s="29"/>
      <c r="I791" s="29"/>
      <c r="J791" s="29"/>
      <c r="K791" s="29"/>
      <c r="L791" s="29"/>
      <c r="M791" s="29"/>
      <c r="N791" s="29"/>
      <c r="O791" s="29"/>
      <c r="P791" s="29"/>
      <c r="Q791" s="29"/>
      <c r="R791" s="29"/>
      <c r="S791" s="29"/>
      <c r="T791" s="30"/>
      <c r="U791" s="30"/>
      <c r="V791" s="2"/>
      <c r="W791" s="2"/>
      <c r="X791" s="2"/>
      <c r="Y791" s="2"/>
      <c r="Z791" s="2"/>
      <c r="AA791" s="2"/>
      <c r="AB791" s="2"/>
      <c r="AC791" s="2"/>
      <c r="AD791" s="2"/>
      <c r="AE791" s="2"/>
      <c r="AF791" s="2"/>
      <c r="AG791" s="2"/>
      <c r="AH791" s="2"/>
      <c r="AI791" s="2"/>
      <c r="AJ791" s="2"/>
      <c r="AK791" s="2"/>
      <c r="AL791" s="2"/>
      <c r="AM791" s="2"/>
      <c r="AN791" s="2"/>
    </row>
    <row r="792" spans="1:40" ht="16.5" customHeight="1" x14ac:dyDescent="0.2">
      <c r="A792" s="28"/>
      <c r="B792" s="28"/>
      <c r="C792" s="28"/>
      <c r="D792" s="28"/>
      <c r="E792" s="29"/>
      <c r="F792" s="28"/>
      <c r="G792" s="29"/>
      <c r="H792" s="29"/>
      <c r="I792" s="29"/>
      <c r="J792" s="29"/>
      <c r="K792" s="29"/>
      <c r="L792" s="29"/>
      <c r="M792" s="29"/>
      <c r="N792" s="29"/>
      <c r="O792" s="29"/>
      <c r="P792" s="29"/>
      <c r="Q792" s="29"/>
      <c r="R792" s="29"/>
      <c r="S792" s="29"/>
      <c r="T792" s="30"/>
      <c r="U792" s="30"/>
      <c r="V792" s="2"/>
      <c r="W792" s="2"/>
      <c r="X792" s="2"/>
      <c r="Y792" s="2"/>
      <c r="Z792" s="2"/>
      <c r="AA792" s="2"/>
      <c r="AB792" s="2"/>
      <c r="AC792" s="2"/>
      <c r="AD792" s="2"/>
      <c r="AE792" s="2"/>
      <c r="AF792" s="2"/>
      <c r="AG792" s="2"/>
      <c r="AH792" s="2"/>
      <c r="AI792" s="2"/>
      <c r="AJ792" s="2"/>
      <c r="AK792" s="2"/>
      <c r="AL792" s="2"/>
      <c r="AM792" s="2"/>
      <c r="AN792" s="2"/>
    </row>
    <row r="793" spans="1:40" ht="16.5" customHeight="1" x14ac:dyDescent="0.2">
      <c r="A793" s="28"/>
      <c r="B793" s="28"/>
      <c r="C793" s="28"/>
      <c r="D793" s="28"/>
      <c r="E793" s="29"/>
      <c r="F793" s="28"/>
      <c r="G793" s="29"/>
      <c r="H793" s="29"/>
      <c r="I793" s="29"/>
      <c r="J793" s="29"/>
      <c r="K793" s="29"/>
      <c r="L793" s="29"/>
      <c r="M793" s="29"/>
      <c r="N793" s="29"/>
      <c r="O793" s="29"/>
      <c r="P793" s="29"/>
      <c r="Q793" s="29"/>
      <c r="R793" s="29"/>
      <c r="S793" s="29"/>
      <c r="T793" s="30"/>
      <c r="U793" s="30"/>
      <c r="V793" s="2"/>
      <c r="W793" s="2"/>
      <c r="X793" s="2"/>
      <c r="Y793" s="2"/>
      <c r="Z793" s="2"/>
      <c r="AA793" s="2"/>
      <c r="AB793" s="2"/>
      <c r="AC793" s="2"/>
      <c r="AD793" s="2"/>
      <c r="AE793" s="2"/>
      <c r="AF793" s="2"/>
      <c r="AG793" s="2"/>
      <c r="AH793" s="2"/>
      <c r="AI793" s="2"/>
      <c r="AJ793" s="2"/>
      <c r="AK793" s="2"/>
      <c r="AL793" s="2"/>
      <c r="AM793" s="2"/>
      <c r="AN793" s="2"/>
    </row>
    <row r="794" spans="1:40" ht="16.5" customHeight="1" x14ac:dyDescent="0.2">
      <c r="A794" s="28"/>
      <c r="B794" s="28"/>
      <c r="C794" s="28"/>
      <c r="D794" s="28"/>
      <c r="E794" s="29"/>
      <c r="F794" s="28"/>
      <c r="G794" s="29"/>
      <c r="H794" s="29"/>
      <c r="I794" s="29"/>
      <c r="J794" s="29"/>
      <c r="K794" s="29"/>
      <c r="L794" s="29"/>
      <c r="M794" s="29"/>
      <c r="N794" s="29"/>
      <c r="O794" s="29"/>
      <c r="P794" s="29"/>
      <c r="Q794" s="29"/>
      <c r="R794" s="29"/>
      <c r="S794" s="29"/>
      <c r="T794" s="30"/>
      <c r="U794" s="30"/>
      <c r="V794" s="2"/>
      <c r="W794" s="2"/>
      <c r="X794" s="2"/>
      <c r="Y794" s="2"/>
      <c r="Z794" s="2"/>
      <c r="AA794" s="2"/>
      <c r="AB794" s="2"/>
      <c r="AC794" s="2"/>
      <c r="AD794" s="2"/>
      <c r="AE794" s="2"/>
      <c r="AF794" s="2"/>
      <c r="AG794" s="2"/>
      <c r="AH794" s="2"/>
      <c r="AI794" s="2"/>
      <c r="AJ794" s="2"/>
      <c r="AK794" s="2"/>
      <c r="AL794" s="2"/>
      <c r="AM794" s="2"/>
      <c r="AN794" s="2"/>
    </row>
    <row r="795" spans="1:40" ht="16.5" customHeight="1" x14ac:dyDescent="0.2">
      <c r="A795" s="28"/>
      <c r="B795" s="28"/>
      <c r="C795" s="28"/>
      <c r="D795" s="28"/>
      <c r="E795" s="29"/>
      <c r="F795" s="28"/>
      <c r="G795" s="29"/>
      <c r="H795" s="29"/>
      <c r="I795" s="29"/>
      <c r="J795" s="29"/>
      <c r="K795" s="29"/>
      <c r="L795" s="29"/>
      <c r="M795" s="29"/>
      <c r="N795" s="29"/>
      <c r="O795" s="29"/>
      <c r="P795" s="29"/>
      <c r="Q795" s="29"/>
      <c r="R795" s="29"/>
      <c r="S795" s="29"/>
      <c r="T795" s="30"/>
      <c r="U795" s="30"/>
      <c r="V795" s="2"/>
      <c r="W795" s="2"/>
      <c r="X795" s="2"/>
      <c r="Y795" s="2"/>
      <c r="Z795" s="2"/>
      <c r="AA795" s="2"/>
      <c r="AB795" s="2"/>
      <c r="AC795" s="2"/>
      <c r="AD795" s="2"/>
      <c r="AE795" s="2"/>
      <c r="AF795" s="2"/>
      <c r="AG795" s="2"/>
      <c r="AH795" s="2"/>
      <c r="AI795" s="2"/>
      <c r="AJ795" s="2"/>
      <c r="AK795" s="2"/>
      <c r="AL795" s="2"/>
      <c r="AM795" s="2"/>
      <c r="AN795" s="2"/>
    </row>
    <row r="796" spans="1:40" ht="16.5" customHeight="1" x14ac:dyDescent="0.2">
      <c r="A796" s="28"/>
      <c r="B796" s="28"/>
      <c r="C796" s="28"/>
      <c r="D796" s="28"/>
      <c r="E796" s="29"/>
      <c r="F796" s="28"/>
      <c r="G796" s="29"/>
      <c r="H796" s="29"/>
      <c r="I796" s="29"/>
      <c r="J796" s="29"/>
      <c r="K796" s="29"/>
      <c r="L796" s="29"/>
      <c r="M796" s="29"/>
      <c r="N796" s="29"/>
      <c r="O796" s="29"/>
      <c r="P796" s="29"/>
      <c r="Q796" s="29"/>
      <c r="R796" s="29"/>
      <c r="S796" s="29"/>
      <c r="T796" s="30"/>
      <c r="U796" s="30"/>
      <c r="V796" s="2"/>
      <c r="W796" s="2"/>
      <c r="X796" s="2"/>
      <c r="Y796" s="2"/>
      <c r="Z796" s="2"/>
      <c r="AA796" s="2"/>
      <c r="AB796" s="2"/>
      <c r="AC796" s="2"/>
      <c r="AD796" s="2"/>
      <c r="AE796" s="2"/>
      <c r="AF796" s="2"/>
      <c r="AG796" s="2"/>
      <c r="AH796" s="2"/>
      <c r="AI796" s="2"/>
      <c r="AJ796" s="2"/>
      <c r="AK796" s="2"/>
      <c r="AL796" s="2"/>
      <c r="AM796" s="2"/>
      <c r="AN796" s="2"/>
    </row>
    <row r="797" spans="1:40" ht="16.5" customHeight="1" x14ac:dyDescent="0.2">
      <c r="A797" s="28"/>
      <c r="B797" s="28"/>
      <c r="C797" s="28"/>
      <c r="D797" s="28"/>
      <c r="E797" s="29"/>
      <c r="F797" s="28"/>
      <c r="G797" s="29"/>
      <c r="H797" s="29"/>
      <c r="I797" s="29"/>
      <c r="J797" s="29"/>
      <c r="K797" s="29"/>
      <c r="L797" s="29"/>
      <c r="M797" s="29"/>
      <c r="N797" s="29"/>
      <c r="O797" s="29"/>
      <c r="P797" s="29"/>
      <c r="Q797" s="29"/>
      <c r="R797" s="29"/>
      <c r="S797" s="29"/>
      <c r="T797" s="30"/>
      <c r="U797" s="30"/>
      <c r="V797" s="2"/>
      <c r="W797" s="2"/>
      <c r="X797" s="2"/>
      <c r="Y797" s="2"/>
      <c r="Z797" s="2"/>
      <c r="AA797" s="2"/>
      <c r="AB797" s="2"/>
      <c r="AC797" s="2"/>
      <c r="AD797" s="2"/>
      <c r="AE797" s="2"/>
      <c r="AF797" s="2"/>
      <c r="AG797" s="2"/>
      <c r="AH797" s="2"/>
      <c r="AI797" s="2"/>
      <c r="AJ797" s="2"/>
      <c r="AK797" s="2"/>
      <c r="AL797" s="2"/>
      <c r="AM797" s="2"/>
      <c r="AN797" s="2"/>
    </row>
    <row r="798" spans="1:40" ht="16.5" customHeight="1" x14ac:dyDescent="0.2">
      <c r="A798" s="28"/>
      <c r="B798" s="28"/>
      <c r="C798" s="28"/>
      <c r="D798" s="28"/>
      <c r="E798" s="29"/>
      <c r="F798" s="28"/>
      <c r="G798" s="29"/>
      <c r="H798" s="29"/>
      <c r="I798" s="29"/>
      <c r="J798" s="29"/>
      <c r="K798" s="29"/>
      <c r="L798" s="29"/>
      <c r="M798" s="29"/>
      <c r="N798" s="29"/>
      <c r="O798" s="29"/>
      <c r="P798" s="29"/>
      <c r="Q798" s="29"/>
      <c r="R798" s="29"/>
      <c r="S798" s="29"/>
      <c r="T798" s="30"/>
      <c r="U798" s="30"/>
      <c r="V798" s="2"/>
      <c r="W798" s="2"/>
      <c r="X798" s="2"/>
      <c r="Y798" s="2"/>
      <c r="Z798" s="2"/>
      <c r="AA798" s="2"/>
      <c r="AB798" s="2"/>
      <c r="AC798" s="2"/>
      <c r="AD798" s="2"/>
      <c r="AE798" s="2"/>
      <c r="AF798" s="2"/>
      <c r="AG798" s="2"/>
      <c r="AH798" s="2"/>
      <c r="AI798" s="2"/>
      <c r="AJ798" s="2"/>
      <c r="AK798" s="2"/>
      <c r="AL798" s="2"/>
      <c r="AM798" s="2"/>
      <c r="AN798" s="2"/>
    </row>
    <row r="799" spans="1:40" ht="16.5" customHeight="1" x14ac:dyDescent="0.2">
      <c r="A799" s="28"/>
      <c r="B799" s="28"/>
      <c r="C799" s="28"/>
      <c r="D799" s="28"/>
      <c r="E799" s="29"/>
      <c r="F799" s="28"/>
      <c r="G799" s="29"/>
      <c r="H799" s="29"/>
      <c r="I799" s="29"/>
      <c r="J799" s="29"/>
      <c r="K799" s="29"/>
      <c r="L799" s="29"/>
      <c r="M799" s="29"/>
      <c r="N799" s="29"/>
      <c r="O799" s="29"/>
      <c r="P799" s="29"/>
      <c r="Q799" s="29"/>
      <c r="R799" s="29"/>
      <c r="S799" s="29"/>
      <c r="T799" s="30"/>
      <c r="U799" s="30"/>
      <c r="V799" s="2"/>
      <c r="W799" s="2"/>
      <c r="X799" s="2"/>
      <c r="Y799" s="2"/>
      <c r="Z799" s="2"/>
      <c r="AA799" s="2"/>
      <c r="AB799" s="2"/>
      <c r="AC799" s="2"/>
      <c r="AD799" s="2"/>
      <c r="AE799" s="2"/>
      <c r="AF799" s="2"/>
      <c r="AG799" s="2"/>
      <c r="AH799" s="2"/>
      <c r="AI799" s="2"/>
      <c r="AJ799" s="2"/>
      <c r="AK799" s="2"/>
      <c r="AL799" s="2"/>
      <c r="AM799" s="2"/>
      <c r="AN799" s="2"/>
    </row>
    <row r="800" spans="1:40" ht="16.5" customHeight="1" x14ac:dyDescent="0.2">
      <c r="A800" s="28"/>
      <c r="B800" s="28"/>
      <c r="C800" s="28"/>
      <c r="D800" s="28"/>
      <c r="E800" s="29"/>
      <c r="F800" s="28"/>
      <c r="G800" s="29"/>
      <c r="H800" s="29"/>
      <c r="I800" s="29"/>
      <c r="J800" s="29"/>
      <c r="K800" s="29"/>
      <c r="L800" s="29"/>
      <c r="M800" s="29"/>
      <c r="N800" s="29"/>
      <c r="O800" s="29"/>
      <c r="P800" s="29"/>
      <c r="Q800" s="29"/>
      <c r="R800" s="29"/>
      <c r="S800" s="29"/>
      <c r="T800" s="30"/>
      <c r="U800" s="30"/>
      <c r="V800" s="2"/>
      <c r="W800" s="2"/>
      <c r="X800" s="2"/>
      <c r="Y800" s="2"/>
      <c r="Z800" s="2"/>
      <c r="AA800" s="2"/>
      <c r="AB800" s="2"/>
      <c r="AC800" s="2"/>
      <c r="AD800" s="2"/>
      <c r="AE800" s="2"/>
      <c r="AF800" s="2"/>
      <c r="AG800" s="2"/>
      <c r="AH800" s="2"/>
      <c r="AI800" s="2"/>
      <c r="AJ800" s="2"/>
      <c r="AK800" s="2"/>
      <c r="AL800" s="2"/>
      <c r="AM800" s="2"/>
      <c r="AN800" s="2"/>
    </row>
    <row r="801" spans="1:40" ht="16.5" customHeight="1" x14ac:dyDescent="0.2">
      <c r="A801" s="28"/>
      <c r="B801" s="28"/>
      <c r="C801" s="28"/>
      <c r="D801" s="28"/>
      <c r="E801" s="29"/>
      <c r="F801" s="28"/>
      <c r="G801" s="29"/>
      <c r="H801" s="29"/>
      <c r="I801" s="29"/>
      <c r="J801" s="29"/>
      <c r="K801" s="29"/>
      <c r="L801" s="29"/>
      <c r="M801" s="29"/>
      <c r="N801" s="29"/>
      <c r="O801" s="29"/>
      <c r="P801" s="29"/>
      <c r="Q801" s="29"/>
      <c r="R801" s="29"/>
      <c r="S801" s="29"/>
      <c r="T801" s="30"/>
      <c r="U801" s="30"/>
      <c r="V801" s="2"/>
      <c r="W801" s="2"/>
      <c r="X801" s="2"/>
      <c r="Y801" s="2"/>
      <c r="Z801" s="2"/>
      <c r="AA801" s="2"/>
      <c r="AB801" s="2"/>
      <c r="AC801" s="2"/>
      <c r="AD801" s="2"/>
      <c r="AE801" s="2"/>
      <c r="AF801" s="2"/>
      <c r="AG801" s="2"/>
      <c r="AH801" s="2"/>
      <c r="AI801" s="2"/>
      <c r="AJ801" s="2"/>
      <c r="AK801" s="2"/>
      <c r="AL801" s="2"/>
      <c r="AM801" s="2"/>
      <c r="AN801" s="2"/>
    </row>
    <row r="802" spans="1:40" ht="16.5" customHeight="1" x14ac:dyDescent="0.2">
      <c r="A802" s="28"/>
      <c r="B802" s="28"/>
      <c r="C802" s="28"/>
      <c r="D802" s="28"/>
      <c r="E802" s="29"/>
      <c r="F802" s="28"/>
      <c r="G802" s="29"/>
      <c r="H802" s="29"/>
      <c r="I802" s="29"/>
      <c r="J802" s="29"/>
      <c r="K802" s="29"/>
      <c r="L802" s="29"/>
      <c r="M802" s="29"/>
      <c r="N802" s="29"/>
      <c r="O802" s="29"/>
      <c r="P802" s="29"/>
      <c r="Q802" s="29"/>
      <c r="R802" s="29"/>
      <c r="S802" s="29"/>
      <c r="T802" s="30"/>
      <c r="U802" s="30"/>
      <c r="V802" s="2"/>
      <c r="W802" s="2"/>
      <c r="X802" s="2"/>
      <c r="Y802" s="2"/>
      <c r="Z802" s="2"/>
      <c r="AA802" s="2"/>
      <c r="AB802" s="2"/>
      <c r="AC802" s="2"/>
      <c r="AD802" s="2"/>
      <c r="AE802" s="2"/>
      <c r="AF802" s="2"/>
      <c r="AG802" s="2"/>
      <c r="AH802" s="2"/>
      <c r="AI802" s="2"/>
      <c r="AJ802" s="2"/>
      <c r="AK802" s="2"/>
      <c r="AL802" s="2"/>
      <c r="AM802" s="2"/>
      <c r="AN802" s="2"/>
    </row>
    <row r="803" spans="1:40" ht="16.5" customHeight="1" x14ac:dyDescent="0.2">
      <c r="A803" s="28"/>
      <c r="B803" s="28"/>
      <c r="C803" s="28"/>
      <c r="D803" s="28"/>
      <c r="E803" s="29"/>
      <c r="F803" s="28"/>
      <c r="G803" s="29"/>
      <c r="H803" s="29"/>
      <c r="I803" s="29"/>
      <c r="J803" s="29"/>
      <c r="K803" s="29"/>
      <c r="L803" s="29"/>
      <c r="M803" s="29"/>
      <c r="N803" s="29"/>
      <c r="O803" s="29"/>
      <c r="P803" s="29"/>
      <c r="Q803" s="29"/>
      <c r="R803" s="29"/>
      <c r="S803" s="29"/>
      <c r="T803" s="30"/>
      <c r="U803" s="30"/>
      <c r="V803" s="2"/>
      <c r="W803" s="2"/>
      <c r="X803" s="2"/>
      <c r="Y803" s="2"/>
      <c r="Z803" s="2"/>
      <c r="AA803" s="2"/>
      <c r="AB803" s="2"/>
      <c r="AC803" s="2"/>
      <c r="AD803" s="2"/>
      <c r="AE803" s="2"/>
      <c r="AF803" s="2"/>
      <c r="AG803" s="2"/>
      <c r="AH803" s="2"/>
      <c r="AI803" s="2"/>
      <c r="AJ803" s="2"/>
      <c r="AK803" s="2"/>
      <c r="AL803" s="2"/>
      <c r="AM803" s="2"/>
      <c r="AN803" s="2"/>
    </row>
    <row r="804" spans="1:40" ht="16.5" customHeight="1" x14ac:dyDescent="0.2">
      <c r="A804" s="28"/>
      <c r="B804" s="28"/>
      <c r="C804" s="28"/>
      <c r="D804" s="28"/>
      <c r="E804" s="29"/>
      <c r="F804" s="28"/>
      <c r="G804" s="29"/>
      <c r="H804" s="29"/>
      <c r="I804" s="29"/>
      <c r="J804" s="29"/>
      <c r="K804" s="29"/>
      <c r="L804" s="29"/>
      <c r="M804" s="29"/>
      <c r="N804" s="29"/>
      <c r="O804" s="29"/>
      <c r="P804" s="29"/>
      <c r="Q804" s="29"/>
      <c r="R804" s="29"/>
      <c r="S804" s="29"/>
      <c r="T804" s="30"/>
      <c r="U804" s="30"/>
      <c r="V804" s="2"/>
      <c r="W804" s="2"/>
      <c r="X804" s="2"/>
      <c r="Y804" s="2"/>
      <c r="Z804" s="2"/>
      <c r="AA804" s="2"/>
      <c r="AB804" s="2"/>
      <c r="AC804" s="2"/>
      <c r="AD804" s="2"/>
      <c r="AE804" s="2"/>
      <c r="AF804" s="2"/>
      <c r="AG804" s="2"/>
      <c r="AH804" s="2"/>
      <c r="AI804" s="2"/>
      <c r="AJ804" s="2"/>
      <c r="AK804" s="2"/>
      <c r="AL804" s="2"/>
      <c r="AM804" s="2"/>
      <c r="AN804" s="2"/>
    </row>
    <row r="805" spans="1:40" ht="16.5" customHeight="1" x14ac:dyDescent="0.2">
      <c r="A805" s="28"/>
      <c r="B805" s="28"/>
      <c r="C805" s="28"/>
      <c r="D805" s="28"/>
      <c r="E805" s="29"/>
      <c r="F805" s="28"/>
      <c r="G805" s="29"/>
      <c r="H805" s="29"/>
      <c r="I805" s="29"/>
      <c r="J805" s="29"/>
      <c r="K805" s="29"/>
      <c r="L805" s="29"/>
      <c r="M805" s="29"/>
      <c r="N805" s="29"/>
      <c r="O805" s="29"/>
      <c r="P805" s="29"/>
      <c r="Q805" s="29"/>
      <c r="R805" s="29"/>
      <c r="S805" s="29"/>
      <c r="T805" s="30"/>
      <c r="U805" s="30"/>
      <c r="V805" s="2"/>
      <c r="W805" s="2"/>
      <c r="X805" s="2"/>
      <c r="Y805" s="2"/>
      <c r="Z805" s="2"/>
      <c r="AA805" s="2"/>
      <c r="AB805" s="2"/>
      <c r="AC805" s="2"/>
      <c r="AD805" s="2"/>
      <c r="AE805" s="2"/>
      <c r="AF805" s="2"/>
      <c r="AG805" s="2"/>
      <c r="AH805" s="2"/>
      <c r="AI805" s="2"/>
      <c r="AJ805" s="2"/>
      <c r="AK805" s="2"/>
      <c r="AL805" s="2"/>
      <c r="AM805" s="2"/>
      <c r="AN805" s="2"/>
    </row>
    <row r="806" spans="1:40" ht="16.5" customHeight="1" x14ac:dyDescent="0.2">
      <c r="A806" s="28"/>
      <c r="B806" s="28"/>
      <c r="C806" s="28"/>
      <c r="D806" s="28"/>
      <c r="E806" s="29"/>
      <c r="F806" s="28"/>
      <c r="G806" s="29"/>
      <c r="H806" s="29"/>
      <c r="I806" s="29"/>
      <c r="J806" s="29"/>
      <c r="K806" s="29"/>
      <c r="L806" s="29"/>
      <c r="M806" s="29"/>
      <c r="N806" s="29"/>
      <c r="O806" s="29"/>
      <c r="P806" s="29"/>
      <c r="Q806" s="29"/>
      <c r="R806" s="29"/>
      <c r="S806" s="29"/>
      <c r="T806" s="30"/>
      <c r="U806" s="30"/>
      <c r="V806" s="2"/>
      <c r="W806" s="2"/>
      <c r="X806" s="2"/>
      <c r="Y806" s="2"/>
      <c r="Z806" s="2"/>
      <c r="AA806" s="2"/>
      <c r="AB806" s="2"/>
      <c r="AC806" s="2"/>
      <c r="AD806" s="2"/>
      <c r="AE806" s="2"/>
      <c r="AF806" s="2"/>
      <c r="AG806" s="2"/>
      <c r="AH806" s="2"/>
      <c r="AI806" s="2"/>
      <c r="AJ806" s="2"/>
      <c r="AK806" s="2"/>
      <c r="AL806" s="2"/>
      <c r="AM806" s="2"/>
      <c r="AN806" s="2"/>
    </row>
    <row r="807" spans="1:40" ht="16.5" customHeight="1" x14ac:dyDescent="0.2">
      <c r="A807" s="28"/>
      <c r="B807" s="28"/>
      <c r="C807" s="28"/>
      <c r="D807" s="28"/>
      <c r="E807" s="29"/>
      <c r="F807" s="28"/>
      <c r="G807" s="29"/>
      <c r="H807" s="29"/>
      <c r="I807" s="29"/>
      <c r="J807" s="29"/>
      <c r="K807" s="29"/>
      <c r="L807" s="29"/>
      <c r="M807" s="29"/>
      <c r="N807" s="29"/>
      <c r="O807" s="29"/>
      <c r="P807" s="29"/>
      <c r="Q807" s="29"/>
      <c r="R807" s="29"/>
      <c r="S807" s="29"/>
      <c r="T807" s="30"/>
      <c r="U807" s="30"/>
      <c r="V807" s="2"/>
      <c r="W807" s="2"/>
      <c r="X807" s="2"/>
      <c r="Y807" s="2"/>
      <c r="Z807" s="2"/>
      <c r="AA807" s="2"/>
      <c r="AB807" s="2"/>
      <c r="AC807" s="2"/>
      <c r="AD807" s="2"/>
      <c r="AE807" s="2"/>
      <c r="AF807" s="2"/>
      <c r="AG807" s="2"/>
      <c r="AH807" s="2"/>
      <c r="AI807" s="2"/>
      <c r="AJ807" s="2"/>
      <c r="AK807" s="2"/>
      <c r="AL807" s="2"/>
      <c r="AM807" s="2"/>
      <c r="AN807" s="2"/>
    </row>
    <row r="808" spans="1:40" ht="16.5" customHeight="1" x14ac:dyDescent="0.2">
      <c r="A808" s="28"/>
      <c r="B808" s="28"/>
      <c r="C808" s="28"/>
      <c r="D808" s="28"/>
      <c r="E808" s="29"/>
      <c r="F808" s="28"/>
      <c r="G808" s="29"/>
      <c r="H808" s="29"/>
      <c r="I808" s="29"/>
      <c r="J808" s="29"/>
      <c r="K808" s="29"/>
      <c r="L808" s="29"/>
      <c r="M808" s="29"/>
      <c r="N808" s="29"/>
      <c r="O808" s="29"/>
      <c r="P808" s="29"/>
      <c r="Q808" s="29"/>
      <c r="R808" s="29"/>
      <c r="S808" s="29"/>
      <c r="T808" s="30"/>
      <c r="U808" s="30"/>
      <c r="V808" s="2"/>
      <c r="W808" s="2"/>
      <c r="X808" s="2"/>
      <c r="Y808" s="2"/>
      <c r="Z808" s="2"/>
      <c r="AA808" s="2"/>
      <c r="AB808" s="2"/>
      <c r="AC808" s="2"/>
      <c r="AD808" s="2"/>
      <c r="AE808" s="2"/>
      <c r="AF808" s="2"/>
      <c r="AG808" s="2"/>
      <c r="AH808" s="2"/>
      <c r="AI808" s="2"/>
      <c r="AJ808" s="2"/>
      <c r="AK808" s="2"/>
      <c r="AL808" s="2"/>
      <c r="AM808" s="2"/>
      <c r="AN808" s="2"/>
    </row>
    <row r="809" spans="1:40" ht="16.5" customHeight="1" x14ac:dyDescent="0.2">
      <c r="A809" s="28"/>
      <c r="B809" s="28"/>
      <c r="C809" s="28"/>
      <c r="D809" s="28"/>
      <c r="E809" s="29"/>
      <c r="F809" s="28"/>
      <c r="G809" s="29"/>
      <c r="H809" s="29"/>
      <c r="I809" s="29"/>
      <c r="J809" s="29"/>
      <c r="K809" s="29"/>
      <c r="L809" s="29"/>
      <c r="M809" s="29"/>
      <c r="N809" s="29"/>
      <c r="O809" s="29"/>
      <c r="P809" s="29"/>
      <c r="Q809" s="29"/>
      <c r="R809" s="29"/>
      <c r="S809" s="29"/>
      <c r="T809" s="30"/>
      <c r="U809" s="30"/>
      <c r="V809" s="2"/>
      <c r="W809" s="2"/>
      <c r="X809" s="2"/>
      <c r="Y809" s="2"/>
      <c r="Z809" s="2"/>
      <c r="AA809" s="2"/>
      <c r="AB809" s="2"/>
      <c r="AC809" s="2"/>
      <c r="AD809" s="2"/>
      <c r="AE809" s="2"/>
      <c r="AF809" s="2"/>
      <c r="AG809" s="2"/>
      <c r="AH809" s="2"/>
      <c r="AI809" s="2"/>
      <c r="AJ809" s="2"/>
      <c r="AK809" s="2"/>
      <c r="AL809" s="2"/>
      <c r="AM809" s="2"/>
      <c r="AN809" s="2"/>
    </row>
    <row r="810" spans="1:40" ht="16.5" customHeight="1" x14ac:dyDescent="0.2">
      <c r="A810" s="28"/>
      <c r="B810" s="28"/>
      <c r="C810" s="28"/>
      <c r="D810" s="28"/>
      <c r="E810" s="29"/>
      <c r="F810" s="28"/>
      <c r="G810" s="29"/>
      <c r="H810" s="29"/>
      <c r="I810" s="29"/>
      <c r="J810" s="29"/>
      <c r="K810" s="29"/>
      <c r="L810" s="29"/>
      <c r="M810" s="29"/>
      <c r="N810" s="29"/>
      <c r="O810" s="29"/>
      <c r="P810" s="29"/>
      <c r="Q810" s="29"/>
      <c r="R810" s="29"/>
      <c r="S810" s="29"/>
      <c r="T810" s="30"/>
      <c r="U810" s="30"/>
      <c r="V810" s="2"/>
      <c r="W810" s="2"/>
      <c r="X810" s="2"/>
      <c r="Y810" s="2"/>
      <c r="Z810" s="2"/>
      <c r="AA810" s="2"/>
      <c r="AB810" s="2"/>
      <c r="AC810" s="2"/>
      <c r="AD810" s="2"/>
      <c r="AE810" s="2"/>
      <c r="AF810" s="2"/>
      <c r="AG810" s="2"/>
      <c r="AH810" s="2"/>
      <c r="AI810" s="2"/>
      <c r="AJ810" s="2"/>
      <c r="AK810" s="2"/>
      <c r="AL810" s="2"/>
      <c r="AM810" s="2"/>
      <c r="AN810" s="2"/>
    </row>
    <row r="811" spans="1:40" ht="16.5" customHeight="1" x14ac:dyDescent="0.2">
      <c r="A811" s="28"/>
      <c r="B811" s="28"/>
      <c r="C811" s="28"/>
      <c r="D811" s="28"/>
      <c r="E811" s="29"/>
      <c r="F811" s="28"/>
      <c r="G811" s="29"/>
      <c r="H811" s="29"/>
      <c r="I811" s="29"/>
      <c r="J811" s="29"/>
      <c r="K811" s="29"/>
      <c r="L811" s="29"/>
      <c r="M811" s="29"/>
      <c r="N811" s="29"/>
      <c r="O811" s="29"/>
      <c r="P811" s="29"/>
      <c r="Q811" s="29"/>
      <c r="R811" s="29"/>
      <c r="S811" s="29"/>
      <c r="T811" s="30"/>
      <c r="U811" s="30"/>
      <c r="V811" s="2"/>
      <c r="W811" s="2"/>
      <c r="X811" s="2"/>
      <c r="Y811" s="2"/>
      <c r="Z811" s="2"/>
      <c r="AA811" s="2"/>
      <c r="AB811" s="2"/>
      <c r="AC811" s="2"/>
      <c r="AD811" s="2"/>
      <c r="AE811" s="2"/>
      <c r="AF811" s="2"/>
      <c r="AG811" s="2"/>
      <c r="AH811" s="2"/>
      <c r="AI811" s="2"/>
      <c r="AJ811" s="2"/>
      <c r="AK811" s="2"/>
      <c r="AL811" s="2"/>
      <c r="AM811" s="2"/>
      <c r="AN811" s="2"/>
    </row>
    <row r="812" spans="1:40" ht="16.5" customHeight="1" x14ac:dyDescent="0.2">
      <c r="A812" s="28"/>
      <c r="B812" s="28"/>
      <c r="C812" s="28"/>
      <c r="D812" s="28"/>
      <c r="E812" s="29"/>
      <c r="F812" s="28"/>
      <c r="G812" s="29"/>
      <c r="H812" s="29"/>
      <c r="I812" s="29"/>
      <c r="J812" s="29"/>
      <c r="K812" s="29"/>
      <c r="L812" s="29"/>
      <c r="M812" s="29"/>
      <c r="N812" s="29"/>
      <c r="O812" s="29"/>
      <c r="P812" s="29"/>
      <c r="Q812" s="29"/>
      <c r="R812" s="29"/>
      <c r="S812" s="29"/>
      <c r="T812" s="30"/>
      <c r="U812" s="30"/>
      <c r="V812" s="2"/>
      <c r="W812" s="2"/>
      <c r="X812" s="2"/>
      <c r="Y812" s="2"/>
      <c r="Z812" s="2"/>
      <c r="AA812" s="2"/>
      <c r="AB812" s="2"/>
      <c r="AC812" s="2"/>
      <c r="AD812" s="2"/>
      <c r="AE812" s="2"/>
      <c r="AF812" s="2"/>
      <c r="AG812" s="2"/>
      <c r="AH812" s="2"/>
      <c r="AI812" s="2"/>
      <c r="AJ812" s="2"/>
      <c r="AK812" s="2"/>
      <c r="AL812" s="2"/>
      <c r="AM812" s="2"/>
      <c r="AN812" s="2"/>
    </row>
    <row r="813" spans="1:40" ht="16.5" customHeight="1" x14ac:dyDescent="0.2">
      <c r="A813" s="28"/>
      <c r="B813" s="28"/>
      <c r="C813" s="28"/>
      <c r="D813" s="28"/>
      <c r="E813" s="29"/>
      <c r="F813" s="28"/>
      <c r="G813" s="29"/>
      <c r="H813" s="29"/>
      <c r="I813" s="29"/>
      <c r="J813" s="29"/>
      <c r="K813" s="29"/>
      <c r="L813" s="29"/>
      <c r="M813" s="29"/>
      <c r="N813" s="29"/>
      <c r="O813" s="29"/>
      <c r="P813" s="29"/>
      <c r="Q813" s="29"/>
      <c r="R813" s="29"/>
      <c r="S813" s="29"/>
      <c r="T813" s="30"/>
      <c r="U813" s="30"/>
      <c r="V813" s="2"/>
      <c r="W813" s="2"/>
      <c r="X813" s="2"/>
      <c r="Y813" s="2"/>
      <c r="Z813" s="2"/>
      <c r="AA813" s="2"/>
      <c r="AB813" s="2"/>
      <c r="AC813" s="2"/>
      <c r="AD813" s="2"/>
      <c r="AE813" s="2"/>
      <c r="AF813" s="2"/>
      <c r="AG813" s="2"/>
      <c r="AH813" s="2"/>
      <c r="AI813" s="2"/>
      <c r="AJ813" s="2"/>
      <c r="AK813" s="2"/>
      <c r="AL813" s="2"/>
      <c r="AM813" s="2"/>
      <c r="AN813" s="2"/>
    </row>
    <row r="814" spans="1:40" ht="16.5" customHeight="1" x14ac:dyDescent="0.2">
      <c r="A814" s="28"/>
      <c r="B814" s="28"/>
      <c r="C814" s="28"/>
      <c r="D814" s="28"/>
      <c r="E814" s="29"/>
      <c r="F814" s="28"/>
      <c r="G814" s="29"/>
      <c r="H814" s="29"/>
      <c r="I814" s="29"/>
      <c r="J814" s="29"/>
      <c r="K814" s="29"/>
      <c r="L814" s="29"/>
      <c r="M814" s="29"/>
      <c r="N814" s="29"/>
      <c r="O814" s="29"/>
      <c r="P814" s="29"/>
      <c r="Q814" s="29"/>
      <c r="R814" s="29"/>
      <c r="S814" s="29"/>
      <c r="T814" s="30"/>
      <c r="U814" s="30"/>
      <c r="V814" s="2"/>
      <c r="W814" s="2"/>
      <c r="X814" s="2"/>
      <c r="Y814" s="2"/>
      <c r="Z814" s="2"/>
      <c r="AA814" s="2"/>
      <c r="AB814" s="2"/>
      <c r="AC814" s="2"/>
      <c r="AD814" s="2"/>
      <c r="AE814" s="2"/>
      <c r="AF814" s="2"/>
      <c r="AG814" s="2"/>
      <c r="AH814" s="2"/>
      <c r="AI814" s="2"/>
      <c r="AJ814" s="2"/>
      <c r="AK814" s="2"/>
      <c r="AL814" s="2"/>
      <c r="AM814" s="2"/>
      <c r="AN814" s="2"/>
    </row>
    <row r="815" spans="1:40" ht="16.5" customHeight="1" x14ac:dyDescent="0.2">
      <c r="A815" s="28"/>
      <c r="B815" s="28"/>
      <c r="C815" s="28"/>
      <c r="D815" s="28"/>
      <c r="E815" s="29"/>
      <c r="F815" s="28"/>
      <c r="G815" s="29"/>
      <c r="H815" s="29"/>
      <c r="I815" s="29"/>
      <c r="J815" s="29"/>
      <c r="K815" s="29"/>
      <c r="L815" s="29"/>
      <c r="M815" s="29"/>
      <c r="N815" s="29"/>
      <c r="O815" s="29"/>
      <c r="P815" s="29"/>
      <c r="Q815" s="29"/>
      <c r="R815" s="29"/>
      <c r="S815" s="29"/>
      <c r="T815" s="30"/>
      <c r="U815" s="30"/>
      <c r="V815" s="2"/>
      <c r="W815" s="2"/>
      <c r="X815" s="2"/>
      <c r="Y815" s="2"/>
      <c r="Z815" s="2"/>
      <c r="AA815" s="2"/>
      <c r="AB815" s="2"/>
      <c r="AC815" s="2"/>
      <c r="AD815" s="2"/>
      <c r="AE815" s="2"/>
      <c r="AF815" s="2"/>
      <c r="AG815" s="2"/>
      <c r="AH815" s="2"/>
      <c r="AI815" s="2"/>
      <c r="AJ815" s="2"/>
      <c r="AK815" s="2"/>
      <c r="AL815" s="2"/>
      <c r="AM815" s="2"/>
      <c r="AN815" s="2"/>
    </row>
    <row r="816" spans="1:40" ht="16.5" customHeight="1" x14ac:dyDescent="0.2">
      <c r="A816" s="28"/>
      <c r="B816" s="28"/>
      <c r="C816" s="28"/>
      <c r="D816" s="28"/>
      <c r="E816" s="29"/>
      <c r="F816" s="28"/>
      <c r="G816" s="29"/>
      <c r="H816" s="29"/>
      <c r="I816" s="29"/>
      <c r="J816" s="29"/>
      <c r="K816" s="29"/>
      <c r="L816" s="29"/>
      <c r="M816" s="29"/>
      <c r="N816" s="29"/>
      <c r="O816" s="29"/>
      <c r="P816" s="29"/>
      <c r="Q816" s="29"/>
      <c r="R816" s="29"/>
      <c r="S816" s="29"/>
      <c r="T816" s="30"/>
      <c r="U816" s="30"/>
      <c r="V816" s="2"/>
      <c r="W816" s="2"/>
      <c r="X816" s="2"/>
      <c r="Y816" s="2"/>
      <c r="Z816" s="2"/>
      <c r="AA816" s="2"/>
      <c r="AB816" s="2"/>
      <c r="AC816" s="2"/>
      <c r="AD816" s="2"/>
      <c r="AE816" s="2"/>
      <c r="AF816" s="2"/>
      <c r="AG816" s="2"/>
      <c r="AH816" s="2"/>
      <c r="AI816" s="2"/>
      <c r="AJ816" s="2"/>
      <c r="AK816" s="2"/>
      <c r="AL816" s="2"/>
      <c r="AM816" s="2"/>
      <c r="AN816" s="2"/>
    </row>
    <row r="817" spans="1:40" ht="16.5" customHeight="1" x14ac:dyDescent="0.2">
      <c r="A817" s="28"/>
      <c r="B817" s="28"/>
      <c r="C817" s="28"/>
      <c r="D817" s="28"/>
      <c r="E817" s="29"/>
      <c r="F817" s="28"/>
      <c r="G817" s="29"/>
      <c r="H817" s="29"/>
      <c r="I817" s="29"/>
      <c r="J817" s="29"/>
      <c r="K817" s="29"/>
      <c r="L817" s="29"/>
      <c r="M817" s="29"/>
      <c r="N817" s="29"/>
      <c r="O817" s="29"/>
      <c r="P817" s="29"/>
      <c r="Q817" s="29"/>
      <c r="R817" s="29"/>
      <c r="S817" s="29"/>
      <c r="T817" s="30"/>
      <c r="U817" s="30"/>
      <c r="V817" s="2"/>
      <c r="W817" s="2"/>
      <c r="X817" s="2"/>
      <c r="Y817" s="2"/>
      <c r="Z817" s="2"/>
      <c r="AA817" s="2"/>
      <c r="AB817" s="2"/>
      <c r="AC817" s="2"/>
      <c r="AD817" s="2"/>
      <c r="AE817" s="2"/>
      <c r="AF817" s="2"/>
      <c r="AG817" s="2"/>
      <c r="AH817" s="2"/>
      <c r="AI817" s="2"/>
      <c r="AJ817" s="2"/>
      <c r="AK817" s="2"/>
      <c r="AL817" s="2"/>
      <c r="AM817" s="2"/>
      <c r="AN817" s="2"/>
    </row>
    <row r="818" spans="1:40" ht="16.5" customHeight="1" x14ac:dyDescent="0.2">
      <c r="A818" s="28"/>
      <c r="B818" s="28"/>
      <c r="C818" s="28"/>
      <c r="D818" s="28"/>
      <c r="E818" s="29"/>
      <c r="F818" s="28"/>
      <c r="G818" s="29"/>
      <c r="H818" s="29"/>
      <c r="I818" s="29"/>
      <c r="J818" s="29"/>
      <c r="K818" s="29"/>
      <c r="L818" s="29"/>
      <c r="M818" s="29"/>
      <c r="N818" s="29"/>
      <c r="O818" s="29"/>
      <c r="P818" s="29"/>
      <c r="Q818" s="29"/>
      <c r="R818" s="29"/>
      <c r="S818" s="29"/>
      <c r="T818" s="30"/>
      <c r="U818" s="30"/>
      <c r="V818" s="2"/>
      <c r="W818" s="2"/>
      <c r="X818" s="2"/>
      <c r="Y818" s="2"/>
      <c r="Z818" s="2"/>
      <c r="AA818" s="2"/>
      <c r="AB818" s="2"/>
      <c r="AC818" s="2"/>
      <c r="AD818" s="2"/>
      <c r="AE818" s="2"/>
      <c r="AF818" s="2"/>
      <c r="AG818" s="2"/>
      <c r="AH818" s="2"/>
      <c r="AI818" s="2"/>
      <c r="AJ818" s="2"/>
      <c r="AK818" s="2"/>
      <c r="AL818" s="2"/>
      <c r="AM818" s="2"/>
      <c r="AN818" s="2"/>
    </row>
    <row r="819" spans="1:40" ht="16.5" customHeight="1" x14ac:dyDescent="0.2">
      <c r="A819" s="28"/>
      <c r="B819" s="28"/>
      <c r="C819" s="28"/>
      <c r="D819" s="28"/>
      <c r="E819" s="29"/>
      <c r="F819" s="28"/>
      <c r="G819" s="29"/>
      <c r="H819" s="29"/>
      <c r="I819" s="29"/>
      <c r="J819" s="29"/>
      <c r="K819" s="29"/>
      <c r="L819" s="29"/>
      <c r="M819" s="29"/>
      <c r="N819" s="29"/>
      <c r="O819" s="29"/>
      <c r="P819" s="29"/>
      <c r="Q819" s="29"/>
      <c r="R819" s="29"/>
      <c r="S819" s="29"/>
      <c r="T819" s="30"/>
      <c r="U819" s="30"/>
      <c r="V819" s="2"/>
      <c r="W819" s="2"/>
      <c r="X819" s="2"/>
      <c r="Y819" s="2"/>
      <c r="Z819" s="2"/>
      <c r="AA819" s="2"/>
      <c r="AB819" s="2"/>
      <c r="AC819" s="2"/>
      <c r="AD819" s="2"/>
      <c r="AE819" s="2"/>
      <c r="AF819" s="2"/>
      <c r="AG819" s="2"/>
      <c r="AH819" s="2"/>
      <c r="AI819" s="2"/>
      <c r="AJ819" s="2"/>
      <c r="AK819" s="2"/>
      <c r="AL819" s="2"/>
      <c r="AM819" s="2"/>
      <c r="AN819" s="2"/>
    </row>
    <row r="820" spans="1:40" ht="16.5" customHeight="1" x14ac:dyDescent="0.2">
      <c r="A820" s="28"/>
      <c r="B820" s="28"/>
      <c r="C820" s="28"/>
      <c r="D820" s="28"/>
      <c r="E820" s="29"/>
      <c r="F820" s="28"/>
      <c r="G820" s="29"/>
      <c r="H820" s="29"/>
      <c r="I820" s="29"/>
      <c r="J820" s="29"/>
      <c r="K820" s="29"/>
      <c r="L820" s="29"/>
      <c r="M820" s="29"/>
      <c r="N820" s="29"/>
      <c r="O820" s="29"/>
      <c r="P820" s="29"/>
      <c r="Q820" s="29"/>
      <c r="R820" s="29"/>
      <c r="S820" s="29"/>
      <c r="T820" s="30"/>
      <c r="U820" s="30"/>
      <c r="V820" s="2"/>
      <c r="W820" s="2"/>
      <c r="X820" s="2"/>
      <c r="Y820" s="2"/>
      <c r="Z820" s="2"/>
      <c r="AA820" s="2"/>
      <c r="AB820" s="2"/>
      <c r="AC820" s="2"/>
      <c r="AD820" s="2"/>
      <c r="AE820" s="2"/>
      <c r="AF820" s="2"/>
      <c r="AG820" s="2"/>
      <c r="AH820" s="2"/>
      <c r="AI820" s="2"/>
      <c r="AJ820" s="2"/>
      <c r="AK820" s="2"/>
      <c r="AL820" s="2"/>
      <c r="AM820" s="2"/>
      <c r="AN820" s="2"/>
    </row>
    <row r="821" spans="1:40" ht="16.5" customHeight="1" x14ac:dyDescent="0.2">
      <c r="A821" s="28"/>
      <c r="B821" s="28"/>
      <c r="C821" s="28"/>
      <c r="D821" s="28"/>
      <c r="E821" s="29"/>
      <c r="F821" s="28"/>
      <c r="G821" s="29"/>
      <c r="H821" s="29"/>
      <c r="I821" s="29"/>
      <c r="J821" s="29"/>
      <c r="K821" s="29"/>
      <c r="L821" s="29"/>
      <c r="M821" s="29"/>
      <c r="N821" s="29"/>
      <c r="O821" s="29"/>
      <c r="P821" s="29"/>
      <c r="Q821" s="29"/>
      <c r="R821" s="29"/>
      <c r="S821" s="29"/>
      <c r="T821" s="30"/>
      <c r="U821" s="30"/>
      <c r="V821" s="2"/>
      <c r="W821" s="2"/>
      <c r="X821" s="2"/>
      <c r="Y821" s="2"/>
      <c r="Z821" s="2"/>
      <c r="AA821" s="2"/>
      <c r="AB821" s="2"/>
      <c r="AC821" s="2"/>
      <c r="AD821" s="2"/>
      <c r="AE821" s="2"/>
      <c r="AF821" s="2"/>
      <c r="AG821" s="2"/>
      <c r="AH821" s="2"/>
      <c r="AI821" s="2"/>
      <c r="AJ821" s="2"/>
      <c r="AK821" s="2"/>
      <c r="AL821" s="2"/>
      <c r="AM821" s="2"/>
      <c r="AN821" s="2"/>
    </row>
    <row r="822" spans="1:40" ht="16.5" customHeight="1" x14ac:dyDescent="0.2">
      <c r="A822" s="28"/>
      <c r="B822" s="28"/>
      <c r="C822" s="28"/>
      <c r="D822" s="28"/>
      <c r="E822" s="29"/>
      <c r="F822" s="28"/>
      <c r="G822" s="29"/>
      <c r="H822" s="29"/>
      <c r="I822" s="29"/>
      <c r="J822" s="29"/>
      <c r="K822" s="29"/>
      <c r="L822" s="29"/>
      <c r="M822" s="29"/>
      <c r="N822" s="29"/>
      <c r="O822" s="29"/>
      <c r="P822" s="29"/>
      <c r="Q822" s="29"/>
      <c r="R822" s="29"/>
      <c r="S822" s="29"/>
      <c r="T822" s="30"/>
      <c r="U822" s="30"/>
      <c r="V822" s="2"/>
      <c r="W822" s="2"/>
      <c r="X822" s="2"/>
      <c r="Y822" s="2"/>
      <c r="Z822" s="2"/>
      <c r="AA822" s="2"/>
      <c r="AB822" s="2"/>
      <c r="AC822" s="2"/>
      <c r="AD822" s="2"/>
      <c r="AE822" s="2"/>
      <c r="AF822" s="2"/>
      <c r="AG822" s="2"/>
      <c r="AH822" s="2"/>
      <c r="AI822" s="2"/>
      <c r="AJ822" s="2"/>
      <c r="AK822" s="2"/>
      <c r="AL822" s="2"/>
      <c r="AM822" s="2"/>
      <c r="AN822" s="2"/>
    </row>
    <row r="823" spans="1:40" ht="16.5" customHeight="1" x14ac:dyDescent="0.2">
      <c r="A823" s="28"/>
      <c r="B823" s="28"/>
      <c r="C823" s="28"/>
      <c r="D823" s="28"/>
      <c r="E823" s="29"/>
      <c r="F823" s="28"/>
      <c r="G823" s="29"/>
      <c r="H823" s="29"/>
      <c r="I823" s="29"/>
      <c r="J823" s="29"/>
      <c r="K823" s="29"/>
      <c r="L823" s="29"/>
      <c r="M823" s="29"/>
      <c r="N823" s="29"/>
      <c r="O823" s="29"/>
      <c r="P823" s="29"/>
      <c r="Q823" s="29"/>
      <c r="R823" s="29"/>
      <c r="S823" s="29"/>
      <c r="T823" s="30"/>
      <c r="U823" s="30"/>
      <c r="V823" s="2"/>
      <c r="W823" s="2"/>
      <c r="X823" s="2"/>
      <c r="Y823" s="2"/>
      <c r="Z823" s="2"/>
      <c r="AA823" s="2"/>
      <c r="AB823" s="2"/>
      <c r="AC823" s="2"/>
      <c r="AD823" s="2"/>
      <c r="AE823" s="2"/>
      <c r="AF823" s="2"/>
      <c r="AG823" s="2"/>
      <c r="AH823" s="2"/>
      <c r="AI823" s="2"/>
      <c r="AJ823" s="2"/>
      <c r="AK823" s="2"/>
      <c r="AL823" s="2"/>
      <c r="AM823" s="2"/>
      <c r="AN823" s="2"/>
    </row>
    <row r="824" spans="1:40" ht="16.5" customHeight="1" x14ac:dyDescent="0.2">
      <c r="A824" s="28"/>
      <c r="B824" s="28"/>
      <c r="C824" s="28"/>
      <c r="D824" s="28"/>
      <c r="E824" s="29"/>
      <c r="F824" s="28"/>
      <c r="G824" s="29"/>
      <c r="H824" s="29"/>
      <c r="I824" s="29"/>
      <c r="J824" s="29"/>
      <c r="K824" s="29"/>
      <c r="L824" s="29"/>
      <c r="M824" s="29"/>
      <c r="N824" s="29"/>
      <c r="O824" s="29"/>
      <c r="P824" s="29"/>
      <c r="Q824" s="29"/>
      <c r="R824" s="29"/>
      <c r="S824" s="29"/>
      <c r="T824" s="30"/>
      <c r="U824" s="30"/>
      <c r="V824" s="2"/>
      <c r="W824" s="2"/>
      <c r="X824" s="2"/>
      <c r="Y824" s="2"/>
      <c r="Z824" s="2"/>
      <c r="AA824" s="2"/>
      <c r="AB824" s="2"/>
      <c r="AC824" s="2"/>
      <c r="AD824" s="2"/>
      <c r="AE824" s="2"/>
      <c r="AF824" s="2"/>
      <c r="AG824" s="2"/>
      <c r="AH824" s="2"/>
      <c r="AI824" s="2"/>
      <c r="AJ824" s="2"/>
      <c r="AK824" s="2"/>
      <c r="AL824" s="2"/>
      <c r="AM824" s="2"/>
      <c r="AN824" s="2"/>
    </row>
    <row r="825" spans="1:40" ht="16.5" customHeight="1" x14ac:dyDescent="0.2">
      <c r="A825" s="28"/>
      <c r="B825" s="28"/>
      <c r="C825" s="28"/>
      <c r="D825" s="28"/>
      <c r="E825" s="29"/>
      <c r="F825" s="28"/>
      <c r="G825" s="29"/>
      <c r="H825" s="29"/>
      <c r="I825" s="29"/>
      <c r="J825" s="29"/>
      <c r="K825" s="29"/>
      <c r="L825" s="29"/>
      <c r="M825" s="29"/>
      <c r="N825" s="29"/>
      <c r="O825" s="29"/>
      <c r="P825" s="29"/>
      <c r="Q825" s="29"/>
      <c r="R825" s="29"/>
      <c r="S825" s="29"/>
      <c r="T825" s="30"/>
      <c r="U825" s="30"/>
      <c r="V825" s="2"/>
      <c r="W825" s="2"/>
      <c r="X825" s="2"/>
      <c r="Y825" s="2"/>
      <c r="Z825" s="2"/>
      <c r="AA825" s="2"/>
      <c r="AB825" s="2"/>
      <c r="AC825" s="2"/>
      <c r="AD825" s="2"/>
      <c r="AE825" s="2"/>
      <c r="AF825" s="2"/>
      <c r="AG825" s="2"/>
      <c r="AH825" s="2"/>
      <c r="AI825" s="2"/>
      <c r="AJ825" s="2"/>
      <c r="AK825" s="2"/>
      <c r="AL825" s="2"/>
      <c r="AM825" s="2"/>
      <c r="AN825" s="2"/>
    </row>
    <row r="826" spans="1:40" ht="16.5" customHeight="1" x14ac:dyDescent="0.2">
      <c r="A826" s="28"/>
      <c r="B826" s="28"/>
      <c r="C826" s="28"/>
      <c r="D826" s="28"/>
      <c r="E826" s="29"/>
      <c r="F826" s="28"/>
      <c r="G826" s="29"/>
      <c r="H826" s="29"/>
      <c r="I826" s="29"/>
      <c r="J826" s="29"/>
      <c r="K826" s="29"/>
      <c r="L826" s="29"/>
      <c r="M826" s="29"/>
      <c r="N826" s="29"/>
      <c r="O826" s="29"/>
      <c r="P826" s="29"/>
      <c r="Q826" s="29"/>
      <c r="R826" s="29"/>
      <c r="S826" s="29"/>
      <c r="T826" s="30"/>
      <c r="U826" s="30"/>
      <c r="V826" s="2"/>
      <c r="W826" s="2"/>
      <c r="X826" s="2"/>
      <c r="Y826" s="2"/>
      <c r="Z826" s="2"/>
      <c r="AA826" s="2"/>
      <c r="AB826" s="2"/>
      <c r="AC826" s="2"/>
      <c r="AD826" s="2"/>
      <c r="AE826" s="2"/>
      <c r="AF826" s="2"/>
      <c r="AG826" s="2"/>
      <c r="AH826" s="2"/>
      <c r="AI826" s="2"/>
      <c r="AJ826" s="2"/>
      <c r="AK826" s="2"/>
      <c r="AL826" s="2"/>
      <c r="AM826" s="2"/>
      <c r="AN826" s="2"/>
    </row>
    <row r="827" spans="1:40" ht="16.5" customHeight="1" x14ac:dyDescent="0.2">
      <c r="A827" s="28"/>
      <c r="B827" s="28"/>
      <c r="C827" s="28"/>
      <c r="D827" s="28"/>
      <c r="E827" s="29"/>
      <c r="F827" s="28"/>
      <c r="G827" s="29"/>
      <c r="H827" s="29"/>
      <c r="I827" s="29"/>
      <c r="J827" s="29"/>
      <c r="K827" s="29"/>
      <c r="L827" s="29"/>
      <c r="M827" s="29"/>
      <c r="N827" s="29"/>
      <c r="O827" s="29"/>
      <c r="P827" s="29"/>
      <c r="Q827" s="29"/>
      <c r="R827" s="29"/>
      <c r="S827" s="29"/>
      <c r="T827" s="30"/>
      <c r="U827" s="30"/>
      <c r="V827" s="2"/>
      <c r="W827" s="2"/>
      <c r="X827" s="2"/>
      <c r="Y827" s="2"/>
      <c r="Z827" s="2"/>
      <c r="AA827" s="2"/>
      <c r="AB827" s="2"/>
      <c r="AC827" s="2"/>
      <c r="AD827" s="2"/>
      <c r="AE827" s="2"/>
      <c r="AF827" s="2"/>
      <c r="AG827" s="2"/>
      <c r="AH827" s="2"/>
      <c r="AI827" s="2"/>
      <c r="AJ827" s="2"/>
      <c r="AK827" s="2"/>
      <c r="AL827" s="2"/>
      <c r="AM827" s="2"/>
      <c r="AN827" s="2"/>
    </row>
    <row r="828" spans="1:40" ht="16.5" customHeight="1" x14ac:dyDescent="0.2">
      <c r="A828" s="28"/>
      <c r="B828" s="28"/>
      <c r="C828" s="28"/>
      <c r="D828" s="28"/>
      <c r="E828" s="29"/>
      <c r="F828" s="28"/>
      <c r="G828" s="29"/>
      <c r="H828" s="29"/>
      <c r="I828" s="29"/>
      <c r="J828" s="29"/>
      <c r="K828" s="29"/>
      <c r="L828" s="29"/>
      <c r="M828" s="29"/>
      <c r="N828" s="29"/>
      <c r="O828" s="29"/>
      <c r="P828" s="29"/>
      <c r="Q828" s="29"/>
      <c r="R828" s="29"/>
      <c r="S828" s="29"/>
      <c r="T828" s="30"/>
      <c r="U828" s="30"/>
      <c r="V828" s="2"/>
      <c r="W828" s="2"/>
      <c r="X828" s="2"/>
      <c r="Y828" s="2"/>
      <c r="Z828" s="2"/>
      <c r="AA828" s="2"/>
      <c r="AB828" s="2"/>
      <c r="AC828" s="2"/>
      <c r="AD828" s="2"/>
      <c r="AE828" s="2"/>
      <c r="AF828" s="2"/>
      <c r="AG828" s="2"/>
      <c r="AH828" s="2"/>
      <c r="AI828" s="2"/>
      <c r="AJ828" s="2"/>
      <c r="AK828" s="2"/>
      <c r="AL828" s="2"/>
      <c r="AM828" s="2"/>
      <c r="AN828" s="2"/>
    </row>
    <row r="829" spans="1:40" ht="16.5" customHeight="1" x14ac:dyDescent="0.2">
      <c r="A829" s="28"/>
      <c r="B829" s="28"/>
      <c r="C829" s="28"/>
      <c r="D829" s="28"/>
      <c r="E829" s="29"/>
      <c r="F829" s="28"/>
      <c r="G829" s="29"/>
      <c r="H829" s="29"/>
      <c r="I829" s="29"/>
      <c r="J829" s="29"/>
      <c r="K829" s="29"/>
      <c r="L829" s="29"/>
      <c r="M829" s="29"/>
      <c r="N829" s="29"/>
      <c r="O829" s="29"/>
      <c r="P829" s="29"/>
      <c r="Q829" s="29"/>
      <c r="R829" s="29"/>
      <c r="S829" s="29"/>
      <c r="T829" s="30"/>
      <c r="U829" s="30"/>
      <c r="V829" s="2"/>
      <c r="W829" s="2"/>
      <c r="X829" s="2"/>
      <c r="Y829" s="2"/>
      <c r="Z829" s="2"/>
      <c r="AA829" s="2"/>
      <c r="AB829" s="2"/>
      <c r="AC829" s="2"/>
      <c r="AD829" s="2"/>
      <c r="AE829" s="2"/>
      <c r="AF829" s="2"/>
      <c r="AG829" s="2"/>
      <c r="AH829" s="2"/>
      <c r="AI829" s="2"/>
      <c r="AJ829" s="2"/>
      <c r="AK829" s="2"/>
      <c r="AL829" s="2"/>
      <c r="AM829" s="2"/>
      <c r="AN829" s="2"/>
    </row>
    <row r="830" spans="1:40" ht="16.5" customHeight="1" x14ac:dyDescent="0.2">
      <c r="A830" s="28"/>
      <c r="B830" s="28"/>
      <c r="C830" s="28"/>
      <c r="D830" s="28"/>
      <c r="E830" s="29"/>
      <c r="F830" s="28"/>
      <c r="G830" s="29"/>
      <c r="H830" s="29"/>
      <c r="I830" s="29"/>
      <c r="J830" s="29"/>
      <c r="K830" s="29"/>
      <c r="L830" s="29"/>
      <c r="M830" s="29"/>
      <c r="N830" s="29"/>
      <c r="O830" s="29"/>
      <c r="P830" s="29"/>
      <c r="Q830" s="29"/>
      <c r="R830" s="29"/>
      <c r="S830" s="29"/>
      <c r="T830" s="30"/>
      <c r="U830" s="30"/>
      <c r="V830" s="2"/>
      <c r="W830" s="2"/>
      <c r="X830" s="2"/>
      <c r="Y830" s="2"/>
      <c r="Z830" s="2"/>
      <c r="AA830" s="2"/>
      <c r="AB830" s="2"/>
      <c r="AC830" s="2"/>
      <c r="AD830" s="2"/>
      <c r="AE830" s="2"/>
      <c r="AF830" s="2"/>
      <c r="AG830" s="2"/>
      <c r="AH830" s="2"/>
      <c r="AI830" s="2"/>
      <c r="AJ830" s="2"/>
      <c r="AK830" s="2"/>
      <c r="AL830" s="2"/>
      <c r="AM830" s="2"/>
      <c r="AN830" s="2"/>
    </row>
    <row r="831" spans="1:40" ht="16.5" customHeight="1" x14ac:dyDescent="0.2">
      <c r="A831" s="28"/>
      <c r="B831" s="28"/>
      <c r="C831" s="28"/>
      <c r="D831" s="28"/>
      <c r="E831" s="29"/>
      <c r="F831" s="28"/>
      <c r="G831" s="29"/>
      <c r="H831" s="29"/>
      <c r="I831" s="29"/>
      <c r="J831" s="29"/>
      <c r="K831" s="29"/>
      <c r="L831" s="29"/>
      <c r="M831" s="29"/>
      <c r="N831" s="29"/>
      <c r="O831" s="29"/>
      <c r="P831" s="29"/>
      <c r="Q831" s="29"/>
      <c r="R831" s="29"/>
      <c r="S831" s="29"/>
      <c r="T831" s="30"/>
      <c r="U831" s="30"/>
      <c r="V831" s="2"/>
      <c r="W831" s="2"/>
      <c r="X831" s="2"/>
      <c r="Y831" s="2"/>
      <c r="Z831" s="2"/>
      <c r="AA831" s="2"/>
      <c r="AB831" s="2"/>
      <c r="AC831" s="2"/>
      <c r="AD831" s="2"/>
      <c r="AE831" s="2"/>
      <c r="AF831" s="2"/>
      <c r="AG831" s="2"/>
      <c r="AH831" s="2"/>
      <c r="AI831" s="2"/>
      <c r="AJ831" s="2"/>
      <c r="AK831" s="2"/>
      <c r="AL831" s="2"/>
      <c r="AM831" s="2"/>
      <c r="AN831" s="2"/>
    </row>
    <row r="832" spans="1:40" ht="16.5" customHeight="1" x14ac:dyDescent="0.2">
      <c r="A832" s="28"/>
      <c r="B832" s="28"/>
      <c r="C832" s="28"/>
      <c r="D832" s="28"/>
      <c r="E832" s="29"/>
      <c r="F832" s="28"/>
      <c r="G832" s="29"/>
      <c r="H832" s="29"/>
      <c r="I832" s="29"/>
      <c r="J832" s="29"/>
      <c r="K832" s="29"/>
      <c r="L832" s="29"/>
      <c r="M832" s="29"/>
      <c r="N832" s="29"/>
      <c r="O832" s="29"/>
      <c r="P832" s="29"/>
      <c r="Q832" s="29"/>
      <c r="R832" s="29"/>
      <c r="S832" s="29"/>
      <c r="T832" s="30"/>
      <c r="U832" s="30"/>
      <c r="V832" s="2"/>
      <c r="W832" s="2"/>
      <c r="X832" s="2"/>
      <c r="Y832" s="2"/>
      <c r="Z832" s="2"/>
      <c r="AA832" s="2"/>
      <c r="AB832" s="2"/>
      <c r="AC832" s="2"/>
      <c r="AD832" s="2"/>
      <c r="AE832" s="2"/>
      <c r="AF832" s="2"/>
      <c r="AG832" s="2"/>
      <c r="AH832" s="2"/>
      <c r="AI832" s="2"/>
      <c r="AJ832" s="2"/>
      <c r="AK832" s="2"/>
      <c r="AL832" s="2"/>
      <c r="AM832" s="2"/>
      <c r="AN832" s="2"/>
    </row>
    <row r="833" spans="1:40" ht="16.5" customHeight="1" x14ac:dyDescent="0.2">
      <c r="A833" s="28"/>
      <c r="B833" s="28"/>
      <c r="C833" s="28"/>
      <c r="D833" s="28"/>
      <c r="E833" s="29"/>
      <c r="F833" s="28"/>
      <c r="G833" s="29"/>
      <c r="H833" s="29"/>
      <c r="I833" s="29"/>
      <c r="J833" s="29"/>
      <c r="K833" s="29"/>
      <c r="L833" s="29"/>
      <c r="M833" s="29"/>
      <c r="N833" s="29"/>
      <c r="O833" s="29"/>
      <c r="P833" s="29"/>
      <c r="Q833" s="29"/>
      <c r="R833" s="29"/>
      <c r="S833" s="29"/>
      <c r="T833" s="30"/>
      <c r="U833" s="30"/>
      <c r="V833" s="2"/>
      <c r="W833" s="2"/>
      <c r="X833" s="2"/>
      <c r="Y833" s="2"/>
      <c r="Z833" s="2"/>
      <c r="AA833" s="2"/>
      <c r="AB833" s="2"/>
      <c r="AC833" s="2"/>
      <c r="AD833" s="2"/>
      <c r="AE833" s="2"/>
      <c r="AF833" s="2"/>
      <c r="AG833" s="2"/>
      <c r="AH833" s="2"/>
      <c r="AI833" s="2"/>
      <c r="AJ833" s="2"/>
      <c r="AK833" s="2"/>
      <c r="AL833" s="2"/>
      <c r="AM833" s="2"/>
      <c r="AN833" s="2"/>
    </row>
    <row r="834" spans="1:40" ht="16.5" customHeight="1" x14ac:dyDescent="0.2">
      <c r="A834" s="28"/>
      <c r="B834" s="28"/>
      <c r="C834" s="28"/>
      <c r="D834" s="28"/>
      <c r="E834" s="29"/>
      <c r="F834" s="28"/>
      <c r="G834" s="29"/>
      <c r="H834" s="29"/>
      <c r="I834" s="29"/>
      <c r="J834" s="29"/>
      <c r="K834" s="29"/>
      <c r="L834" s="29"/>
      <c r="M834" s="29"/>
      <c r="N834" s="29"/>
      <c r="O834" s="29"/>
      <c r="P834" s="29"/>
      <c r="Q834" s="29"/>
      <c r="R834" s="29"/>
      <c r="S834" s="29"/>
      <c r="T834" s="30"/>
      <c r="U834" s="30"/>
      <c r="V834" s="2"/>
      <c r="W834" s="2"/>
      <c r="X834" s="2"/>
      <c r="Y834" s="2"/>
      <c r="Z834" s="2"/>
      <c r="AA834" s="2"/>
      <c r="AB834" s="2"/>
      <c r="AC834" s="2"/>
      <c r="AD834" s="2"/>
      <c r="AE834" s="2"/>
      <c r="AF834" s="2"/>
      <c r="AG834" s="2"/>
      <c r="AH834" s="2"/>
      <c r="AI834" s="2"/>
      <c r="AJ834" s="2"/>
      <c r="AK834" s="2"/>
      <c r="AL834" s="2"/>
      <c r="AM834" s="2"/>
      <c r="AN834" s="2"/>
    </row>
    <row r="835" spans="1:40" ht="16.5" customHeight="1" x14ac:dyDescent="0.2">
      <c r="A835" s="28"/>
      <c r="B835" s="28"/>
      <c r="C835" s="28"/>
      <c r="D835" s="28"/>
      <c r="E835" s="29"/>
      <c r="F835" s="28"/>
      <c r="G835" s="29"/>
      <c r="H835" s="29"/>
      <c r="I835" s="29"/>
      <c r="J835" s="29"/>
      <c r="K835" s="29"/>
      <c r="L835" s="29"/>
      <c r="M835" s="29"/>
      <c r="N835" s="29"/>
      <c r="O835" s="29"/>
      <c r="P835" s="29"/>
      <c r="Q835" s="29"/>
      <c r="R835" s="29"/>
      <c r="S835" s="29"/>
      <c r="T835" s="30"/>
      <c r="U835" s="30"/>
      <c r="V835" s="2"/>
      <c r="W835" s="2"/>
      <c r="X835" s="2"/>
      <c r="Y835" s="2"/>
      <c r="Z835" s="2"/>
      <c r="AA835" s="2"/>
      <c r="AB835" s="2"/>
      <c r="AC835" s="2"/>
      <c r="AD835" s="2"/>
      <c r="AE835" s="2"/>
      <c r="AF835" s="2"/>
      <c r="AG835" s="2"/>
      <c r="AH835" s="2"/>
      <c r="AI835" s="2"/>
      <c r="AJ835" s="2"/>
      <c r="AK835" s="2"/>
      <c r="AL835" s="2"/>
      <c r="AM835" s="2"/>
      <c r="AN835" s="2"/>
    </row>
    <row r="836" spans="1:40" ht="16.5" customHeight="1" x14ac:dyDescent="0.2">
      <c r="A836" s="28"/>
      <c r="B836" s="28"/>
      <c r="C836" s="28"/>
      <c r="D836" s="28"/>
      <c r="E836" s="29"/>
      <c r="F836" s="28"/>
      <c r="G836" s="29"/>
      <c r="H836" s="29"/>
      <c r="I836" s="29"/>
      <c r="J836" s="29"/>
      <c r="K836" s="29"/>
      <c r="L836" s="29"/>
      <c r="M836" s="29"/>
      <c r="N836" s="29"/>
      <c r="O836" s="29"/>
      <c r="P836" s="29"/>
      <c r="Q836" s="29"/>
      <c r="R836" s="29"/>
      <c r="S836" s="29"/>
      <c r="T836" s="30"/>
      <c r="U836" s="30"/>
      <c r="V836" s="2"/>
      <c r="W836" s="2"/>
      <c r="X836" s="2"/>
      <c r="Y836" s="2"/>
      <c r="Z836" s="2"/>
      <c r="AA836" s="2"/>
      <c r="AB836" s="2"/>
      <c r="AC836" s="2"/>
      <c r="AD836" s="2"/>
      <c r="AE836" s="2"/>
      <c r="AF836" s="2"/>
      <c r="AG836" s="2"/>
      <c r="AH836" s="2"/>
      <c r="AI836" s="2"/>
      <c r="AJ836" s="2"/>
      <c r="AK836" s="2"/>
      <c r="AL836" s="2"/>
      <c r="AM836" s="2"/>
      <c r="AN836" s="2"/>
    </row>
    <row r="837" spans="1:40" ht="16.5" customHeight="1" x14ac:dyDescent="0.2">
      <c r="A837" s="28"/>
      <c r="B837" s="28"/>
      <c r="C837" s="28"/>
      <c r="D837" s="28"/>
      <c r="E837" s="29"/>
      <c r="F837" s="28"/>
      <c r="G837" s="29"/>
      <c r="H837" s="29"/>
      <c r="I837" s="29"/>
      <c r="J837" s="29"/>
      <c r="K837" s="29"/>
      <c r="L837" s="29"/>
      <c r="M837" s="29"/>
      <c r="N837" s="29"/>
      <c r="O837" s="29"/>
      <c r="P837" s="29"/>
      <c r="Q837" s="29"/>
      <c r="R837" s="29"/>
      <c r="S837" s="29"/>
      <c r="T837" s="30"/>
      <c r="U837" s="30"/>
      <c r="V837" s="2"/>
      <c r="W837" s="2"/>
      <c r="X837" s="2"/>
      <c r="Y837" s="2"/>
      <c r="Z837" s="2"/>
      <c r="AA837" s="2"/>
      <c r="AB837" s="2"/>
      <c r="AC837" s="2"/>
      <c r="AD837" s="2"/>
      <c r="AE837" s="2"/>
      <c r="AF837" s="2"/>
      <c r="AG837" s="2"/>
      <c r="AH837" s="2"/>
      <c r="AI837" s="2"/>
      <c r="AJ837" s="2"/>
      <c r="AK837" s="2"/>
      <c r="AL837" s="2"/>
      <c r="AM837" s="2"/>
      <c r="AN837" s="2"/>
    </row>
    <row r="838" spans="1:40" ht="16.5" customHeight="1" x14ac:dyDescent="0.2">
      <c r="A838" s="28"/>
      <c r="B838" s="28"/>
      <c r="C838" s="28"/>
      <c r="D838" s="28"/>
      <c r="E838" s="29"/>
      <c r="F838" s="28"/>
      <c r="G838" s="29"/>
      <c r="H838" s="29"/>
      <c r="I838" s="29"/>
      <c r="J838" s="29"/>
      <c r="K838" s="29"/>
      <c r="L838" s="29"/>
      <c r="M838" s="29"/>
      <c r="N838" s="29"/>
      <c r="O838" s="29"/>
      <c r="P838" s="29"/>
      <c r="Q838" s="29"/>
      <c r="R838" s="29"/>
      <c r="S838" s="29"/>
      <c r="T838" s="30"/>
      <c r="U838" s="30"/>
      <c r="V838" s="2"/>
      <c r="W838" s="2"/>
      <c r="X838" s="2"/>
      <c r="Y838" s="2"/>
      <c r="Z838" s="2"/>
      <c r="AA838" s="2"/>
      <c r="AB838" s="2"/>
      <c r="AC838" s="2"/>
      <c r="AD838" s="2"/>
      <c r="AE838" s="2"/>
      <c r="AF838" s="2"/>
      <c r="AG838" s="2"/>
      <c r="AH838" s="2"/>
      <c r="AI838" s="2"/>
      <c r="AJ838" s="2"/>
      <c r="AK838" s="2"/>
      <c r="AL838" s="2"/>
      <c r="AM838" s="2"/>
      <c r="AN838" s="2"/>
    </row>
    <row r="839" spans="1:40" ht="16.5" customHeight="1" x14ac:dyDescent="0.2">
      <c r="A839" s="28"/>
      <c r="B839" s="28"/>
      <c r="C839" s="28"/>
      <c r="D839" s="28"/>
      <c r="E839" s="29"/>
      <c r="F839" s="28"/>
      <c r="G839" s="29"/>
      <c r="H839" s="29"/>
      <c r="I839" s="29"/>
      <c r="J839" s="29"/>
      <c r="K839" s="29"/>
      <c r="L839" s="29"/>
      <c r="M839" s="29"/>
      <c r="N839" s="29"/>
      <c r="O839" s="29"/>
      <c r="P839" s="29"/>
      <c r="Q839" s="29"/>
      <c r="R839" s="29"/>
      <c r="S839" s="29"/>
      <c r="T839" s="30"/>
      <c r="U839" s="30"/>
      <c r="V839" s="2"/>
      <c r="W839" s="2"/>
      <c r="X839" s="2"/>
      <c r="Y839" s="2"/>
      <c r="Z839" s="2"/>
      <c r="AA839" s="2"/>
      <c r="AB839" s="2"/>
      <c r="AC839" s="2"/>
      <c r="AD839" s="2"/>
      <c r="AE839" s="2"/>
      <c r="AF839" s="2"/>
      <c r="AG839" s="2"/>
      <c r="AH839" s="2"/>
      <c r="AI839" s="2"/>
      <c r="AJ839" s="2"/>
      <c r="AK839" s="2"/>
      <c r="AL839" s="2"/>
      <c r="AM839" s="2"/>
      <c r="AN839" s="2"/>
    </row>
    <row r="840" spans="1:40" ht="16.5" customHeight="1" x14ac:dyDescent="0.2">
      <c r="A840" s="28"/>
      <c r="B840" s="28"/>
      <c r="C840" s="28"/>
      <c r="D840" s="28"/>
      <c r="E840" s="29"/>
      <c r="F840" s="28"/>
      <c r="G840" s="29"/>
      <c r="H840" s="29"/>
      <c r="I840" s="29"/>
      <c r="J840" s="29"/>
      <c r="K840" s="29"/>
      <c r="L840" s="29"/>
      <c r="M840" s="29"/>
      <c r="N840" s="29"/>
      <c r="O840" s="29"/>
      <c r="P840" s="29"/>
      <c r="Q840" s="29"/>
      <c r="R840" s="29"/>
      <c r="S840" s="29"/>
      <c r="T840" s="30"/>
      <c r="U840" s="30"/>
      <c r="V840" s="2"/>
      <c r="W840" s="2"/>
      <c r="X840" s="2"/>
      <c r="Y840" s="2"/>
      <c r="Z840" s="2"/>
      <c r="AA840" s="2"/>
      <c r="AB840" s="2"/>
      <c r="AC840" s="2"/>
      <c r="AD840" s="2"/>
      <c r="AE840" s="2"/>
      <c r="AF840" s="2"/>
      <c r="AG840" s="2"/>
      <c r="AH840" s="2"/>
      <c r="AI840" s="2"/>
      <c r="AJ840" s="2"/>
      <c r="AK840" s="2"/>
      <c r="AL840" s="2"/>
      <c r="AM840" s="2"/>
      <c r="AN840" s="2"/>
    </row>
    <row r="841" spans="1:40" ht="16.5" customHeight="1" x14ac:dyDescent="0.2">
      <c r="A841" s="28"/>
      <c r="B841" s="28"/>
      <c r="C841" s="28"/>
      <c r="D841" s="28"/>
      <c r="E841" s="29"/>
      <c r="F841" s="28"/>
      <c r="G841" s="29"/>
      <c r="H841" s="29"/>
      <c r="I841" s="29"/>
      <c r="J841" s="29"/>
      <c r="K841" s="29"/>
      <c r="L841" s="29"/>
      <c r="M841" s="29"/>
      <c r="N841" s="29"/>
      <c r="O841" s="29"/>
      <c r="P841" s="29"/>
      <c r="Q841" s="29"/>
      <c r="R841" s="29"/>
      <c r="S841" s="29"/>
      <c r="T841" s="30"/>
      <c r="U841" s="30"/>
      <c r="V841" s="2"/>
      <c r="W841" s="2"/>
      <c r="X841" s="2"/>
      <c r="Y841" s="2"/>
      <c r="Z841" s="2"/>
      <c r="AA841" s="2"/>
      <c r="AB841" s="2"/>
      <c r="AC841" s="2"/>
      <c r="AD841" s="2"/>
      <c r="AE841" s="2"/>
      <c r="AF841" s="2"/>
      <c r="AG841" s="2"/>
      <c r="AH841" s="2"/>
      <c r="AI841" s="2"/>
      <c r="AJ841" s="2"/>
      <c r="AK841" s="2"/>
      <c r="AL841" s="2"/>
      <c r="AM841" s="2"/>
      <c r="AN841" s="2"/>
    </row>
    <row r="842" spans="1:40" ht="16.5" customHeight="1" x14ac:dyDescent="0.2">
      <c r="A842" s="28"/>
      <c r="B842" s="28"/>
      <c r="C842" s="28"/>
      <c r="D842" s="28"/>
      <c r="E842" s="29"/>
      <c r="F842" s="28"/>
      <c r="G842" s="29"/>
      <c r="H842" s="29"/>
      <c r="I842" s="29"/>
      <c r="J842" s="29"/>
      <c r="K842" s="29"/>
      <c r="L842" s="29"/>
      <c r="M842" s="29"/>
      <c r="N842" s="29"/>
      <c r="O842" s="29"/>
      <c r="P842" s="29"/>
      <c r="Q842" s="29"/>
      <c r="R842" s="29"/>
      <c r="S842" s="29"/>
      <c r="T842" s="30"/>
      <c r="U842" s="30"/>
      <c r="V842" s="2"/>
      <c r="W842" s="2"/>
      <c r="X842" s="2"/>
      <c r="Y842" s="2"/>
      <c r="Z842" s="2"/>
      <c r="AA842" s="2"/>
      <c r="AB842" s="2"/>
      <c r="AC842" s="2"/>
      <c r="AD842" s="2"/>
      <c r="AE842" s="2"/>
      <c r="AF842" s="2"/>
      <c r="AG842" s="2"/>
      <c r="AH842" s="2"/>
      <c r="AI842" s="2"/>
      <c r="AJ842" s="2"/>
      <c r="AK842" s="2"/>
      <c r="AL842" s="2"/>
      <c r="AM842" s="2"/>
      <c r="AN842" s="2"/>
    </row>
    <row r="843" spans="1:40" ht="16.5" customHeight="1" x14ac:dyDescent="0.2">
      <c r="A843" s="28"/>
      <c r="B843" s="28"/>
      <c r="C843" s="28"/>
      <c r="D843" s="28"/>
      <c r="E843" s="29"/>
      <c r="F843" s="28"/>
      <c r="G843" s="29"/>
      <c r="H843" s="29"/>
      <c r="I843" s="29"/>
      <c r="J843" s="29"/>
      <c r="K843" s="29"/>
      <c r="L843" s="29"/>
      <c r="M843" s="29"/>
      <c r="N843" s="29"/>
      <c r="O843" s="29"/>
      <c r="P843" s="29"/>
      <c r="Q843" s="29"/>
      <c r="R843" s="29"/>
      <c r="S843" s="29"/>
      <c r="T843" s="30"/>
      <c r="U843" s="30"/>
      <c r="V843" s="2"/>
      <c r="W843" s="2"/>
      <c r="X843" s="2"/>
      <c r="Y843" s="2"/>
      <c r="Z843" s="2"/>
      <c r="AA843" s="2"/>
      <c r="AB843" s="2"/>
      <c r="AC843" s="2"/>
      <c r="AD843" s="2"/>
      <c r="AE843" s="2"/>
      <c r="AF843" s="2"/>
      <c r="AG843" s="2"/>
      <c r="AH843" s="2"/>
      <c r="AI843" s="2"/>
      <c r="AJ843" s="2"/>
      <c r="AK843" s="2"/>
      <c r="AL843" s="2"/>
      <c r="AM843" s="2"/>
      <c r="AN843" s="2"/>
    </row>
    <row r="844" spans="1:40" ht="16.5" customHeight="1" x14ac:dyDescent="0.2">
      <c r="A844" s="28"/>
      <c r="B844" s="28"/>
      <c r="C844" s="28"/>
      <c r="D844" s="28"/>
      <c r="E844" s="29"/>
      <c r="F844" s="28"/>
      <c r="G844" s="29"/>
      <c r="H844" s="29"/>
      <c r="I844" s="29"/>
      <c r="J844" s="29"/>
      <c r="K844" s="29"/>
      <c r="L844" s="29"/>
      <c r="M844" s="29"/>
      <c r="N844" s="29"/>
      <c r="O844" s="29"/>
      <c r="P844" s="29"/>
      <c r="Q844" s="29"/>
      <c r="R844" s="29"/>
      <c r="S844" s="29"/>
      <c r="T844" s="30"/>
      <c r="U844" s="30"/>
      <c r="V844" s="2"/>
      <c r="W844" s="2"/>
      <c r="X844" s="2"/>
      <c r="Y844" s="2"/>
      <c r="Z844" s="2"/>
      <c r="AA844" s="2"/>
      <c r="AB844" s="2"/>
      <c r="AC844" s="2"/>
      <c r="AD844" s="2"/>
      <c r="AE844" s="2"/>
      <c r="AF844" s="2"/>
      <c r="AG844" s="2"/>
      <c r="AH844" s="2"/>
      <c r="AI844" s="2"/>
      <c r="AJ844" s="2"/>
      <c r="AK844" s="2"/>
      <c r="AL844" s="2"/>
      <c r="AM844" s="2"/>
      <c r="AN844" s="2"/>
    </row>
    <row r="845" spans="1:40" ht="16.5" customHeight="1" x14ac:dyDescent="0.2">
      <c r="A845" s="28"/>
      <c r="B845" s="28"/>
      <c r="C845" s="28"/>
      <c r="D845" s="28"/>
      <c r="E845" s="29"/>
      <c r="F845" s="28"/>
      <c r="G845" s="29"/>
      <c r="H845" s="29"/>
      <c r="I845" s="29"/>
      <c r="J845" s="29"/>
      <c r="K845" s="29"/>
      <c r="L845" s="29"/>
      <c r="M845" s="29"/>
      <c r="N845" s="29"/>
      <c r="O845" s="29"/>
      <c r="P845" s="29"/>
      <c r="Q845" s="29"/>
      <c r="R845" s="29"/>
      <c r="S845" s="29"/>
      <c r="T845" s="30"/>
      <c r="U845" s="30"/>
      <c r="V845" s="2"/>
      <c r="W845" s="2"/>
      <c r="X845" s="2"/>
      <c r="Y845" s="2"/>
      <c r="Z845" s="2"/>
      <c r="AA845" s="2"/>
      <c r="AB845" s="2"/>
      <c r="AC845" s="2"/>
      <c r="AD845" s="2"/>
      <c r="AE845" s="2"/>
      <c r="AF845" s="2"/>
      <c r="AG845" s="2"/>
      <c r="AH845" s="2"/>
      <c r="AI845" s="2"/>
      <c r="AJ845" s="2"/>
      <c r="AK845" s="2"/>
      <c r="AL845" s="2"/>
      <c r="AM845" s="2"/>
      <c r="AN845" s="2"/>
    </row>
    <row r="846" spans="1:40" ht="16.5" customHeight="1" x14ac:dyDescent="0.2">
      <c r="A846" s="28"/>
      <c r="B846" s="28"/>
      <c r="C846" s="28"/>
      <c r="D846" s="28"/>
      <c r="E846" s="29"/>
      <c r="F846" s="28"/>
      <c r="G846" s="29"/>
      <c r="H846" s="29"/>
      <c r="I846" s="29"/>
      <c r="J846" s="29"/>
      <c r="K846" s="29"/>
      <c r="L846" s="29"/>
      <c r="M846" s="29"/>
      <c r="N846" s="29"/>
      <c r="O846" s="29"/>
      <c r="P846" s="29"/>
      <c r="Q846" s="29"/>
      <c r="R846" s="29"/>
      <c r="S846" s="29"/>
      <c r="T846" s="30"/>
      <c r="U846" s="30"/>
      <c r="V846" s="2"/>
      <c r="W846" s="2"/>
      <c r="X846" s="2"/>
      <c r="Y846" s="2"/>
      <c r="Z846" s="2"/>
      <c r="AA846" s="2"/>
      <c r="AB846" s="2"/>
      <c r="AC846" s="2"/>
      <c r="AD846" s="2"/>
      <c r="AE846" s="2"/>
      <c r="AF846" s="2"/>
      <c r="AG846" s="2"/>
      <c r="AH846" s="2"/>
      <c r="AI846" s="2"/>
      <c r="AJ846" s="2"/>
      <c r="AK846" s="2"/>
      <c r="AL846" s="2"/>
      <c r="AM846" s="2"/>
      <c r="AN846" s="2"/>
    </row>
    <row r="847" spans="1:40" ht="16.5" customHeight="1" x14ac:dyDescent="0.2">
      <c r="A847" s="28"/>
      <c r="B847" s="28"/>
      <c r="C847" s="28"/>
      <c r="D847" s="28"/>
      <c r="E847" s="29"/>
      <c r="F847" s="28"/>
      <c r="G847" s="29"/>
      <c r="H847" s="29"/>
      <c r="I847" s="29"/>
      <c r="J847" s="29"/>
      <c r="K847" s="29"/>
      <c r="L847" s="29"/>
      <c r="M847" s="29"/>
      <c r="N847" s="29"/>
      <c r="O847" s="29"/>
      <c r="P847" s="29"/>
      <c r="Q847" s="29"/>
      <c r="R847" s="29"/>
      <c r="S847" s="29"/>
      <c r="T847" s="30"/>
      <c r="U847" s="30"/>
      <c r="V847" s="2"/>
      <c r="W847" s="2"/>
      <c r="X847" s="2"/>
      <c r="Y847" s="2"/>
      <c r="Z847" s="2"/>
      <c r="AA847" s="2"/>
      <c r="AB847" s="2"/>
      <c r="AC847" s="2"/>
      <c r="AD847" s="2"/>
      <c r="AE847" s="2"/>
      <c r="AF847" s="2"/>
      <c r="AG847" s="2"/>
      <c r="AH847" s="2"/>
      <c r="AI847" s="2"/>
      <c r="AJ847" s="2"/>
      <c r="AK847" s="2"/>
      <c r="AL847" s="2"/>
      <c r="AM847" s="2"/>
      <c r="AN847" s="2"/>
    </row>
    <row r="848" spans="1:40" ht="16.5" customHeight="1" x14ac:dyDescent="0.2">
      <c r="A848" s="28"/>
      <c r="B848" s="28"/>
      <c r="C848" s="28"/>
      <c r="D848" s="28"/>
      <c r="E848" s="29"/>
      <c r="F848" s="28"/>
      <c r="G848" s="29"/>
      <c r="H848" s="29"/>
      <c r="I848" s="29"/>
      <c r="J848" s="29"/>
      <c r="K848" s="29"/>
      <c r="L848" s="29"/>
      <c r="M848" s="29"/>
      <c r="N848" s="29"/>
      <c r="O848" s="29"/>
      <c r="P848" s="29"/>
      <c r="Q848" s="29"/>
      <c r="R848" s="29"/>
      <c r="S848" s="29"/>
      <c r="T848" s="30"/>
      <c r="U848" s="30"/>
      <c r="V848" s="2"/>
      <c r="W848" s="2"/>
      <c r="X848" s="2"/>
      <c r="Y848" s="2"/>
      <c r="Z848" s="2"/>
      <c r="AA848" s="2"/>
      <c r="AB848" s="2"/>
      <c r="AC848" s="2"/>
      <c r="AD848" s="2"/>
      <c r="AE848" s="2"/>
      <c r="AF848" s="2"/>
      <c r="AG848" s="2"/>
      <c r="AH848" s="2"/>
      <c r="AI848" s="2"/>
      <c r="AJ848" s="2"/>
      <c r="AK848" s="2"/>
      <c r="AL848" s="2"/>
      <c r="AM848" s="2"/>
      <c r="AN848" s="2"/>
    </row>
    <row r="849" spans="1:40" ht="16.5" customHeight="1" x14ac:dyDescent="0.2">
      <c r="A849" s="28"/>
      <c r="B849" s="28"/>
      <c r="C849" s="28"/>
      <c r="D849" s="28"/>
      <c r="E849" s="29"/>
      <c r="F849" s="28"/>
      <c r="G849" s="29"/>
      <c r="H849" s="29"/>
      <c r="I849" s="29"/>
      <c r="J849" s="29"/>
      <c r="K849" s="29"/>
      <c r="L849" s="29"/>
      <c r="M849" s="29"/>
      <c r="N849" s="29"/>
      <c r="O849" s="29"/>
      <c r="P849" s="29"/>
      <c r="Q849" s="29"/>
      <c r="R849" s="29"/>
      <c r="S849" s="29"/>
      <c r="T849" s="30"/>
      <c r="U849" s="30"/>
      <c r="V849" s="2"/>
      <c r="W849" s="2"/>
      <c r="X849" s="2"/>
      <c r="Y849" s="2"/>
      <c r="Z849" s="2"/>
      <c r="AA849" s="2"/>
      <c r="AB849" s="2"/>
      <c r="AC849" s="2"/>
      <c r="AD849" s="2"/>
      <c r="AE849" s="2"/>
      <c r="AF849" s="2"/>
      <c r="AG849" s="2"/>
      <c r="AH849" s="2"/>
      <c r="AI849" s="2"/>
      <c r="AJ849" s="2"/>
      <c r="AK849" s="2"/>
      <c r="AL849" s="2"/>
      <c r="AM849" s="2"/>
      <c r="AN849" s="2"/>
    </row>
    <row r="850" spans="1:40" ht="16.5" customHeight="1" x14ac:dyDescent="0.2">
      <c r="A850" s="28"/>
      <c r="B850" s="28"/>
      <c r="C850" s="28"/>
      <c r="D850" s="28"/>
      <c r="E850" s="29"/>
      <c r="F850" s="28"/>
      <c r="G850" s="29"/>
      <c r="H850" s="29"/>
      <c r="I850" s="29"/>
      <c r="J850" s="29"/>
      <c r="K850" s="29"/>
      <c r="L850" s="29"/>
      <c r="M850" s="29"/>
      <c r="N850" s="29"/>
      <c r="O850" s="29"/>
      <c r="P850" s="29"/>
      <c r="Q850" s="29"/>
      <c r="R850" s="29"/>
      <c r="S850" s="29"/>
      <c r="T850" s="30"/>
      <c r="U850" s="30"/>
      <c r="V850" s="2"/>
      <c r="W850" s="2"/>
      <c r="X850" s="2"/>
      <c r="Y850" s="2"/>
      <c r="Z850" s="2"/>
      <c r="AA850" s="2"/>
      <c r="AB850" s="2"/>
      <c r="AC850" s="2"/>
      <c r="AD850" s="2"/>
      <c r="AE850" s="2"/>
      <c r="AF850" s="2"/>
      <c r="AG850" s="2"/>
      <c r="AH850" s="2"/>
      <c r="AI850" s="2"/>
      <c r="AJ850" s="2"/>
      <c r="AK850" s="2"/>
      <c r="AL850" s="2"/>
      <c r="AM850" s="2"/>
      <c r="AN850" s="2"/>
    </row>
    <row r="851" spans="1:40" ht="16.5" customHeight="1" x14ac:dyDescent="0.2">
      <c r="A851" s="28"/>
      <c r="B851" s="28"/>
      <c r="C851" s="28"/>
      <c r="D851" s="28"/>
      <c r="E851" s="29"/>
      <c r="F851" s="28"/>
      <c r="G851" s="29"/>
      <c r="H851" s="29"/>
      <c r="I851" s="29"/>
      <c r="J851" s="29"/>
      <c r="K851" s="29"/>
      <c r="L851" s="29"/>
      <c r="M851" s="29"/>
      <c r="N851" s="29"/>
      <c r="O851" s="29"/>
      <c r="P851" s="29"/>
      <c r="Q851" s="29"/>
      <c r="R851" s="29"/>
      <c r="S851" s="29"/>
      <c r="T851" s="30"/>
      <c r="U851" s="30"/>
      <c r="V851" s="2"/>
      <c r="W851" s="2"/>
      <c r="X851" s="2"/>
      <c r="Y851" s="2"/>
      <c r="Z851" s="2"/>
      <c r="AA851" s="2"/>
      <c r="AB851" s="2"/>
      <c r="AC851" s="2"/>
      <c r="AD851" s="2"/>
      <c r="AE851" s="2"/>
      <c r="AF851" s="2"/>
      <c r="AG851" s="2"/>
      <c r="AH851" s="2"/>
      <c r="AI851" s="2"/>
      <c r="AJ851" s="2"/>
      <c r="AK851" s="2"/>
      <c r="AL851" s="2"/>
      <c r="AM851" s="2"/>
      <c r="AN851" s="2"/>
    </row>
    <row r="852" spans="1:40" ht="16.5" customHeight="1" x14ac:dyDescent="0.2">
      <c r="A852" s="28"/>
      <c r="B852" s="28"/>
      <c r="C852" s="28"/>
      <c r="D852" s="28"/>
      <c r="E852" s="29"/>
      <c r="F852" s="28"/>
      <c r="G852" s="29"/>
      <c r="H852" s="29"/>
      <c r="I852" s="29"/>
      <c r="J852" s="29"/>
      <c r="K852" s="29"/>
      <c r="L852" s="29"/>
      <c r="M852" s="29"/>
      <c r="N852" s="29"/>
      <c r="O852" s="29"/>
      <c r="P852" s="29"/>
      <c r="Q852" s="29"/>
      <c r="R852" s="29"/>
      <c r="S852" s="29"/>
      <c r="T852" s="30"/>
      <c r="U852" s="30"/>
      <c r="V852" s="2"/>
      <c r="W852" s="2"/>
      <c r="X852" s="2"/>
      <c r="Y852" s="2"/>
      <c r="Z852" s="2"/>
      <c r="AA852" s="2"/>
      <c r="AB852" s="2"/>
      <c r="AC852" s="2"/>
      <c r="AD852" s="2"/>
      <c r="AE852" s="2"/>
      <c r="AF852" s="2"/>
      <c r="AG852" s="2"/>
      <c r="AH852" s="2"/>
      <c r="AI852" s="2"/>
      <c r="AJ852" s="2"/>
      <c r="AK852" s="2"/>
      <c r="AL852" s="2"/>
      <c r="AM852" s="2"/>
      <c r="AN852" s="2"/>
    </row>
    <row r="853" spans="1:40" ht="16.5" customHeight="1" x14ac:dyDescent="0.2">
      <c r="A853" s="28"/>
      <c r="B853" s="28"/>
      <c r="C853" s="28"/>
      <c r="D853" s="28"/>
      <c r="E853" s="29"/>
      <c r="F853" s="28"/>
      <c r="G853" s="29"/>
      <c r="H853" s="29"/>
      <c r="I853" s="29"/>
      <c r="J853" s="29"/>
      <c r="K853" s="29"/>
      <c r="L853" s="29"/>
      <c r="M853" s="29"/>
      <c r="N853" s="29"/>
      <c r="O853" s="29"/>
      <c r="P853" s="29"/>
      <c r="Q853" s="29"/>
      <c r="R853" s="29"/>
      <c r="S853" s="29"/>
      <c r="T853" s="30"/>
      <c r="U853" s="30"/>
      <c r="V853" s="2"/>
      <c r="W853" s="2"/>
      <c r="X853" s="2"/>
      <c r="Y853" s="2"/>
      <c r="Z853" s="2"/>
      <c r="AA853" s="2"/>
      <c r="AB853" s="2"/>
      <c r="AC853" s="2"/>
      <c r="AD853" s="2"/>
      <c r="AE853" s="2"/>
      <c r="AF853" s="2"/>
      <c r="AG853" s="2"/>
      <c r="AH853" s="2"/>
      <c r="AI853" s="2"/>
      <c r="AJ853" s="2"/>
      <c r="AK853" s="2"/>
      <c r="AL853" s="2"/>
      <c r="AM853" s="2"/>
      <c r="AN853" s="2"/>
    </row>
    <row r="854" spans="1:40" ht="16.5" customHeight="1" x14ac:dyDescent="0.2">
      <c r="A854" s="28"/>
      <c r="B854" s="28"/>
      <c r="C854" s="28"/>
      <c r="D854" s="28"/>
      <c r="E854" s="29"/>
      <c r="F854" s="28"/>
      <c r="G854" s="29"/>
      <c r="H854" s="29"/>
      <c r="I854" s="29"/>
      <c r="J854" s="29"/>
      <c r="K854" s="29"/>
      <c r="L854" s="29"/>
      <c r="M854" s="29"/>
      <c r="N854" s="29"/>
      <c r="O854" s="29"/>
      <c r="P854" s="29"/>
      <c r="Q854" s="29"/>
      <c r="R854" s="29"/>
      <c r="S854" s="29"/>
      <c r="T854" s="30"/>
      <c r="U854" s="30"/>
      <c r="V854" s="2"/>
      <c r="W854" s="2"/>
      <c r="X854" s="2"/>
      <c r="Y854" s="2"/>
      <c r="Z854" s="2"/>
      <c r="AA854" s="2"/>
      <c r="AB854" s="2"/>
      <c r="AC854" s="2"/>
      <c r="AD854" s="2"/>
      <c r="AE854" s="2"/>
      <c r="AF854" s="2"/>
      <c r="AG854" s="2"/>
      <c r="AH854" s="2"/>
      <c r="AI854" s="2"/>
      <c r="AJ854" s="2"/>
      <c r="AK854" s="2"/>
      <c r="AL854" s="2"/>
      <c r="AM854" s="2"/>
      <c r="AN854" s="2"/>
    </row>
    <row r="855" spans="1:40" ht="16.5" customHeight="1" x14ac:dyDescent="0.2">
      <c r="A855" s="28"/>
      <c r="B855" s="28"/>
      <c r="C855" s="28"/>
      <c r="D855" s="28"/>
      <c r="E855" s="29"/>
      <c r="F855" s="28"/>
      <c r="G855" s="29"/>
      <c r="H855" s="29"/>
      <c r="I855" s="29"/>
      <c r="J855" s="29"/>
      <c r="K855" s="29"/>
      <c r="L855" s="29"/>
      <c r="M855" s="29"/>
      <c r="N855" s="29"/>
      <c r="O855" s="29"/>
      <c r="P855" s="29"/>
      <c r="Q855" s="29"/>
      <c r="R855" s="29"/>
      <c r="S855" s="29"/>
      <c r="T855" s="30"/>
      <c r="U855" s="30"/>
      <c r="V855" s="2"/>
      <c r="W855" s="2"/>
      <c r="X855" s="2"/>
      <c r="Y855" s="2"/>
      <c r="Z855" s="2"/>
      <c r="AA855" s="2"/>
      <c r="AB855" s="2"/>
      <c r="AC855" s="2"/>
      <c r="AD855" s="2"/>
      <c r="AE855" s="2"/>
      <c r="AF855" s="2"/>
      <c r="AG855" s="2"/>
      <c r="AH855" s="2"/>
      <c r="AI855" s="2"/>
      <c r="AJ855" s="2"/>
      <c r="AK855" s="2"/>
      <c r="AL855" s="2"/>
      <c r="AM855" s="2"/>
      <c r="AN855" s="2"/>
    </row>
    <row r="856" spans="1:40" ht="16.5" customHeight="1" x14ac:dyDescent="0.2">
      <c r="A856" s="28"/>
      <c r="B856" s="28"/>
      <c r="C856" s="28"/>
      <c r="D856" s="28"/>
      <c r="E856" s="29"/>
      <c r="F856" s="28"/>
      <c r="G856" s="29"/>
      <c r="H856" s="29"/>
      <c r="I856" s="29"/>
      <c r="J856" s="29"/>
      <c r="K856" s="29"/>
      <c r="L856" s="29"/>
      <c r="M856" s="29"/>
      <c r="N856" s="29"/>
      <c r="O856" s="29"/>
      <c r="P856" s="29"/>
      <c r="Q856" s="29"/>
      <c r="R856" s="29"/>
      <c r="S856" s="29"/>
      <c r="T856" s="30"/>
      <c r="U856" s="30"/>
      <c r="V856" s="2"/>
      <c r="W856" s="2"/>
      <c r="X856" s="2"/>
      <c r="Y856" s="2"/>
      <c r="Z856" s="2"/>
      <c r="AA856" s="2"/>
      <c r="AB856" s="2"/>
      <c r="AC856" s="2"/>
      <c r="AD856" s="2"/>
      <c r="AE856" s="2"/>
      <c r="AF856" s="2"/>
      <c r="AG856" s="2"/>
      <c r="AH856" s="2"/>
      <c r="AI856" s="2"/>
      <c r="AJ856" s="2"/>
      <c r="AK856" s="2"/>
      <c r="AL856" s="2"/>
      <c r="AM856" s="2"/>
      <c r="AN856" s="2"/>
    </row>
    <row r="857" spans="1:40" ht="16.5" customHeight="1" x14ac:dyDescent="0.2">
      <c r="A857" s="28"/>
      <c r="B857" s="28"/>
      <c r="C857" s="28"/>
      <c r="D857" s="28"/>
      <c r="E857" s="29"/>
      <c r="F857" s="28"/>
      <c r="G857" s="29"/>
      <c r="H857" s="29"/>
      <c r="I857" s="29"/>
      <c r="J857" s="29"/>
      <c r="K857" s="29"/>
      <c r="L857" s="29"/>
      <c r="M857" s="29"/>
      <c r="N857" s="29"/>
      <c r="O857" s="29"/>
      <c r="P857" s="29"/>
      <c r="Q857" s="29"/>
      <c r="R857" s="29"/>
      <c r="S857" s="29"/>
      <c r="T857" s="30"/>
      <c r="U857" s="30"/>
      <c r="V857" s="2"/>
      <c r="W857" s="2"/>
      <c r="X857" s="2"/>
      <c r="Y857" s="2"/>
      <c r="Z857" s="2"/>
      <c r="AA857" s="2"/>
      <c r="AB857" s="2"/>
      <c r="AC857" s="2"/>
      <c r="AD857" s="2"/>
      <c r="AE857" s="2"/>
      <c r="AF857" s="2"/>
      <c r="AG857" s="2"/>
      <c r="AH857" s="2"/>
      <c r="AI857" s="2"/>
      <c r="AJ857" s="2"/>
      <c r="AK857" s="2"/>
      <c r="AL857" s="2"/>
      <c r="AM857" s="2"/>
      <c r="AN857" s="2"/>
    </row>
    <row r="858" spans="1:40" ht="16.5" customHeight="1" x14ac:dyDescent="0.2">
      <c r="A858" s="28"/>
      <c r="B858" s="28"/>
      <c r="C858" s="28"/>
      <c r="D858" s="28"/>
      <c r="E858" s="29"/>
      <c r="F858" s="28"/>
      <c r="G858" s="29"/>
      <c r="H858" s="29"/>
      <c r="I858" s="29"/>
      <c r="J858" s="29"/>
      <c r="K858" s="29"/>
      <c r="L858" s="29"/>
      <c r="M858" s="29"/>
      <c r="N858" s="29"/>
      <c r="O858" s="29"/>
      <c r="P858" s="29"/>
      <c r="Q858" s="29"/>
      <c r="R858" s="29"/>
      <c r="S858" s="29"/>
      <c r="T858" s="30"/>
      <c r="U858" s="30"/>
      <c r="V858" s="2"/>
      <c r="W858" s="2"/>
      <c r="X858" s="2"/>
      <c r="Y858" s="2"/>
      <c r="Z858" s="2"/>
      <c r="AA858" s="2"/>
      <c r="AB858" s="2"/>
      <c r="AC858" s="2"/>
      <c r="AD858" s="2"/>
      <c r="AE858" s="2"/>
      <c r="AF858" s="2"/>
      <c r="AG858" s="2"/>
      <c r="AH858" s="2"/>
      <c r="AI858" s="2"/>
      <c r="AJ858" s="2"/>
      <c r="AK858" s="2"/>
      <c r="AL858" s="2"/>
      <c r="AM858" s="2"/>
      <c r="AN858" s="2"/>
    </row>
    <row r="859" spans="1:40" ht="16.5" customHeight="1" x14ac:dyDescent="0.2">
      <c r="A859" s="28"/>
      <c r="B859" s="28"/>
      <c r="C859" s="28"/>
      <c r="D859" s="28"/>
      <c r="E859" s="29"/>
      <c r="F859" s="28"/>
      <c r="G859" s="29"/>
      <c r="H859" s="29"/>
      <c r="I859" s="29"/>
      <c r="J859" s="29"/>
      <c r="K859" s="29"/>
      <c r="L859" s="29"/>
      <c r="M859" s="29"/>
      <c r="N859" s="29"/>
      <c r="O859" s="29"/>
      <c r="P859" s="29"/>
      <c r="Q859" s="29"/>
      <c r="R859" s="29"/>
      <c r="S859" s="29"/>
      <c r="T859" s="30"/>
      <c r="U859" s="30"/>
      <c r="V859" s="2"/>
      <c r="W859" s="2"/>
      <c r="X859" s="2"/>
      <c r="Y859" s="2"/>
      <c r="Z859" s="2"/>
      <c r="AA859" s="2"/>
      <c r="AB859" s="2"/>
      <c r="AC859" s="2"/>
      <c r="AD859" s="2"/>
      <c r="AE859" s="2"/>
      <c r="AF859" s="2"/>
      <c r="AG859" s="2"/>
      <c r="AH859" s="2"/>
      <c r="AI859" s="2"/>
      <c r="AJ859" s="2"/>
      <c r="AK859" s="2"/>
      <c r="AL859" s="2"/>
      <c r="AM859" s="2"/>
      <c r="AN859" s="2"/>
    </row>
    <row r="860" spans="1:40" ht="16.5" customHeight="1" x14ac:dyDescent="0.2">
      <c r="A860" s="28"/>
      <c r="B860" s="28"/>
      <c r="C860" s="28"/>
      <c r="D860" s="28"/>
      <c r="E860" s="29"/>
      <c r="F860" s="28"/>
      <c r="G860" s="29"/>
      <c r="H860" s="29"/>
      <c r="I860" s="29"/>
      <c r="J860" s="29"/>
      <c r="K860" s="29"/>
      <c r="L860" s="29"/>
      <c r="M860" s="29"/>
      <c r="N860" s="29"/>
      <c r="O860" s="29"/>
      <c r="P860" s="29"/>
      <c r="Q860" s="29"/>
      <c r="R860" s="29"/>
      <c r="S860" s="29"/>
      <c r="T860" s="30"/>
      <c r="U860" s="30"/>
      <c r="V860" s="2"/>
      <c r="W860" s="2"/>
      <c r="X860" s="2"/>
      <c r="Y860" s="2"/>
      <c r="Z860" s="2"/>
      <c r="AA860" s="2"/>
      <c r="AB860" s="2"/>
      <c r="AC860" s="2"/>
      <c r="AD860" s="2"/>
      <c r="AE860" s="2"/>
      <c r="AF860" s="2"/>
      <c r="AG860" s="2"/>
      <c r="AH860" s="2"/>
      <c r="AI860" s="2"/>
      <c r="AJ860" s="2"/>
      <c r="AK860" s="2"/>
      <c r="AL860" s="2"/>
      <c r="AM860" s="2"/>
      <c r="AN860" s="2"/>
    </row>
    <row r="861" spans="1:40" ht="16.5" customHeight="1" x14ac:dyDescent="0.2">
      <c r="A861" s="28"/>
      <c r="B861" s="28"/>
      <c r="C861" s="28"/>
      <c r="D861" s="28"/>
      <c r="E861" s="29"/>
      <c r="F861" s="28"/>
      <c r="G861" s="29"/>
      <c r="H861" s="29"/>
      <c r="I861" s="29"/>
      <c r="J861" s="29"/>
      <c r="K861" s="29"/>
      <c r="L861" s="29"/>
      <c r="M861" s="29"/>
      <c r="N861" s="29"/>
      <c r="O861" s="29"/>
      <c r="P861" s="29"/>
      <c r="Q861" s="29"/>
      <c r="R861" s="29"/>
      <c r="S861" s="29"/>
      <c r="T861" s="30"/>
      <c r="U861" s="30"/>
      <c r="V861" s="2"/>
      <c r="W861" s="2"/>
      <c r="X861" s="2"/>
      <c r="Y861" s="2"/>
      <c r="Z861" s="2"/>
      <c r="AA861" s="2"/>
      <c r="AB861" s="2"/>
      <c r="AC861" s="2"/>
      <c r="AD861" s="2"/>
      <c r="AE861" s="2"/>
      <c r="AF861" s="2"/>
      <c r="AG861" s="2"/>
      <c r="AH861" s="2"/>
      <c r="AI861" s="2"/>
      <c r="AJ861" s="2"/>
      <c r="AK861" s="2"/>
      <c r="AL861" s="2"/>
      <c r="AM861" s="2"/>
      <c r="AN861" s="2"/>
    </row>
    <row r="862" spans="1:40" ht="16.5" customHeight="1" x14ac:dyDescent="0.2">
      <c r="A862" s="28"/>
      <c r="B862" s="28"/>
      <c r="C862" s="28"/>
      <c r="D862" s="28"/>
      <c r="E862" s="29"/>
      <c r="F862" s="28"/>
      <c r="G862" s="29"/>
      <c r="H862" s="29"/>
      <c r="I862" s="29"/>
      <c r="J862" s="29"/>
      <c r="K862" s="29"/>
      <c r="L862" s="29"/>
      <c r="M862" s="29"/>
      <c r="N862" s="29"/>
      <c r="O862" s="29"/>
      <c r="P862" s="29"/>
      <c r="Q862" s="29"/>
      <c r="R862" s="29"/>
      <c r="S862" s="29"/>
      <c r="T862" s="30"/>
      <c r="U862" s="30"/>
      <c r="V862" s="2"/>
      <c r="W862" s="2"/>
      <c r="X862" s="2"/>
      <c r="Y862" s="2"/>
      <c r="Z862" s="2"/>
      <c r="AA862" s="2"/>
      <c r="AB862" s="2"/>
      <c r="AC862" s="2"/>
      <c r="AD862" s="2"/>
      <c r="AE862" s="2"/>
      <c r="AF862" s="2"/>
      <c r="AG862" s="2"/>
      <c r="AH862" s="2"/>
      <c r="AI862" s="2"/>
      <c r="AJ862" s="2"/>
      <c r="AK862" s="2"/>
      <c r="AL862" s="2"/>
      <c r="AM862" s="2"/>
      <c r="AN862" s="2"/>
    </row>
    <row r="863" spans="1:40" ht="16.5" customHeight="1" x14ac:dyDescent="0.2">
      <c r="A863" s="28"/>
      <c r="B863" s="28"/>
      <c r="C863" s="28"/>
      <c r="D863" s="28"/>
      <c r="E863" s="29"/>
      <c r="F863" s="28"/>
      <c r="G863" s="29"/>
      <c r="H863" s="29"/>
      <c r="I863" s="29"/>
      <c r="J863" s="29"/>
      <c r="K863" s="29"/>
      <c r="L863" s="29"/>
      <c r="M863" s="29"/>
      <c r="N863" s="29"/>
      <c r="O863" s="29"/>
      <c r="P863" s="29"/>
      <c r="Q863" s="29"/>
      <c r="R863" s="29"/>
      <c r="S863" s="29"/>
      <c r="T863" s="30"/>
      <c r="U863" s="30"/>
      <c r="V863" s="2"/>
      <c r="W863" s="2"/>
      <c r="X863" s="2"/>
      <c r="Y863" s="2"/>
      <c r="Z863" s="2"/>
      <c r="AA863" s="2"/>
      <c r="AB863" s="2"/>
      <c r="AC863" s="2"/>
      <c r="AD863" s="2"/>
      <c r="AE863" s="2"/>
      <c r="AF863" s="2"/>
      <c r="AG863" s="2"/>
      <c r="AH863" s="2"/>
      <c r="AI863" s="2"/>
      <c r="AJ863" s="2"/>
      <c r="AK863" s="2"/>
      <c r="AL863" s="2"/>
      <c r="AM863" s="2"/>
      <c r="AN863" s="2"/>
    </row>
    <row r="864" spans="1:40" ht="16.5" customHeight="1" x14ac:dyDescent="0.2">
      <c r="A864" s="28"/>
      <c r="B864" s="28"/>
      <c r="C864" s="28"/>
      <c r="D864" s="28"/>
      <c r="E864" s="29"/>
      <c r="F864" s="28"/>
      <c r="G864" s="29"/>
      <c r="H864" s="29"/>
      <c r="I864" s="29"/>
      <c r="J864" s="29"/>
      <c r="K864" s="29"/>
      <c r="L864" s="29"/>
      <c r="M864" s="29"/>
      <c r="N864" s="29"/>
      <c r="O864" s="29"/>
      <c r="P864" s="29"/>
      <c r="Q864" s="29"/>
      <c r="R864" s="29"/>
      <c r="S864" s="29"/>
      <c r="T864" s="30"/>
      <c r="U864" s="30"/>
      <c r="V864" s="2"/>
      <c r="W864" s="2"/>
      <c r="X864" s="2"/>
      <c r="Y864" s="2"/>
      <c r="Z864" s="2"/>
      <c r="AA864" s="2"/>
      <c r="AB864" s="2"/>
      <c r="AC864" s="2"/>
      <c r="AD864" s="2"/>
      <c r="AE864" s="2"/>
      <c r="AF864" s="2"/>
      <c r="AG864" s="2"/>
      <c r="AH864" s="2"/>
      <c r="AI864" s="2"/>
      <c r="AJ864" s="2"/>
      <c r="AK864" s="2"/>
      <c r="AL864" s="2"/>
      <c r="AM864" s="2"/>
      <c r="AN864" s="2"/>
    </row>
    <row r="865" spans="1:40" ht="16.5" customHeight="1" x14ac:dyDescent="0.2">
      <c r="A865" s="28"/>
      <c r="B865" s="28"/>
      <c r="C865" s="28"/>
      <c r="D865" s="28"/>
      <c r="E865" s="29"/>
      <c r="F865" s="28"/>
      <c r="G865" s="29"/>
      <c r="H865" s="29"/>
      <c r="I865" s="29"/>
      <c r="J865" s="29"/>
      <c r="K865" s="29"/>
      <c r="L865" s="29"/>
      <c r="M865" s="29"/>
      <c r="N865" s="29"/>
      <c r="O865" s="29"/>
      <c r="P865" s="29"/>
      <c r="Q865" s="29"/>
      <c r="R865" s="29"/>
      <c r="S865" s="29"/>
      <c r="T865" s="30"/>
      <c r="U865" s="30"/>
      <c r="V865" s="2"/>
      <c r="W865" s="2"/>
      <c r="X865" s="2"/>
      <c r="Y865" s="2"/>
      <c r="Z865" s="2"/>
      <c r="AA865" s="2"/>
      <c r="AB865" s="2"/>
      <c r="AC865" s="2"/>
      <c r="AD865" s="2"/>
      <c r="AE865" s="2"/>
      <c r="AF865" s="2"/>
      <c r="AG865" s="2"/>
      <c r="AH865" s="2"/>
      <c r="AI865" s="2"/>
      <c r="AJ865" s="2"/>
      <c r="AK865" s="2"/>
      <c r="AL865" s="2"/>
      <c r="AM865" s="2"/>
      <c r="AN865" s="2"/>
    </row>
    <row r="866" spans="1:40" ht="16.5" customHeight="1" x14ac:dyDescent="0.2">
      <c r="A866" s="28"/>
      <c r="B866" s="28"/>
      <c r="C866" s="28"/>
      <c r="D866" s="28"/>
      <c r="E866" s="29"/>
      <c r="F866" s="28"/>
      <c r="G866" s="29"/>
      <c r="H866" s="29"/>
      <c r="I866" s="29"/>
      <c r="J866" s="29"/>
      <c r="K866" s="29"/>
      <c r="L866" s="29"/>
      <c r="M866" s="29"/>
      <c r="N866" s="29"/>
      <c r="O866" s="29"/>
      <c r="P866" s="29"/>
      <c r="Q866" s="29"/>
      <c r="R866" s="29"/>
      <c r="S866" s="29"/>
      <c r="T866" s="30"/>
      <c r="U866" s="30"/>
      <c r="V866" s="2"/>
      <c r="W866" s="2"/>
      <c r="X866" s="2"/>
      <c r="Y866" s="2"/>
      <c r="Z866" s="2"/>
      <c r="AA866" s="2"/>
      <c r="AB866" s="2"/>
      <c r="AC866" s="2"/>
      <c r="AD866" s="2"/>
      <c r="AE866" s="2"/>
      <c r="AF866" s="2"/>
      <c r="AG866" s="2"/>
      <c r="AH866" s="2"/>
      <c r="AI866" s="2"/>
      <c r="AJ866" s="2"/>
      <c r="AK866" s="2"/>
      <c r="AL866" s="2"/>
      <c r="AM866" s="2"/>
      <c r="AN866" s="2"/>
    </row>
    <row r="867" spans="1:40" ht="16.5" customHeight="1" x14ac:dyDescent="0.2">
      <c r="A867" s="28"/>
      <c r="B867" s="28"/>
      <c r="C867" s="28"/>
      <c r="D867" s="28"/>
      <c r="E867" s="29"/>
      <c r="F867" s="28"/>
      <c r="G867" s="29"/>
      <c r="H867" s="29"/>
      <c r="I867" s="29"/>
      <c r="J867" s="29"/>
      <c r="K867" s="29"/>
      <c r="L867" s="29"/>
      <c r="M867" s="29"/>
      <c r="N867" s="29"/>
      <c r="O867" s="29"/>
      <c r="P867" s="29"/>
      <c r="Q867" s="29"/>
      <c r="R867" s="29"/>
      <c r="S867" s="29"/>
      <c r="T867" s="30"/>
      <c r="U867" s="30"/>
      <c r="V867" s="2"/>
      <c r="W867" s="2"/>
      <c r="X867" s="2"/>
      <c r="Y867" s="2"/>
      <c r="Z867" s="2"/>
      <c r="AA867" s="2"/>
      <c r="AB867" s="2"/>
      <c r="AC867" s="2"/>
      <c r="AD867" s="2"/>
      <c r="AE867" s="2"/>
      <c r="AF867" s="2"/>
      <c r="AG867" s="2"/>
      <c r="AH867" s="2"/>
      <c r="AI867" s="2"/>
      <c r="AJ867" s="2"/>
      <c r="AK867" s="2"/>
      <c r="AL867" s="2"/>
      <c r="AM867" s="2"/>
      <c r="AN867" s="2"/>
    </row>
    <row r="868" spans="1:40" ht="16.5" customHeight="1" x14ac:dyDescent="0.2">
      <c r="A868" s="28"/>
      <c r="B868" s="28"/>
      <c r="C868" s="28"/>
      <c r="D868" s="28"/>
      <c r="E868" s="29"/>
      <c r="F868" s="28"/>
      <c r="G868" s="29"/>
      <c r="H868" s="29"/>
      <c r="I868" s="29"/>
      <c r="J868" s="29"/>
      <c r="K868" s="29"/>
      <c r="L868" s="29"/>
      <c r="M868" s="29"/>
      <c r="N868" s="29"/>
      <c r="O868" s="29"/>
      <c r="P868" s="29"/>
      <c r="Q868" s="29"/>
      <c r="R868" s="29"/>
      <c r="S868" s="29"/>
      <c r="T868" s="30"/>
      <c r="U868" s="30"/>
      <c r="V868" s="2"/>
      <c r="W868" s="2"/>
      <c r="X868" s="2"/>
      <c r="Y868" s="2"/>
      <c r="Z868" s="2"/>
      <c r="AA868" s="2"/>
      <c r="AB868" s="2"/>
      <c r="AC868" s="2"/>
      <c r="AD868" s="2"/>
      <c r="AE868" s="2"/>
      <c r="AF868" s="2"/>
      <c r="AG868" s="2"/>
      <c r="AH868" s="2"/>
      <c r="AI868" s="2"/>
      <c r="AJ868" s="2"/>
      <c r="AK868" s="2"/>
      <c r="AL868" s="2"/>
      <c r="AM868" s="2"/>
      <c r="AN868" s="2"/>
    </row>
    <row r="869" spans="1:40" ht="16.5" customHeight="1" x14ac:dyDescent="0.2">
      <c r="A869" s="28"/>
      <c r="B869" s="28"/>
      <c r="C869" s="28"/>
      <c r="D869" s="28"/>
      <c r="E869" s="29"/>
      <c r="F869" s="28"/>
      <c r="G869" s="29"/>
      <c r="H869" s="29"/>
      <c r="I869" s="29"/>
      <c r="J869" s="29"/>
      <c r="K869" s="29"/>
      <c r="L869" s="29"/>
      <c r="M869" s="29"/>
      <c r="N869" s="29"/>
      <c r="O869" s="29"/>
      <c r="P869" s="29"/>
      <c r="Q869" s="29"/>
      <c r="R869" s="29"/>
      <c r="S869" s="29"/>
      <c r="T869" s="30"/>
      <c r="U869" s="30"/>
      <c r="V869" s="2"/>
      <c r="W869" s="2"/>
      <c r="X869" s="2"/>
      <c r="Y869" s="2"/>
      <c r="Z869" s="2"/>
      <c r="AA869" s="2"/>
      <c r="AB869" s="2"/>
      <c r="AC869" s="2"/>
      <c r="AD869" s="2"/>
      <c r="AE869" s="2"/>
      <c r="AF869" s="2"/>
      <c r="AG869" s="2"/>
      <c r="AH869" s="2"/>
      <c r="AI869" s="2"/>
      <c r="AJ869" s="2"/>
      <c r="AK869" s="2"/>
      <c r="AL869" s="2"/>
      <c r="AM869" s="2"/>
      <c r="AN869" s="2"/>
    </row>
    <row r="870" spans="1:40" ht="16.5" customHeight="1" x14ac:dyDescent="0.2">
      <c r="A870" s="28"/>
      <c r="B870" s="28"/>
      <c r="C870" s="28"/>
      <c r="D870" s="28"/>
      <c r="E870" s="29"/>
      <c r="F870" s="28"/>
      <c r="G870" s="29"/>
      <c r="H870" s="29"/>
      <c r="I870" s="29"/>
      <c r="J870" s="29"/>
      <c r="K870" s="29"/>
      <c r="L870" s="29"/>
      <c r="M870" s="29"/>
      <c r="N870" s="29"/>
      <c r="O870" s="29"/>
      <c r="P870" s="29"/>
      <c r="Q870" s="29"/>
      <c r="R870" s="29"/>
      <c r="S870" s="29"/>
      <c r="T870" s="30"/>
      <c r="U870" s="30"/>
      <c r="V870" s="2"/>
      <c r="W870" s="2"/>
      <c r="X870" s="2"/>
      <c r="Y870" s="2"/>
      <c r="Z870" s="2"/>
      <c r="AA870" s="2"/>
      <c r="AB870" s="2"/>
      <c r="AC870" s="2"/>
      <c r="AD870" s="2"/>
      <c r="AE870" s="2"/>
      <c r="AF870" s="2"/>
      <c r="AG870" s="2"/>
      <c r="AH870" s="2"/>
      <c r="AI870" s="2"/>
      <c r="AJ870" s="2"/>
      <c r="AK870" s="2"/>
      <c r="AL870" s="2"/>
      <c r="AM870" s="2"/>
      <c r="AN870" s="2"/>
    </row>
    <row r="871" spans="1:40" ht="16.5" customHeight="1" x14ac:dyDescent="0.2">
      <c r="A871" s="28"/>
      <c r="B871" s="28"/>
      <c r="C871" s="28"/>
      <c r="D871" s="28"/>
      <c r="E871" s="29"/>
      <c r="F871" s="28"/>
      <c r="G871" s="29"/>
      <c r="H871" s="29"/>
      <c r="I871" s="29"/>
      <c r="J871" s="29"/>
      <c r="K871" s="29"/>
      <c r="L871" s="29"/>
      <c r="M871" s="29"/>
      <c r="N871" s="29"/>
      <c r="O871" s="29"/>
      <c r="P871" s="29"/>
      <c r="Q871" s="29"/>
      <c r="R871" s="29"/>
      <c r="S871" s="29"/>
      <c r="T871" s="30"/>
      <c r="U871" s="30"/>
      <c r="V871" s="2"/>
      <c r="W871" s="2"/>
      <c r="X871" s="2"/>
      <c r="Y871" s="2"/>
      <c r="Z871" s="2"/>
      <c r="AA871" s="2"/>
      <c r="AB871" s="2"/>
      <c r="AC871" s="2"/>
      <c r="AD871" s="2"/>
      <c r="AE871" s="2"/>
      <c r="AF871" s="2"/>
      <c r="AG871" s="2"/>
      <c r="AH871" s="2"/>
      <c r="AI871" s="2"/>
      <c r="AJ871" s="2"/>
      <c r="AK871" s="2"/>
      <c r="AL871" s="2"/>
      <c r="AM871" s="2"/>
      <c r="AN871" s="2"/>
    </row>
    <row r="872" spans="1:40" ht="16.5" customHeight="1" x14ac:dyDescent="0.2">
      <c r="A872" s="28"/>
      <c r="B872" s="28"/>
      <c r="C872" s="28"/>
      <c r="D872" s="28"/>
      <c r="E872" s="29"/>
      <c r="F872" s="28"/>
      <c r="G872" s="29"/>
      <c r="H872" s="29"/>
      <c r="I872" s="29"/>
      <c r="J872" s="29"/>
      <c r="K872" s="29"/>
      <c r="L872" s="29"/>
      <c r="M872" s="29"/>
      <c r="N872" s="29"/>
      <c r="O872" s="29"/>
      <c r="P872" s="29"/>
      <c r="Q872" s="29"/>
      <c r="R872" s="29"/>
      <c r="S872" s="29"/>
      <c r="T872" s="30"/>
      <c r="U872" s="30"/>
      <c r="V872" s="2"/>
      <c r="W872" s="2"/>
      <c r="X872" s="2"/>
      <c r="Y872" s="2"/>
      <c r="Z872" s="2"/>
      <c r="AA872" s="2"/>
      <c r="AB872" s="2"/>
      <c r="AC872" s="2"/>
      <c r="AD872" s="2"/>
      <c r="AE872" s="2"/>
      <c r="AF872" s="2"/>
      <c r="AG872" s="2"/>
      <c r="AH872" s="2"/>
      <c r="AI872" s="2"/>
      <c r="AJ872" s="2"/>
      <c r="AK872" s="2"/>
      <c r="AL872" s="2"/>
      <c r="AM872" s="2"/>
      <c r="AN872" s="2"/>
    </row>
    <row r="873" spans="1:40" ht="16.5" customHeight="1" x14ac:dyDescent="0.2">
      <c r="A873" s="28"/>
      <c r="B873" s="28"/>
      <c r="C873" s="28"/>
      <c r="D873" s="28"/>
      <c r="E873" s="29"/>
      <c r="F873" s="28"/>
      <c r="G873" s="29"/>
      <c r="H873" s="29"/>
      <c r="I873" s="29"/>
      <c r="J873" s="29"/>
      <c r="K873" s="29"/>
      <c r="L873" s="29"/>
      <c r="M873" s="29"/>
      <c r="N873" s="29"/>
      <c r="O873" s="29"/>
      <c r="P873" s="29"/>
      <c r="Q873" s="29"/>
      <c r="R873" s="29"/>
      <c r="S873" s="29"/>
      <c r="T873" s="30"/>
      <c r="U873" s="30"/>
      <c r="V873" s="2"/>
      <c r="W873" s="2"/>
      <c r="X873" s="2"/>
      <c r="Y873" s="2"/>
      <c r="Z873" s="2"/>
      <c r="AA873" s="2"/>
      <c r="AB873" s="2"/>
      <c r="AC873" s="2"/>
      <c r="AD873" s="2"/>
      <c r="AE873" s="2"/>
      <c r="AF873" s="2"/>
      <c r="AG873" s="2"/>
      <c r="AH873" s="2"/>
      <c r="AI873" s="2"/>
      <c r="AJ873" s="2"/>
      <c r="AK873" s="2"/>
      <c r="AL873" s="2"/>
      <c r="AM873" s="2"/>
      <c r="AN873" s="2"/>
    </row>
    <row r="874" spans="1:40" ht="16.5" customHeight="1" x14ac:dyDescent="0.2">
      <c r="A874" s="28"/>
      <c r="B874" s="28"/>
      <c r="C874" s="28"/>
      <c r="D874" s="28"/>
      <c r="E874" s="29"/>
      <c r="F874" s="28"/>
      <c r="G874" s="29"/>
      <c r="H874" s="29"/>
      <c r="I874" s="29"/>
      <c r="J874" s="29"/>
      <c r="K874" s="29"/>
      <c r="L874" s="29"/>
      <c r="M874" s="29"/>
      <c r="N874" s="29"/>
      <c r="O874" s="29"/>
      <c r="P874" s="29"/>
      <c r="Q874" s="29"/>
      <c r="R874" s="29"/>
      <c r="S874" s="29"/>
      <c r="T874" s="30"/>
      <c r="U874" s="30"/>
      <c r="V874" s="2"/>
      <c r="W874" s="2"/>
      <c r="X874" s="2"/>
      <c r="Y874" s="2"/>
      <c r="Z874" s="2"/>
      <c r="AA874" s="2"/>
      <c r="AB874" s="2"/>
      <c r="AC874" s="2"/>
      <c r="AD874" s="2"/>
      <c r="AE874" s="2"/>
      <c r="AF874" s="2"/>
      <c r="AG874" s="2"/>
      <c r="AH874" s="2"/>
      <c r="AI874" s="2"/>
      <c r="AJ874" s="2"/>
      <c r="AK874" s="2"/>
      <c r="AL874" s="2"/>
      <c r="AM874" s="2"/>
      <c r="AN874" s="2"/>
    </row>
    <row r="875" spans="1:40" ht="16.5" customHeight="1" x14ac:dyDescent="0.2">
      <c r="A875" s="28"/>
      <c r="B875" s="28"/>
      <c r="C875" s="28"/>
      <c r="D875" s="28"/>
      <c r="E875" s="29"/>
      <c r="F875" s="28"/>
      <c r="G875" s="29"/>
      <c r="H875" s="29"/>
      <c r="I875" s="29"/>
      <c r="J875" s="29"/>
      <c r="K875" s="29"/>
      <c r="L875" s="29"/>
      <c r="M875" s="29"/>
      <c r="N875" s="29"/>
      <c r="O875" s="29"/>
      <c r="P875" s="29"/>
      <c r="Q875" s="29"/>
      <c r="R875" s="29"/>
      <c r="S875" s="29"/>
      <c r="T875" s="30"/>
      <c r="U875" s="30"/>
      <c r="V875" s="2"/>
      <c r="W875" s="2"/>
      <c r="X875" s="2"/>
      <c r="Y875" s="2"/>
      <c r="Z875" s="2"/>
      <c r="AA875" s="2"/>
      <c r="AB875" s="2"/>
      <c r="AC875" s="2"/>
      <c r="AD875" s="2"/>
      <c r="AE875" s="2"/>
      <c r="AF875" s="2"/>
      <c r="AG875" s="2"/>
      <c r="AH875" s="2"/>
      <c r="AI875" s="2"/>
      <c r="AJ875" s="2"/>
      <c r="AK875" s="2"/>
      <c r="AL875" s="2"/>
      <c r="AM875" s="2"/>
      <c r="AN875" s="2"/>
    </row>
    <row r="876" spans="1:40" ht="16.5" customHeight="1" x14ac:dyDescent="0.2">
      <c r="A876" s="28"/>
      <c r="B876" s="28"/>
      <c r="C876" s="28"/>
      <c r="D876" s="28"/>
      <c r="E876" s="29"/>
      <c r="F876" s="28"/>
      <c r="G876" s="29"/>
      <c r="H876" s="29"/>
      <c r="I876" s="29"/>
      <c r="J876" s="29"/>
      <c r="K876" s="29"/>
      <c r="L876" s="29"/>
      <c r="M876" s="29"/>
      <c r="N876" s="29"/>
      <c r="O876" s="29"/>
      <c r="P876" s="29"/>
      <c r="Q876" s="29"/>
      <c r="R876" s="29"/>
      <c r="S876" s="29"/>
      <c r="T876" s="30"/>
      <c r="U876" s="30"/>
      <c r="V876" s="2"/>
      <c r="W876" s="2"/>
      <c r="X876" s="2"/>
      <c r="Y876" s="2"/>
      <c r="Z876" s="2"/>
      <c r="AA876" s="2"/>
      <c r="AB876" s="2"/>
      <c r="AC876" s="2"/>
      <c r="AD876" s="2"/>
      <c r="AE876" s="2"/>
      <c r="AF876" s="2"/>
      <c r="AG876" s="2"/>
      <c r="AH876" s="2"/>
      <c r="AI876" s="2"/>
      <c r="AJ876" s="2"/>
      <c r="AK876" s="2"/>
      <c r="AL876" s="2"/>
      <c r="AM876" s="2"/>
      <c r="AN876" s="2"/>
    </row>
    <row r="877" spans="1:40" ht="16.5" customHeight="1" x14ac:dyDescent="0.2">
      <c r="A877" s="28"/>
      <c r="B877" s="28"/>
      <c r="C877" s="28"/>
      <c r="D877" s="28"/>
      <c r="E877" s="29"/>
      <c r="F877" s="28"/>
      <c r="G877" s="29"/>
      <c r="H877" s="29"/>
      <c r="I877" s="29"/>
      <c r="J877" s="29"/>
      <c r="K877" s="29"/>
      <c r="L877" s="29"/>
      <c r="M877" s="29"/>
      <c r="N877" s="29"/>
      <c r="O877" s="29"/>
      <c r="P877" s="29"/>
      <c r="Q877" s="29"/>
      <c r="R877" s="29"/>
      <c r="S877" s="29"/>
      <c r="T877" s="30"/>
      <c r="U877" s="30"/>
      <c r="V877" s="2"/>
      <c r="W877" s="2"/>
      <c r="X877" s="2"/>
      <c r="Y877" s="2"/>
      <c r="Z877" s="2"/>
      <c r="AA877" s="2"/>
      <c r="AB877" s="2"/>
      <c r="AC877" s="2"/>
      <c r="AD877" s="2"/>
      <c r="AE877" s="2"/>
      <c r="AF877" s="2"/>
      <c r="AG877" s="2"/>
      <c r="AH877" s="2"/>
      <c r="AI877" s="2"/>
      <c r="AJ877" s="2"/>
      <c r="AK877" s="2"/>
      <c r="AL877" s="2"/>
      <c r="AM877" s="2"/>
      <c r="AN877" s="2"/>
    </row>
    <row r="878" spans="1:40" ht="16.5" customHeight="1" x14ac:dyDescent="0.2">
      <c r="A878" s="28"/>
      <c r="B878" s="28"/>
      <c r="C878" s="28"/>
      <c r="D878" s="28"/>
      <c r="E878" s="29"/>
      <c r="F878" s="28"/>
      <c r="G878" s="29"/>
      <c r="H878" s="29"/>
      <c r="I878" s="29"/>
      <c r="J878" s="29"/>
      <c r="K878" s="29"/>
      <c r="L878" s="29"/>
      <c r="M878" s="29"/>
      <c r="N878" s="29"/>
      <c r="O878" s="29"/>
      <c r="P878" s="29"/>
      <c r="Q878" s="29"/>
      <c r="R878" s="29"/>
      <c r="S878" s="29"/>
      <c r="T878" s="30"/>
      <c r="U878" s="30"/>
      <c r="V878" s="2"/>
      <c r="W878" s="2"/>
      <c r="X878" s="2"/>
      <c r="Y878" s="2"/>
      <c r="Z878" s="2"/>
      <c r="AA878" s="2"/>
      <c r="AB878" s="2"/>
      <c r="AC878" s="2"/>
      <c r="AD878" s="2"/>
      <c r="AE878" s="2"/>
      <c r="AF878" s="2"/>
      <c r="AG878" s="2"/>
      <c r="AH878" s="2"/>
      <c r="AI878" s="2"/>
      <c r="AJ878" s="2"/>
      <c r="AK878" s="2"/>
      <c r="AL878" s="2"/>
      <c r="AM878" s="2"/>
      <c r="AN878" s="2"/>
    </row>
    <row r="879" spans="1:40" ht="16.5" customHeight="1" x14ac:dyDescent="0.2">
      <c r="A879" s="28"/>
      <c r="B879" s="28"/>
      <c r="C879" s="28"/>
      <c r="D879" s="28"/>
      <c r="E879" s="29"/>
      <c r="F879" s="28"/>
      <c r="G879" s="29"/>
      <c r="H879" s="29"/>
      <c r="I879" s="29"/>
      <c r="J879" s="29"/>
      <c r="K879" s="29"/>
      <c r="L879" s="29"/>
      <c r="M879" s="29"/>
      <c r="N879" s="29"/>
      <c r="O879" s="29"/>
      <c r="P879" s="29"/>
      <c r="Q879" s="29"/>
      <c r="R879" s="29"/>
      <c r="S879" s="29"/>
      <c r="T879" s="30"/>
      <c r="U879" s="30"/>
      <c r="V879" s="2"/>
      <c r="W879" s="2"/>
      <c r="X879" s="2"/>
      <c r="Y879" s="2"/>
      <c r="Z879" s="2"/>
      <c r="AA879" s="2"/>
      <c r="AB879" s="2"/>
      <c r="AC879" s="2"/>
      <c r="AD879" s="2"/>
      <c r="AE879" s="2"/>
      <c r="AF879" s="2"/>
      <c r="AG879" s="2"/>
      <c r="AH879" s="2"/>
      <c r="AI879" s="2"/>
      <c r="AJ879" s="2"/>
      <c r="AK879" s="2"/>
      <c r="AL879" s="2"/>
      <c r="AM879" s="2"/>
      <c r="AN879" s="2"/>
    </row>
    <row r="880" spans="1:40" ht="16.5" customHeight="1" x14ac:dyDescent="0.2">
      <c r="A880" s="28"/>
      <c r="B880" s="28"/>
      <c r="C880" s="28"/>
      <c r="D880" s="28"/>
      <c r="E880" s="29"/>
      <c r="F880" s="28"/>
      <c r="G880" s="29"/>
      <c r="H880" s="29"/>
      <c r="I880" s="29"/>
      <c r="J880" s="29"/>
      <c r="K880" s="29"/>
      <c r="L880" s="29"/>
      <c r="M880" s="29"/>
      <c r="N880" s="29"/>
      <c r="O880" s="29"/>
      <c r="P880" s="29"/>
      <c r="Q880" s="29"/>
      <c r="R880" s="29"/>
      <c r="S880" s="29"/>
      <c r="T880" s="30"/>
      <c r="U880" s="30"/>
      <c r="V880" s="2"/>
      <c r="W880" s="2"/>
      <c r="X880" s="2"/>
      <c r="Y880" s="2"/>
      <c r="Z880" s="2"/>
      <c r="AA880" s="2"/>
      <c r="AB880" s="2"/>
      <c r="AC880" s="2"/>
      <c r="AD880" s="2"/>
      <c r="AE880" s="2"/>
      <c r="AF880" s="2"/>
      <c r="AG880" s="2"/>
      <c r="AH880" s="2"/>
      <c r="AI880" s="2"/>
      <c r="AJ880" s="2"/>
      <c r="AK880" s="2"/>
      <c r="AL880" s="2"/>
      <c r="AM880" s="2"/>
      <c r="AN880" s="2"/>
    </row>
    <row r="881" spans="1:40" ht="16.5" customHeight="1" x14ac:dyDescent="0.2">
      <c r="A881" s="28"/>
      <c r="B881" s="28"/>
      <c r="C881" s="28"/>
      <c r="D881" s="28"/>
      <c r="E881" s="29"/>
      <c r="F881" s="28"/>
      <c r="G881" s="29"/>
      <c r="H881" s="29"/>
      <c r="I881" s="29"/>
      <c r="J881" s="29"/>
      <c r="K881" s="29"/>
      <c r="L881" s="29"/>
      <c r="M881" s="29"/>
      <c r="N881" s="29"/>
      <c r="O881" s="29"/>
      <c r="P881" s="29"/>
      <c r="Q881" s="29"/>
      <c r="R881" s="29"/>
      <c r="S881" s="29"/>
      <c r="T881" s="30"/>
      <c r="U881" s="30"/>
      <c r="V881" s="2"/>
      <c r="W881" s="2"/>
      <c r="X881" s="2"/>
      <c r="Y881" s="2"/>
      <c r="Z881" s="2"/>
      <c r="AA881" s="2"/>
      <c r="AB881" s="2"/>
      <c r="AC881" s="2"/>
      <c r="AD881" s="2"/>
      <c r="AE881" s="2"/>
      <c r="AF881" s="2"/>
      <c r="AG881" s="2"/>
      <c r="AH881" s="2"/>
      <c r="AI881" s="2"/>
      <c r="AJ881" s="2"/>
      <c r="AK881" s="2"/>
      <c r="AL881" s="2"/>
      <c r="AM881" s="2"/>
      <c r="AN881" s="2"/>
    </row>
    <row r="882" spans="1:40" ht="16.5" customHeight="1" x14ac:dyDescent="0.2">
      <c r="A882" s="28"/>
      <c r="B882" s="28"/>
      <c r="C882" s="28"/>
      <c r="D882" s="28"/>
      <c r="E882" s="29"/>
      <c r="F882" s="28"/>
      <c r="G882" s="29"/>
      <c r="H882" s="29"/>
      <c r="I882" s="29"/>
      <c r="J882" s="29"/>
      <c r="K882" s="29"/>
      <c r="L882" s="29"/>
      <c r="M882" s="29"/>
      <c r="N882" s="29"/>
      <c r="O882" s="29"/>
      <c r="P882" s="29"/>
      <c r="Q882" s="29"/>
      <c r="R882" s="29"/>
      <c r="S882" s="29"/>
      <c r="T882" s="30"/>
      <c r="U882" s="30"/>
      <c r="V882" s="2"/>
      <c r="W882" s="2"/>
      <c r="X882" s="2"/>
      <c r="Y882" s="2"/>
      <c r="Z882" s="2"/>
      <c r="AA882" s="2"/>
      <c r="AB882" s="2"/>
      <c r="AC882" s="2"/>
      <c r="AD882" s="2"/>
      <c r="AE882" s="2"/>
      <c r="AF882" s="2"/>
      <c r="AG882" s="2"/>
      <c r="AH882" s="2"/>
      <c r="AI882" s="2"/>
      <c r="AJ882" s="2"/>
      <c r="AK882" s="2"/>
      <c r="AL882" s="2"/>
      <c r="AM882" s="2"/>
      <c r="AN882" s="2"/>
    </row>
    <row r="883" spans="1:40" ht="16.5" customHeight="1" x14ac:dyDescent="0.2">
      <c r="A883" s="28"/>
      <c r="B883" s="28"/>
      <c r="C883" s="28"/>
      <c r="D883" s="28"/>
      <c r="E883" s="29"/>
      <c r="F883" s="28"/>
      <c r="G883" s="29"/>
      <c r="H883" s="29"/>
      <c r="I883" s="29"/>
      <c r="J883" s="29"/>
      <c r="K883" s="29"/>
      <c r="L883" s="29"/>
      <c r="M883" s="29"/>
      <c r="N883" s="29"/>
      <c r="O883" s="29"/>
      <c r="P883" s="29"/>
      <c r="Q883" s="29"/>
      <c r="R883" s="29"/>
      <c r="S883" s="29"/>
      <c r="T883" s="30"/>
      <c r="U883" s="30"/>
      <c r="V883" s="2"/>
      <c r="W883" s="2"/>
      <c r="X883" s="2"/>
      <c r="Y883" s="2"/>
      <c r="Z883" s="2"/>
      <c r="AA883" s="2"/>
      <c r="AB883" s="2"/>
      <c r="AC883" s="2"/>
      <c r="AD883" s="2"/>
      <c r="AE883" s="2"/>
      <c r="AF883" s="2"/>
      <c r="AG883" s="2"/>
      <c r="AH883" s="2"/>
      <c r="AI883" s="2"/>
      <c r="AJ883" s="2"/>
      <c r="AK883" s="2"/>
      <c r="AL883" s="2"/>
      <c r="AM883" s="2"/>
      <c r="AN883" s="2"/>
    </row>
    <row r="884" spans="1:40" ht="16.5" customHeight="1" x14ac:dyDescent="0.2">
      <c r="A884" s="28"/>
      <c r="B884" s="28"/>
      <c r="C884" s="28"/>
      <c r="D884" s="28"/>
      <c r="E884" s="29"/>
      <c r="F884" s="28"/>
      <c r="G884" s="29"/>
      <c r="H884" s="29"/>
      <c r="I884" s="29"/>
      <c r="J884" s="29"/>
      <c r="K884" s="29"/>
      <c r="L884" s="29"/>
      <c r="M884" s="29"/>
      <c r="N884" s="29"/>
      <c r="O884" s="29"/>
      <c r="P884" s="29"/>
      <c r="Q884" s="29"/>
      <c r="R884" s="29"/>
      <c r="S884" s="29"/>
      <c r="T884" s="30"/>
      <c r="U884" s="30"/>
      <c r="V884" s="2"/>
      <c r="W884" s="2"/>
      <c r="X884" s="2"/>
      <c r="Y884" s="2"/>
      <c r="Z884" s="2"/>
      <c r="AA884" s="2"/>
      <c r="AB884" s="2"/>
      <c r="AC884" s="2"/>
      <c r="AD884" s="2"/>
      <c r="AE884" s="2"/>
      <c r="AF884" s="2"/>
      <c r="AG884" s="2"/>
      <c r="AH884" s="2"/>
      <c r="AI884" s="2"/>
      <c r="AJ884" s="2"/>
      <c r="AK884" s="2"/>
      <c r="AL884" s="2"/>
      <c r="AM884" s="2"/>
      <c r="AN884" s="2"/>
    </row>
    <row r="885" spans="1:40" ht="16.5" customHeight="1" x14ac:dyDescent="0.2">
      <c r="A885" s="28"/>
      <c r="B885" s="28"/>
      <c r="C885" s="28"/>
      <c r="D885" s="28"/>
      <c r="E885" s="29"/>
      <c r="F885" s="28"/>
      <c r="G885" s="29"/>
      <c r="H885" s="29"/>
      <c r="I885" s="29"/>
      <c r="J885" s="29"/>
      <c r="K885" s="29"/>
      <c r="L885" s="29"/>
      <c r="M885" s="29"/>
      <c r="N885" s="29"/>
      <c r="O885" s="29"/>
      <c r="P885" s="29"/>
      <c r="Q885" s="29"/>
      <c r="R885" s="29"/>
      <c r="S885" s="29"/>
      <c r="T885" s="30"/>
      <c r="U885" s="30"/>
      <c r="V885" s="2"/>
      <c r="W885" s="2"/>
      <c r="X885" s="2"/>
      <c r="Y885" s="2"/>
      <c r="Z885" s="2"/>
      <c r="AA885" s="2"/>
      <c r="AB885" s="2"/>
      <c r="AC885" s="2"/>
      <c r="AD885" s="2"/>
      <c r="AE885" s="2"/>
      <c r="AF885" s="2"/>
      <c r="AG885" s="2"/>
      <c r="AH885" s="2"/>
      <c r="AI885" s="2"/>
      <c r="AJ885" s="2"/>
      <c r="AK885" s="2"/>
      <c r="AL885" s="2"/>
      <c r="AM885" s="2"/>
      <c r="AN885" s="2"/>
    </row>
    <row r="886" spans="1:40" ht="16.5" customHeight="1" x14ac:dyDescent="0.2">
      <c r="A886" s="28"/>
      <c r="B886" s="28"/>
      <c r="C886" s="28"/>
      <c r="D886" s="28"/>
      <c r="E886" s="29"/>
      <c r="F886" s="28"/>
      <c r="G886" s="29"/>
      <c r="H886" s="29"/>
      <c r="I886" s="29"/>
      <c r="J886" s="29"/>
      <c r="K886" s="29"/>
      <c r="L886" s="29"/>
      <c r="M886" s="29"/>
      <c r="N886" s="29"/>
      <c r="O886" s="29"/>
      <c r="P886" s="29"/>
      <c r="Q886" s="29"/>
      <c r="R886" s="29"/>
      <c r="S886" s="29"/>
      <c r="T886" s="30"/>
      <c r="U886" s="30"/>
      <c r="V886" s="2"/>
      <c r="W886" s="2"/>
      <c r="X886" s="2"/>
      <c r="Y886" s="2"/>
      <c r="Z886" s="2"/>
      <c r="AA886" s="2"/>
      <c r="AB886" s="2"/>
      <c r="AC886" s="2"/>
      <c r="AD886" s="2"/>
      <c r="AE886" s="2"/>
      <c r="AF886" s="2"/>
      <c r="AG886" s="2"/>
      <c r="AH886" s="2"/>
      <c r="AI886" s="2"/>
      <c r="AJ886" s="2"/>
      <c r="AK886" s="2"/>
      <c r="AL886" s="2"/>
      <c r="AM886" s="2"/>
      <c r="AN886" s="2"/>
    </row>
    <row r="887" spans="1:40" ht="16.5" customHeight="1" x14ac:dyDescent="0.2">
      <c r="A887" s="28"/>
      <c r="B887" s="28"/>
      <c r="C887" s="28"/>
      <c r="D887" s="28"/>
      <c r="E887" s="29"/>
      <c r="F887" s="28"/>
      <c r="G887" s="29"/>
      <c r="H887" s="29"/>
      <c r="I887" s="29"/>
      <c r="J887" s="29"/>
      <c r="K887" s="29"/>
      <c r="L887" s="29"/>
      <c r="M887" s="29"/>
      <c r="N887" s="29"/>
      <c r="O887" s="29"/>
      <c r="P887" s="29"/>
      <c r="Q887" s="29"/>
      <c r="R887" s="29"/>
      <c r="S887" s="29"/>
      <c r="T887" s="30"/>
      <c r="U887" s="30"/>
      <c r="V887" s="2"/>
      <c r="W887" s="2"/>
      <c r="X887" s="2"/>
      <c r="Y887" s="2"/>
      <c r="Z887" s="2"/>
      <c r="AA887" s="2"/>
      <c r="AB887" s="2"/>
      <c r="AC887" s="2"/>
      <c r="AD887" s="2"/>
      <c r="AE887" s="2"/>
      <c r="AF887" s="2"/>
      <c r="AG887" s="2"/>
      <c r="AH887" s="2"/>
      <c r="AI887" s="2"/>
      <c r="AJ887" s="2"/>
      <c r="AK887" s="2"/>
      <c r="AL887" s="2"/>
      <c r="AM887" s="2"/>
      <c r="AN887" s="2"/>
    </row>
    <row r="888" spans="1:40" ht="16.5" customHeight="1" x14ac:dyDescent="0.2">
      <c r="A888" s="28"/>
      <c r="B888" s="28"/>
      <c r="C888" s="28"/>
      <c r="D888" s="28"/>
      <c r="E888" s="29"/>
      <c r="F888" s="28"/>
      <c r="G888" s="29"/>
      <c r="H888" s="29"/>
      <c r="I888" s="29"/>
      <c r="J888" s="29"/>
      <c r="K888" s="29"/>
      <c r="L888" s="29"/>
      <c r="M888" s="29"/>
      <c r="N888" s="29"/>
      <c r="O888" s="29"/>
      <c r="P888" s="29"/>
      <c r="Q888" s="29"/>
      <c r="R888" s="29"/>
      <c r="S888" s="29"/>
      <c r="T888" s="30"/>
      <c r="U888" s="30"/>
      <c r="V888" s="2"/>
      <c r="W888" s="2"/>
      <c r="X888" s="2"/>
      <c r="Y888" s="2"/>
      <c r="Z888" s="2"/>
      <c r="AA888" s="2"/>
      <c r="AB888" s="2"/>
      <c r="AC888" s="2"/>
      <c r="AD888" s="2"/>
      <c r="AE888" s="2"/>
      <c r="AF888" s="2"/>
      <c r="AG888" s="2"/>
      <c r="AH888" s="2"/>
      <c r="AI888" s="2"/>
      <c r="AJ888" s="2"/>
      <c r="AK888" s="2"/>
      <c r="AL888" s="2"/>
      <c r="AM888" s="2"/>
      <c r="AN888" s="2"/>
    </row>
    <row r="889" spans="1:40" ht="16.5" customHeight="1" x14ac:dyDescent="0.2">
      <c r="A889" s="28"/>
      <c r="B889" s="28"/>
      <c r="C889" s="28"/>
      <c r="D889" s="28"/>
      <c r="E889" s="29"/>
      <c r="F889" s="28"/>
      <c r="G889" s="29"/>
      <c r="H889" s="29"/>
      <c r="I889" s="29"/>
      <c r="J889" s="29"/>
      <c r="K889" s="29"/>
      <c r="L889" s="29"/>
      <c r="M889" s="29"/>
      <c r="N889" s="29"/>
      <c r="O889" s="29"/>
      <c r="P889" s="29"/>
      <c r="Q889" s="29"/>
      <c r="R889" s="29"/>
      <c r="S889" s="29"/>
      <c r="T889" s="30"/>
      <c r="U889" s="30"/>
      <c r="V889" s="2"/>
      <c r="W889" s="2"/>
      <c r="X889" s="2"/>
      <c r="Y889" s="2"/>
      <c r="Z889" s="2"/>
      <c r="AA889" s="2"/>
      <c r="AB889" s="2"/>
      <c r="AC889" s="2"/>
      <c r="AD889" s="2"/>
      <c r="AE889" s="2"/>
      <c r="AF889" s="2"/>
      <c r="AG889" s="2"/>
      <c r="AH889" s="2"/>
      <c r="AI889" s="2"/>
      <c r="AJ889" s="2"/>
      <c r="AK889" s="2"/>
      <c r="AL889" s="2"/>
      <c r="AM889" s="2"/>
      <c r="AN889" s="2"/>
    </row>
    <row r="890" spans="1:40" ht="16.5" customHeight="1" x14ac:dyDescent="0.2">
      <c r="A890" s="28"/>
      <c r="B890" s="28"/>
      <c r="C890" s="28"/>
      <c r="D890" s="28"/>
      <c r="E890" s="29"/>
      <c r="F890" s="28"/>
      <c r="G890" s="29"/>
      <c r="H890" s="29"/>
      <c r="I890" s="29"/>
      <c r="J890" s="29"/>
      <c r="K890" s="29"/>
      <c r="L890" s="29"/>
      <c r="M890" s="29"/>
      <c r="N890" s="29"/>
      <c r="O890" s="29"/>
      <c r="P890" s="29"/>
      <c r="Q890" s="29"/>
      <c r="R890" s="29"/>
      <c r="S890" s="29"/>
      <c r="T890" s="30"/>
      <c r="U890" s="30"/>
      <c r="V890" s="2"/>
      <c r="W890" s="2"/>
      <c r="X890" s="2"/>
      <c r="Y890" s="2"/>
      <c r="Z890" s="2"/>
      <c r="AA890" s="2"/>
      <c r="AB890" s="2"/>
      <c r="AC890" s="2"/>
      <c r="AD890" s="2"/>
      <c r="AE890" s="2"/>
      <c r="AF890" s="2"/>
      <c r="AG890" s="2"/>
      <c r="AH890" s="2"/>
      <c r="AI890" s="2"/>
      <c r="AJ890" s="2"/>
      <c r="AK890" s="2"/>
      <c r="AL890" s="2"/>
      <c r="AM890" s="2"/>
      <c r="AN890" s="2"/>
    </row>
    <row r="891" spans="1:40" ht="16.5" customHeight="1" x14ac:dyDescent="0.2">
      <c r="A891" s="28"/>
      <c r="B891" s="28"/>
      <c r="C891" s="28"/>
      <c r="D891" s="28"/>
      <c r="E891" s="29"/>
      <c r="F891" s="28"/>
      <c r="G891" s="29"/>
      <c r="H891" s="29"/>
      <c r="I891" s="29"/>
      <c r="J891" s="29"/>
      <c r="K891" s="29"/>
      <c r="L891" s="29"/>
      <c r="M891" s="29"/>
      <c r="N891" s="29"/>
      <c r="O891" s="29"/>
      <c r="P891" s="29"/>
      <c r="Q891" s="29"/>
      <c r="R891" s="29"/>
      <c r="S891" s="29"/>
      <c r="T891" s="30"/>
      <c r="U891" s="30"/>
      <c r="V891" s="2"/>
      <c r="W891" s="2"/>
      <c r="X891" s="2"/>
      <c r="Y891" s="2"/>
      <c r="Z891" s="2"/>
      <c r="AA891" s="2"/>
      <c r="AB891" s="2"/>
      <c r="AC891" s="2"/>
      <c r="AD891" s="2"/>
      <c r="AE891" s="2"/>
      <c r="AF891" s="2"/>
      <c r="AG891" s="2"/>
      <c r="AH891" s="2"/>
      <c r="AI891" s="2"/>
      <c r="AJ891" s="2"/>
      <c r="AK891" s="2"/>
      <c r="AL891" s="2"/>
      <c r="AM891" s="2"/>
      <c r="AN891" s="2"/>
    </row>
    <row r="892" spans="1:40" ht="16.5" customHeight="1" x14ac:dyDescent="0.2">
      <c r="A892" s="28"/>
      <c r="B892" s="28"/>
      <c r="C892" s="28"/>
      <c r="D892" s="28"/>
      <c r="E892" s="29"/>
      <c r="F892" s="28"/>
      <c r="G892" s="29"/>
      <c r="H892" s="29"/>
      <c r="I892" s="29"/>
      <c r="J892" s="29"/>
      <c r="K892" s="29"/>
      <c r="L892" s="29"/>
      <c r="M892" s="29"/>
      <c r="N892" s="29"/>
      <c r="O892" s="29"/>
      <c r="P892" s="29"/>
      <c r="Q892" s="29"/>
      <c r="R892" s="29"/>
      <c r="S892" s="29"/>
      <c r="T892" s="30"/>
      <c r="U892" s="30"/>
      <c r="V892" s="2"/>
      <c r="W892" s="2"/>
      <c r="X892" s="2"/>
      <c r="Y892" s="2"/>
      <c r="Z892" s="2"/>
      <c r="AA892" s="2"/>
      <c r="AB892" s="2"/>
      <c r="AC892" s="2"/>
      <c r="AD892" s="2"/>
      <c r="AE892" s="2"/>
      <c r="AF892" s="2"/>
      <c r="AG892" s="2"/>
      <c r="AH892" s="2"/>
      <c r="AI892" s="2"/>
      <c r="AJ892" s="2"/>
      <c r="AK892" s="2"/>
      <c r="AL892" s="2"/>
      <c r="AM892" s="2"/>
      <c r="AN892" s="2"/>
    </row>
    <row r="893" spans="1:40" ht="16.5" customHeight="1" x14ac:dyDescent="0.2">
      <c r="A893" s="28"/>
      <c r="B893" s="28"/>
      <c r="C893" s="28"/>
      <c r="D893" s="28"/>
      <c r="E893" s="29"/>
      <c r="F893" s="28"/>
      <c r="G893" s="29"/>
      <c r="H893" s="29"/>
      <c r="I893" s="29"/>
      <c r="J893" s="29"/>
      <c r="K893" s="29"/>
      <c r="L893" s="29"/>
      <c r="M893" s="29"/>
      <c r="N893" s="29"/>
      <c r="O893" s="29"/>
      <c r="P893" s="29"/>
      <c r="Q893" s="29"/>
      <c r="R893" s="29"/>
      <c r="S893" s="29"/>
      <c r="T893" s="30"/>
      <c r="U893" s="30"/>
      <c r="V893" s="2"/>
      <c r="W893" s="2"/>
      <c r="X893" s="2"/>
      <c r="Y893" s="2"/>
      <c r="Z893" s="2"/>
      <c r="AA893" s="2"/>
      <c r="AB893" s="2"/>
      <c r="AC893" s="2"/>
      <c r="AD893" s="2"/>
      <c r="AE893" s="2"/>
      <c r="AF893" s="2"/>
      <c r="AG893" s="2"/>
      <c r="AH893" s="2"/>
      <c r="AI893" s="2"/>
      <c r="AJ893" s="2"/>
      <c r="AK893" s="2"/>
      <c r="AL893" s="2"/>
      <c r="AM893" s="2"/>
      <c r="AN893" s="2"/>
    </row>
    <row r="894" spans="1:40" ht="16.5" customHeight="1" x14ac:dyDescent="0.2">
      <c r="A894" s="28"/>
      <c r="B894" s="28"/>
      <c r="C894" s="28"/>
      <c r="D894" s="28"/>
      <c r="E894" s="29"/>
      <c r="F894" s="28"/>
      <c r="G894" s="29"/>
      <c r="H894" s="29"/>
      <c r="I894" s="29"/>
      <c r="J894" s="29"/>
      <c r="K894" s="29"/>
      <c r="L894" s="29"/>
      <c r="M894" s="29"/>
      <c r="N894" s="29"/>
      <c r="O894" s="29"/>
      <c r="P894" s="29"/>
      <c r="Q894" s="29"/>
      <c r="R894" s="29"/>
      <c r="S894" s="29"/>
      <c r="T894" s="30"/>
      <c r="U894" s="30"/>
      <c r="V894" s="2"/>
      <c r="W894" s="2"/>
      <c r="X894" s="2"/>
      <c r="Y894" s="2"/>
      <c r="Z894" s="2"/>
      <c r="AA894" s="2"/>
      <c r="AB894" s="2"/>
      <c r="AC894" s="2"/>
      <c r="AD894" s="2"/>
      <c r="AE894" s="2"/>
      <c r="AF894" s="2"/>
      <c r="AG894" s="2"/>
      <c r="AH894" s="2"/>
      <c r="AI894" s="2"/>
      <c r="AJ894" s="2"/>
      <c r="AK894" s="2"/>
      <c r="AL894" s="2"/>
      <c r="AM894" s="2"/>
      <c r="AN894" s="2"/>
    </row>
    <row r="895" spans="1:40" ht="16.5" customHeight="1" x14ac:dyDescent="0.2">
      <c r="A895" s="28"/>
      <c r="B895" s="28"/>
      <c r="C895" s="28"/>
      <c r="D895" s="28"/>
      <c r="E895" s="29"/>
      <c r="F895" s="28"/>
      <c r="G895" s="29"/>
      <c r="H895" s="29"/>
      <c r="I895" s="29"/>
      <c r="J895" s="29"/>
      <c r="K895" s="29"/>
      <c r="L895" s="29"/>
      <c r="M895" s="29"/>
      <c r="N895" s="29"/>
      <c r="O895" s="29"/>
      <c r="P895" s="29"/>
      <c r="Q895" s="29"/>
      <c r="R895" s="29"/>
      <c r="S895" s="29"/>
      <c r="T895" s="30"/>
      <c r="U895" s="30"/>
      <c r="V895" s="2"/>
      <c r="W895" s="2"/>
      <c r="X895" s="2"/>
      <c r="Y895" s="2"/>
      <c r="Z895" s="2"/>
      <c r="AA895" s="2"/>
      <c r="AB895" s="2"/>
      <c r="AC895" s="2"/>
      <c r="AD895" s="2"/>
      <c r="AE895" s="2"/>
      <c r="AF895" s="2"/>
      <c r="AG895" s="2"/>
      <c r="AH895" s="2"/>
      <c r="AI895" s="2"/>
      <c r="AJ895" s="2"/>
      <c r="AK895" s="2"/>
      <c r="AL895" s="2"/>
      <c r="AM895" s="2"/>
      <c r="AN895" s="2"/>
    </row>
    <row r="896" spans="1:40" ht="16.5" customHeight="1" x14ac:dyDescent="0.2">
      <c r="A896" s="28"/>
      <c r="B896" s="28"/>
      <c r="C896" s="28"/>
      <c r="D896" s="28"/>
      <c r="E896" s="29"/>
      <c r="F896" s="28"/>
      <c r="G896" s="29"/>
      <c r="H896" s="29"/>
      <c r="I896" s="29"/>
      <c r="J896" s="29"/>
      <c r="K896" s="29"/>
      <c r="L896" s="29"/>
      <c r="M896" s="29"/>
      <c r="N896" s="29"/>
      <c r="O896" s="29"/>
      <c r="P896" s="29"/>
      <c r="Q896" s="29"/>
      <c r="R896" s="29"/>
      <c r="S896" s="29"/>
      <c r="T896" s="30"/>
      <c r="U896" s="30"/>
      <c r="V896" s="2"/>
      <c r="W896" s="2"/>
      <c r="X896" s="2"/>
      <c r="Y896" s="2"/>
      <c r="Z896" s="2"/>
      <c r="AA896" s="2"/>
      <c r="AB896" s="2"/>
      <c r="AC896" s="2"/>
      <c r="AD896" s="2"/>
      <c r="AE896" s="2"/>
      <c r="AF896" s="2"/>
      <c r="AG896" s="2"/>
      <c r="AH896" s="2"/>
      <c r="AI896" s="2"/>
      <c r="AJ896" s="2"/>
      <c r="AK896" s="2"/>
      <c r="AL896" s="2"/>
      <c r="AM896" s="2"/>
      <c r="AN896" s="2"/>
    </row>
    <row r="897" spans="1:40" ht="16.5" customHeight="1" x14ac:dyDescent="0.2">
      <c r="A897" s="28"/>
      <c r="B897" s="28"/>
      <c r="C897" s="28"/>
      <c r="D897" s="28"/>
      <c r="E897" s="29"/>
      <c r="F897" s="28"/>
      <c r="G897" s="29"/>
      <c r="H897" s="29"/>
      <c r="I897" s="29"/>
      <c r="J897" s="29"/>
      <c r="K897" s="29"/>
      <c r="L897" s="29"/>
      <c r="M897" s="29"/>
      <c r="N897" s="29"/>
      <c r="O897" s="29"/>
      <c r="P897" s="29"/>
      <c r="Q897" s="29"/>
      <c r="R897" s="29"/>
      <c r="S897" s="29"/>
      <c r="T897" s="30"/>
      <c r="U897" s="30"/>
      <c r="V897" s="2"/>
      <c r="W897" s="2"/>
      <c r="X897" s="2"/>
      <c r="Y897" s="2"/>
      <c r="Z897" s="2"/>
      <c r="AA897" s="2"/>
      <c r="AB897" s="2"/>
      <c r="AC897" s="2"/>
      <c r="AD897" s="2"/>
      <c r="AE897" s="2"/>
      <c r="AF897" s="2"/>
      <c r="AG897" s="2"/>
      <c r="AH897" s="2"/>
      <c r="AI897" s="2"/>
      <c r="AJ897" s="2"/>
      <c r="AK897" s="2"/>
      <c r="AL897" s="2"/>
      <c r="AM897" s="2"/>
      <c r="AN897" s="2"/>
    </row>
    <row r="898" spans="1:40" ht="16.5" customHeight="1" x14ac:dyDescent="0.2">
      <c r="A898" s="28"/>
      <c r="B898" s="28"/>
      <c r="C898" s="28"/>
      <c r="D898" s="28"/>
      <c r="E898" s="29"/>
      <c r="F898" s="28"/>
      <c r="G898" s="29"/>
      <c r="H898" s="29"/>
      <c r="I898" s="29"/>
      <c r="J898" s="29"/>
      <c r="K898" s="29"/>
      <c r="L898" s="29"/>
      <c r="M898" s="29"/>
      <c r="N898" s="29"/>
      <c r="O898" s="29"/>
      <c r="P898" s="29"/>
      <c r="Q898" s="29"/>
      <c r="R898" s="29"/>
      <c r="S898" s="29"/>
      <c r="T898" s="30"/>
      <c r="U898" s="30"/>
      <c r="V898" s="2"/>
      <c r="W898" s="2"/>
      <c r="X898" s="2"/>
      <c r="Y898" s="2"/>
      <c r="Z898" s="2"/>
      <c r="AA898" s="2"/>
      <c r="AB898" s="2"/>
      <c r="AC898" s="2"/>
      <c r="AD898" s="2"/>
      <c r="AE898" s="2"/>
      <c r="AF898" s="2"/>
      <c r="AG898" s="2"/>
      <c r="AH898" s="2"/>
      <c r="AI898" s="2"/>
      <c r="AJ898" s="2"/>
      <c r="AK898" s="2"/>
      <c r="AL898" s="2"/>
      <c r="AM898" s="2"/>
      <c r="AN898" s="2"/>
    </row>
    <row r="899" spans="1:40" ht="16.5" customHeight="1" x14ac:dyDescent="0.2">
      <c r="A899" s="28"/>
      <c r="B899" s="28"/>
      <c r="C899" s="28"/>
      <c r="D899" s="28"/>
      <c r="E899" s="29"/>
      <c r="F899" s="28"/>
      <c r="G899" s="29"/>
      <c r="H899" s="29"/>
      <c r="I899" s="29"/>
      <c r="J899" s="29"/>
      <c r="K899" s="29"/>
      <c r="L899" s="29"/>
      <c r="M899" s="29"/>
      <c r="N899" s="29"/>
      <c r="O899" s="29"/>
      <c r="P899" s="29"/>
      <c r="Q899" s="29"/>
      <c r="R899" s="29"/>
      <c r="S899" s="29"/>
      <c r="T899" s="30"/>
      <c r="U899" s="30"/>
      <c r="V899" s="2"/>
      <c r="W899" s="2"/>
      <c r="X899" s="2"/>
      <c r="Y899" s="2"/>
      <c r="Z899" s="2"/>
      <c r="AA899" s="2"/>
      <c r="AB899" s="2"/>
      <c r="AC899" s="2"/>
      <c r="AD899" s="2"/>
      <c r="AE899" s="2"/>
      <c r="AF899" s="2"/>
      <c r="AG899" s="2"/>
      <c r="AH899" s="2"/>
      <c r="AI899" s="2"/>
      <c r="AJ899" s="2"/>
      <c r="AK899" s="2"/>
      <c r="AL899" s="2"/>
      <c r="AM899" s="2"/>
      <c r="AN899" s="2"/>
    </row>
    <row r="900" spans="1:40" ht="16.5" customHeight="1" x14ac:dyDescent="0.2">
      <c r="A900" s="28"/>
      <c r="B900" s="28"/>
      <c r="C900" s="28"/>
      <c r="D900" s="28"/>
      <c r="E900" s="29"/>
      <c r="F900" s="28"/>
      <c r="G900" s="29"/>
      <c r="H900" s="29"/>
      <c r="I900" s="29"/>
      <c r="J900" s="29"/>
      <c r="K900" s="29"/>
      <c r="L900" s="29"/>
      <c r="M900" s="29"/>
      <c r="N900" s="29"/>
      <c r="O900" s="29"/>
      <c r="P900" s="29"/>
      <c r="Q900" s="29"/>
      <c r="R900" s="29"/>
      <c r="S900" s="29"/>
      <c r="T900" s="30"/>
      <c r="U900" s="30"/>
      <c r="V900" s="2"/>
      <c r="W900" s="2"/>
      <c r="X900" s="2"/>
      <c r="Y900" s="2"/>
      <c r="Z900" s="2"/>
      <c r="AA900" s="2"/>
      <c r="AB900" s="2"/>
      <c r="AC900" s="2"/>
      <c r="AD900" s="2"/>
      <c r="AE900" s="2"/>
      <c r="AF900" s="2"/>
      <c r="AG900" s="2"/>
      <c r="AH900" s="2"/>
      <c r="AI900" s="2"/>
      <c r="AJ900" s="2"/>
      <c r="AK900" s="2"/>
      <c r="AL900" s="2"/>
      <c r="AM900" s="2"/>
      <c r="AN900" s="2"/>
    </row>
    <row r="901" spans="1:40" ht="16.5" customHeight="1" x14ac:dyDescent="0.2">
      <c r="A901" s="28"/>
      <c r="B901" s="28"/>
      <c r="C901" s="28"/>
      <c r="D901" s="28"/>
      <c r="E901" s="29"/>
      <c r="F901" s="28"/>
      <c r="G901" s="29"/>
      <c r="H901" s="29"/>
      <c r="I901" s="29"/>
      <c r="J901" s="29"/>
      <c r="K901" s="29"/>
      <c r="L901" s="29"/>
      <c r="M901" s="29"/>
      <c r="N901" s="29"/>
      <c r="O901" s="29"/>
      <c r="P901" s="29"/>
      <c r="Q901" s="29"/>
      <c r="R901" s="29"/>
      <c r="S901" s="29"/>
      <c r="T901" s="30"/>
      <c r="U901" s="30"/>
      <c r="V901" s="2"/>
      <c r="W901" s="2"/>
      <c r="X901" s="2"/>
      <c r="Y901" s="2"/>
      <c r="Z901" s="2"/>
      <c r="AA901" s="2"/>
      <c r="AB901" s="2"/>
      <c r="AC901" s="2"/>
      <c r="AD901" s="2"/>
      <c r="AE901" s="2"/>
      <c r="AF901" s="2"/>
      <c r="AG901" s="2"/>
      <c r="AH901" s="2"/>
      <c r="AI901" s="2"/>
      <c r="AJ901" s="2"/>
      <c r="AK901" s="2"/>
      <c r="AL901" s="2"/>
      <c r="AM901" s="2"/>
      <c r="AN901" s="2"/>
    </row>
    <row r="902" spans="1:40" ht="16.5" customHeight="1" x14ac:dyDescent="0.2">
      <c r="A902" s="28"/>
      <c r="B902" s="28"/>
      <c r="C902" s="28"/>
      <c r="D902" s="28"/>
      <c r="E902" s="29"/>
      <c r="F902" s="28"/>
      <c r="G902" s="29"/>
      <c r="H902" s="29"/>
      <c r="I902" s="29"/>
      <c r="J902" s="29"/>
      <c r="K902" s="29"/>
      <c r="L902" s="29"/>
      <c r="M902" s="29"/>
      <c r="N902" s="29"/>
      <c r="O902" s="29"/>
      <c r="P902" s="29"/>
      <c r="Q902" s="29"/>
      <c r="R902" s="29"/>
      <c r="S902" s="29"/>
      <c r="T902" s="30"/>
      <c r="U902" s="30"/>
      <c r="V902" s="2"/>
      <c r="W902" s="2"/>
      <c r="X902" s="2"/>
      <c r="Y902" s="2"/>
      <c r="Z902" s="2"/>
      <c r="AA902" s="2"/>
      <c r="AB902" s="2"/>
      <c r="AC902" s="2"/>
      <c r="AD902" s="2"/>
      <c r="AE902" s="2"/>
      <c r="AF902" s="2"/>
      <c r="AG902" s="2"/>
      <c r="AH902" s="2"/>
      <c r="AI902" s="2"/>
      <c r="AJ902" s="2"/>
      <c r="AK902" s="2"/>
      <c r="AL902" s="2"/>
      <c r="AM902" s="2"/>
      <c r="AN902" s="2"/>
    </row>
    <row r="903" spans="1:40" ht="16.5" customHeight="1" x14ac:dyDescent="0.2">
      <c r="A903" s="28"/>
      <c r="B903" s="28"/>
      <c r="C903" s="28"/>
      <c r="D903" s="28"/>
      <c r="E903" s="29"/>
      <c r="F903" s="28"/>
      <c r="G903" s="29"/>
      <c r="H903" s="29"/>
      <c r="I903" s="29"/>
      <c r="J903" s="29"/>
      <c r="K903" s="29"/>
      <c r="L903" s="29"/>
      <c r="M903" s="29"/>
      <c r="N903" s="29"/>
      <c r="O903" s="29"/>
      <c r="P903" s="29"/>
      <c r="Q903" s="29"/>
      <c r="R903" s="29"/>
      <c r="S903" s="29"/>
      <c r="T903" s="30"/>
      <c r="U903" s="30"/>
      <c r="V903" s="2"/>
      <c r="W903" s="2"/>
      <c r="X903" s="2"/>
      <c r="Y903" s="2"/>
      <c r="Z903" s="2"/>
      <c r="AA903" s="2"/>
      <c r="AB903" s="2"/>
      <c r="AC903" s="2"/>
      <c r="AD903" s="2"/>
      <c r="AE903" s="2"/>
      <c r="AF903" s="2"/>
      <c r="AG903" s="2"/>
      <c r="AH903" s="2"/>
      <c r="AI903" s="2"/>
      <c r="AJ903" s="2"/>
      <c r="AK903" s="2"/>
      <c r="AL903" s="2"/>
      <c r="AM903" s="2"/>
      <c r="AN903" s="2"/>
    </row>
    <row r="904" spans="1:40" ht="16.5" customHeight="1" x14ac:dyDescent="0.2">
      <c r="A904" s="28"/>
      <c r="B904" s="28"/>
      <c r="C904" s="28"/>
      <c r="D904" s="28"/>
      <c r="E904" s="29"/>
      <c r="F904" s="28"/>
      <c r="G904" s="29"/>
      <c r="H904" s="29"/>
      <c r="I904" s="29"/>
      <c r="J904" s="29"/>
      <c r="K904" s="29"/>
      <c r="L904" s="29"/>
      <c r="M904" s="29"/>
      <c r="N904" s="29"/>
      <c r="O904" s="29"/>
      <c r="P904" s="29"/>
      <c r="Q904" s="29"/>
      <c r="R904" s="29"/>
      <c r="S904" s="29"/>
      <c r="T904" s="30"/>
      <c r="U904" s="30"/>
      <c r="V904" s="2"/>
      <c r="W904" s="2"/>
      <c r="X904" s="2"/>
      <c r="Y904" s="2"/>
      <c r="Z904" s="2"/>
      <c r="AA904" s="2"/>
      <c r="AB904" s="2"/>
      <c r="AC904" s="2"/>
      <c r="AD904" s="2"/>
      <c r="AE904" s="2"/>
      <c r="AF904" s="2"/>
      <c r="AG904" s="2"/>
      <c r="AH904" s="2"/>
      <c r="AI904" s="2"/>
      <c r="AJ904" s="2"/>
      <c r="AK904" s="2"/>
      <c r="AL904" s="2"/>
      <c r="AM904" s="2"/>
      <c r="AN904" s="2"/>
    </row>
    <row r="905" spans="1:40" ht="16.5" customHeight="1" x14ac:dyDescent="0.2">
      <c r="A905" s="28"/>
      <c r="B905" s="28"/>
      <c r="C905" s="28"/>
      <c r="D905" s="28"/>
      <c r="E905" s="29"/>
      <c r="F905" s="28"/>
      <c r="G905" s="29"/>
      <c r="H905" s="29"/>
      <c r="I905" s="29"/>
      <c r="J905" s="29"/>
      <c r="K905" s="29"/>
      <c r="L905" s="29"/>
      <c r="M905" s="29"/>
      <c r="N905" s="29"/>
      <c r="O905" s="29"/>
      <c r="P905" s="29"/>
      <c r="Q905" s="29"/>
      <c r="R905" s="29"/>
      <c r="S905" s="29"/>
      <c r="T905" s="30"/>
      <c r="U905" s="30"/>
      <c r="V905" s="2"/>
      <c r="W905" s="2"/>
      <c r="X905" s="2"/>
      <c r="Y905" s="2"/>
      <c r="Z905" s="2"/>
      <c r="AA905" s="2"/>
      <c r="AB905" s="2"/>
      <c r="AC905" s="2"/>
      <c r="AD905" s="2"/>
      <c r="AE905" s="2"/>
      <c r="AF905" s="2"/>
      <c r="AG905" s="2"/>
      <c r="AH905" s="2"/>
      <c r="AI905" s="2"/>
      <c r="AJ905" s="2"/>
      <c r="AK905" s="2"/>
      <c r="AL905" s="2"/>
      <c r="AM905" s="2"/>
      <c r="AN905" s="2"/>
    </row>
    <row r="906" spans="1:40" ht="16.5" customHeight="1" x14ac:dyDescent="0.2">
      <c r="A906" s="28"/>
      <c r="B906" s="28"/>
      <c r="C906" s="28"/>
      <c r="D906" s="28"/>
      <c r="E906" s="29"/>
      <c r="F906" s="28"/>
      <c r="G906" s="29"/>
      <c r="H906" s="29"/>
      <c r="I906" s="29"/>
      <c r="J906" s="29"/>
      <c r="K906" s="29"/>
      <c r="L906" s="29"/>
      <c r="M906" s="29"/>
      <c r="N906" s="29"/>
      <c r="O906" s="29"/>
      <c r="P906" s="29"/>
      <c r="Q906" s="29"/>
      <c r="R906" s="29"/>
      <c r="S906" s="29"/>
      <c r="T906" s="30"/>
      <c r="U906" s="30"/>
      <c r="V906" s="2"/>
      <c r="W906" s="2"/>
      <c r="X906" s="2"/>
      <c r="Y906" s="2"/>
      <c r="Z906" s="2"/>
      <c r="AA906" s="2"/>
      <c r="AB906" s="2"/>
      <c r="AC906" s="2"/>
      <c r="AD906" s="2"/>
      <c r="AE906" s="2"/>
      <c r="AF906" s="2"/>
      <c r="AG906" s="2"/>
      <c r="AH906" s="2"/>
      <c r="AI906" s="2"/>
      <c r="AJ906" s="2"/>
      <c r="AK906" s="2"/>
      <c r="AL906" s="2"/>
      <c r="AM906" s="2"/>
      <c r="AN906" s="2"/>
    </row>
    <row r="907" spans="1:40" ht="16.5" customHeight="1" x14ac:dyDescent="0.2">
      <c r="A907" s="28"/>
      <c r="B907" s="28"/>
      <c r="C907" s="28"/>
      <c r="D907" s="28"/>
      <c r="E907" s="29"/>
      <c r="F907" s="28"/>
      <c r="G907" s="29"/>
      <c r="H907" s="29"/>
      <c r="I907" s="29"/>
      <c r="J907" s="29"/>
      <c r="K907" s="29"/>
      <c r="L907" s="29"/>
      <c r="M907" s="29"/>
      <c r="N907" s="29"/>
      <c r="O907" s="29"/>
      <c r="P907" s="29"/>
      <c r="Q907" s="29"/>
      <c r="R907" s="29"/>
      <c r="S907" s="29"/>
      <c r="T907" s="30"/>
      <c r="U907" s="30"/>
      <c r="V907" s="2"/>
      <c r="W907" s="2"/>
      <c r="X907" s="2"/>
      <c r="Y907" s="2"/>
      <c r="Z907" s="2"/>
      <c r="AA907" s="2"/>
      <c r="AB907" s="2"/>
      <c r="AC907" s="2"/>
      <c r="AD907" s="2"/>
      <c r="AE907" s="2"/>
      <c r="AF907" s="2"/>
      <c r="AG907" s="2"/>
      <c r="AH907" s="2"/>
      <c r="AI907" s="2"/>
      <c r="AJ907" s="2"/>
      <c r="AK907" s="2"/>
      <c r="AL907" s="2"/>
      <c r="AM907" s="2"/>
      <c r="AN907" s="2"/>
    </row>
    <row r="908" spans="1:40" ht="16.5" customHeight="1" x14ac:dyDescent="0.2">
      <c r="A908" s="28"/>
      <c r="B908" s="28"/>
      <c r="C908" s="28"/>
      <c r="D908" s="28"/>
      <c r="E908" s="29"/>
      <c r="F908" s="28"/>
      <c r="G908" s="29"/>
      <c r="H908" s="29"/>
      <c r="I908" s="29"/>
      <c r="J908" s="29"/>
      <c r="K908" s="29"/>
      <c r="L908" s="29"/>
      <c r="M908" s="29"/>
      <c r="N908" s="29"/>
      <c r="O908" s="29"/>
      <c r="P908" s="29"/>
      <c r="Q908" s="29"/>
      <c r="R908" s="29"/>
      <c r="S908" s="29"/>
      <c r="T908" s="30"/>
      <c r="U908" s="30"/>
      <c r="V908" s="2"/>
      <c r="W908" s="2"/>
      <c r="X908" s="2"/>
      <c r="Y908" s="2"/>
      <c r="Z908" s="2"/>
      <c r="AA908" s="2"/>
      <c r="AB908" s="2"/>
      <c r="AC908" s="2"/>
      <c r="AD908" s="2"/>
      <c r="AE908" s="2"/>
      <c r="AF908" s="2"/>
      <c r="AG908" s="2"/>
      <c r="AH908" s="2"/>
      <c r="AI908" s="2"/>
      <c r="AJ908" s="2"/>
      <c r="AK908" s="2"/>
      <c r="AL908" s="2"/>
      <c r="AM908" s="2"/>
      <c r="AN908" s="2"/>
    </row>
    <row r="909" spans="1:40" ht="16.5" customHeight="1" x14ac:dyDescent="0.2">
      <c r="A909" s="28"/>
      <c r="B909" s="28"/>
      <c r="C909" s="28"/>
      <c r="D909" s="28"/>
      <c r="E909" s="29"/>
      <c r="F909" s="28"/>
      <c r="G909" s="29"/>
      <c r="H909" s="29"/>
      <c r="I909" s="29"/>
      <c r="J909" s="29"/>
      <c r="K909" s="29"/>
      <c r="L909" s="29"/>
      <c r="M909" s="29"/>
      <c r="N909" s="29"/>
      <c r="O909" s="29"/>
      <c r="P909" s="29"/>
      <c r="Q909" s="29"/>
      <c r="R909" s="29"/>
      <c r="S909" s="29"/>
      <c r="T909" s="30"/>
      <c r="U909" s="30"/>
      <c r="V909" s="2"/>
      <c r="W909" s="2"/>
      <c r="X909" s="2"/>
      <c r="Y909" s="2"/>
      <c r="Z909" s="2"/>
      <c r="AA909" s="2"/>
      <c r="AB909" s="2"/>
      <c r="AC909" s="2"/>
      <c r="AD909" s="2"/>
      <c r="AE909" s="2"/>
      <c r="AF909" s="2"/>
      <c r="AG909" s="2"/>
      <c r="AH909" s="2"/>
      <c r="AI909" s="2"/>
      <c r="AJ909" s="2"/>
      <c r="AK909" s="2"/>
      <c r="AL909" s="2"/>
      <c r="AM909" s="2"/>
      <c r="AN909" s="2"/>
    </row>
    <row r="910" spans="1:40" ht="16.5" customHeight="1" x14ac:dyDescent="0.2">
      <c r="A910" s="28"/>
      <c r="B910" s="28"/>
      <c r="C910" s="28"/>
      <c r="D910" s="28"/>
      <c r="E910" s="29"/>
      <c r="F910" s="28"/>
      <c r="G910" s="29"/>
      <c r="H910" s="29"/>
      <c r="I910" s="29"/>
      <c r="J910" s="29"/>
      <c r="K910" s="29"/>
      <c r="L910" s="29"/>
      <c r="M910" s="29"/>
      <c r="N910" s="29"/>
      <c r="O910" s="29"/>
      <c r="P910" s="29"/>
      <c r="Q910" s="29"/>
      <c r="R910" s="29"/>
      <c r="S910" s="29"/>
      <c r="T910" s="30"/>
      <c r="U910" s="30"/>
      <c r="V910" s="2"/>
      <c r="W910" s="2"/>
      <c r="X910" s="2"/>
      <c r="Y910" s="2"/>
      <c r="Z910" s="2"/>
      <c r="AA910" s="2"/>
      <c r="AB910" s="2"/>
      <c r="AC910" s="2"/>
      <c r="AD910" s="2"/>
      <c r="AE910" s="2"/>
      <c r="AF910" s="2"/>
      <c r="AG910" s="2"/>
      <c r="AH910" s="2"/>
      <c r="AI910" s="2"/>
      <c r="AJ910" s="2"/>
      <c r="AK910" s="2"/>
      <c r="AL910" s="2"/>
      <c r="AM910" s="2"/>
      <c r="AN910" s="2"/>
    </row>
    <row r="911" spans="1:40" ht="16.5" customHeight="1" x14ac:dyDescent="0.2">
      <c r="A911" s="28"/>
      <c r="B911" s="28"/>
      <c r="C911" s="28"/>
      <c r="D911" s="28"/>
      <c r="E911" s="29"/>
      <c r="F911" s="28"/>
      <c r="G911" s="29"/>
      <c r="H911" s="29"/>
      <c r="I911" s="29"/>
      <c r="J911" s="29"/>
      <c r="K911" s="29"/>
      <c r="L911" s="29"/>
      <c r="M911" s="29"/>
      <c r="N911" s="29"/>
      <c r="O911" s="29"/>
      <c r="P911" s="29"/>
      <c r="Q911" s="29"/>
      <c r="R911" s="29"/>
      <c r="S911" s="29"/>
      <c r="T911" s="30"/>
      <c r="U911" s="30"/>
      <c r="V911" s="2"/>
      <c r="W911" s="2"/>
      <c r="X911" s="2"/>
      <c r="Y911" s="2"/>
      <c r="Z911" s="2"/>
      <c r="AA911" s="2"/>
      <c r="AB911" s="2"/>
      <c r="AC911" s="2"/>
      <c r="AD911" s="2"/>
      <c r="AE911" s="2"/>
      <c r="AF911" s="2"/>
      <c r="AG911" s="2"/>
      <c r="AH911" s="2"/>
      <c r="AI911" s="2"/>
      <c r="AJ911" s="2"/>
      <c r="AK911" s="2"/>
      <c r="AL911" s="2"/>
      <c r="AM911" s="2"/>
      <c r="AN911" s="2"/>
    </row>
    <row r="912" spans="1:40" ht="16.5" customHeight="1" x14ac:dyDescent="0.2">
      <c r="A912" s="28"/>
      <c r="B912" s="28"/>
      <c r="C912" s="28"/>
      <c r="D912" s="28"/>
      <c r="E912" s="29"/>
      <c r="F912" s="28"/>
      <c r="G912" s="29"/>
      <c r="H912" s="29"/>
      <c r="I912" s="29"/>
      <c r="J912" s="29"/>
      <c r="K912" s="29"/>
      <c r="L912" s="29"/>
      <c r="M912" s="29"/>
      <c r="N912" s="29"/>
      <c r="O912" s="29"/>
      <c r="P912" s="29"/>
      <c r="Q912" s="29"/>
      <c r="R912" s="29"/>
      <c r="S912" s="29"/>
      <c r="T912" s="30"/>
      <c r="U912" s="30"/>
      <c r="V912" s="2"/>
      <c r="W912" s="2"/>
      <c r="X912" s="2"/>
      <c r="Y912" s="2"/>
      <c r="Z912" s="2"/>
      <c r="AA912" s="2"/>
      <c r="AB912" s="2"/>
      <c r="AC912" s="2"/>
      <c r="AD912" s="2"/>
      <c r="AE912" s="2"/>
      <c r="AF912" s="2"/>
      <c r="AG912" s="2"/>
      <c r="AH912" s="2"/>
      <c r="AI912" s="2"/>
      <c r="AJ912" s="2"/>
      <c r="AK912" s="2"/>
      <c r="AL912" s="2"/>
      <c r="AM912" s="2"/>
      <c r="AN912" s="2"/>
    </row>
    <row r="913" spans="1:40" ht="16.5" customHeight="1" x14ac:dyDescent="0.2">
      <c r="A913" s="28"/>
      <c r="B913" s="28"/>
      <c r="C913" s="28"/>
      <c r="D913" s="28"/>
      <c r="E913" s="29"/>
      <c r="F913" s="28"/>
      <c r="G913" s="29"/>
      <c r="H913" s="29"/>
      <c r="I913" s="29"/>
      <c r="J913" s="29"/>
      <c r="K913" s="29"/>
      <c r="L913" s="29"/>
      <c r="M913" s="29"/>
      <c r="N913" s="29"/>
      <c r="O913" s="29"/>
      <c r="P913" s="29"/>
      <c r="Q913" s="29"/>
      <c r="R913" s="29"/>
      <c r="S913" s="29"/>
      <c r="T913" s="30"/>
      <c r="U913" s="30"/>
      <c r="V913" s="2"/>
      <c r="W913" s="2"/>
      <c r="X913" s="2"/>
      <c r="Y913" s="2"/>
      <c r="Z913" s="2"/>
      <c r="AA913" s="2"/>
      <c r="AB913" s="2"/>
      <c r="AC913" s="2"/>
      <c r="AD913" s="2"/>
      <c r="AE913" s="2"/>
      <c r="AF913" s="2"/>
      <c r="AG913" s="2"/>
      <c r="AH913" s="2"/>
      <c r="AI913" s="2"/>
      <c r="AJ913" s="2"/>
      <c r="AK913" s="2"/>
      <c r="AL913" s="2"/>
      <c r="AM913" s="2"/>
      <c r="AN913" s="2"/>
    </row>
    <row r="914" spans="1:40" ht="16.5" customHeight="1" x14ac:dyDescent="0.2">
      <c r="A914" s="28"/>
      <c r="B914" s="28"/>
      <c r="C914" s="28"/>
      <c r="D914" s="28"/>
      <c r="E914" s="29"/>
      <c r="F914" s="28"/>
      <c r="G914" s="29"/>
      <c r="H914" s="29"/>
      <c r="I914" s="29"/>
      <c r="J914" s="29"/>
      <c r="K914" s="29"/>
      <c r="L914" s="29"/>
      <c r="M914" s="29"/>
      <c r="N914" s="29"/>
      <c r="O914" s="29"/>
      <c r="P914" s="29"/>
      <c r="Q914" s="29"/>
      <c r="R914" s="29"/>
      <c r="S914" s="29"/>
      <c r="T914" s="30"/>
      <c r="U914" s="30"/>
      <c r="V914" s="2"/>
      <c r="W914" s="2"/>
      <c r="X914" s="2"/>
      <c r="Y914" s="2"/>
      <c r="Z914" s="2"/>
      <c r="AA914" s="2"/>
      <c r="AB914" s="2"/>
      <c r="AC914" s="2"/>
      <c r="AD914" s="2"/>
      <c r="AE914" s="2"/>
      <c r="AF914" s="2"/>
      <c r="AG914" s="2"/>
      <c r="AH914" s="2"/>
      <c r="AI914" s="2"/>
      <c r="AJ914" s="2"/>
      <c r="AK914" s="2"/>
      <c r="AL914" s="2"/>
      <c r="AM914" s="2"/>
      <c r="AN914" s="2"/>
    </row>
    <row r="915" spans="1:40" ht="16.5" customHeight="1" x14ac:dyDescent="0.2">
      <c r="A915" s="28"/>
      <c r="B915" s="28"/>
      <c r="C915" s="28"/>
      <c r="D915" s="28"/>
      <c r="E915" s="29"/>
      <c r="F915" s="28"/>
      <c r="G915" s="29"/>
      <c r="H915" s="29"/>
      <c r="I915" s="29"/>
      <c r="J915" s="29"/>
      <c r="K915" s="29"/>
      <c r="L915" s="29"/>
      <c r="M915" s="29"/>
      <c r="N915" s="29"/>
      <c r="O915" s="29"/>
      <c r="P915" s="29"/>
      <c r="Q915" s="29"/>
      <c r="R915" s="29"/>
      <c r="S915" s="29"/>
      <c r="T915" s="30"/>
      <c r="U915" s="30"/>
      <c r="V915" s="2"/>
      <c r="W915" s="2"/>
      <c r="X915" s="2"/>
      <c r="Y915" s="2"/>
      <c r="Z915" s="2"/>
      <c r="AA915" s="2"/>
      <c r="AB915" s="2"/>
      <c r="AC915" s="2"/>
      <c r="AD915" s="2"/>
      <c r="AE915" s="2"/>
      <c r="AF915" s="2"/>
      <c r="AG915" s="2"/>
      <c r="AH915" s="2"/>
      <c r="AI915" s="2"/>
      <c r="AJ915" s="2"/>
      <c r="AK915" s="2"/>
      <c r="AL915" s="2"/>
      <c r="AM915" s="2"/>
      <c r="AN915" s="2"/>
    </row>
    <row r="916" spans="1:40" ht="16.5" customHeight="1" x14ac:dyDescent="0.2">
      <c r="A916" s="28"/>
      <c r="B916" s="28"/>
      <c r="C916" s="28"/>
      <c r="D916" s="28"/>
      <c r="E916" s="29"/>
      <c r="F916" s="28"/>
      <c r="G916" s="29"/>
      <c r="H916" s="29"/>
      <c r="I916" s="29"/>
      <c r="J916" s="29"/>
      <c r="K916" s="29"/>
      <c r="L916" s="29"/>
      <c r="M916" s="29"/>
      <c r="N916" s="29"/>
      <c r="O916" s="29"/>
      <c r="P916" s="29"/>
      <c r="Q916" s="29"/>
      <c r="R916" s="29"/>
      <c r="S916" s="29"/>
      <c r="T916" s="30"/>
      <c r="U916" s="30"/>
      <c r="V916" s="2"/>
      <c r="W916" s="2"/>
      <c r="X916" s="2"/>
      <c r="Y916" s="2"/>
      <c r="Z916" s="2"/>
      <c r="AA916" s="2"/>
      <c r="AB916" s="2"/>
      <c r="AC916" s="2"/>
      <c r="AD916" s="2"/>
      <c r="AE916" s="2"/>
      <c r="AF916" s="2"/>
      <c r="AG916" s="2"/>
      <c r="AH916" s="2"/>
      <c r="AI916" s="2"/>
      <c r="AJ916" s="2"/>
      <c r="AK916" s="2"/>
      <c r="AL916" s="2"/>
      <c r="AM916" s="2"/>
      <c r="AN916" s="2"/>
    </row>
    <row r="917" spans="1:40" ht="16.5" customHeight="1" x14ac:dyDescent="0.2">
      <c r="A917" s="28"/>
      <c r="B917" s="28"/>
      <c r="C917" s="28"/>
      <c r="D917" s="28"/>
      <c r="E917" s="29"/>
      <c r="F917" s="28"/>
      <c r="G917" s="29"/>
      <c r="H917" s="29"/>
      <c r="I917" s="29"/>
      <c r="J917" s="29"/>
      <c r="K917" s="29"/>
      <c r="L917" s="29"/>
      <c r="M917" s="29"/>
      <c r="N917" s="29"/>
      <c r="O917" s="29"/>
      <c r="P917" s="29"/>
      <c r="Q917" s="29"/>
      <c r="R917" s="29"/>
      <c r="S917" s="29"/>
      <c r="T917" s="30"/>
      <c r="U917" s="30"/>
      <c r="V917" s="2"/>
      <c r="W917" s="2"/>
      <c r="X917" s="2"/>
      <c r="Y917" s="2"/>
      <c r="Z917" s="2"/>
      <c r="AA917" s="2"/>
      <c r="AB917" s="2"/>
      <c r="AC917" s="2"/>
      <c r="AD917" s="2"/>
      <c r="AE917" s="2"/>
      <c r="AF917" s="2"/>
      <c r="AG917" s="2"/>
      <c r="AH917" s="2"/>
      <c r="AI917" s="2"/>
      <c r="AJ917" s="2"/>
      <c r="AK917" s="2"/>
      <c r="AL917" s="2"/>
      <c r="AM917" s="2"/>
      <c r="AN917" s="2"/>
    </row>
    <row r="918" spans="1:40" ht="16.5" customHeight="1" x14ac:dyDescent="0.2">
      <c r="A918" s="28"/>
      <c r="B918" s="28"/>
      <c r="C918" s="28"/>
      <c r="D918" s="28"/>
      <c r="E918" s="29"/>
      <c r="F918" s="28"/>
      <c r="G918" s="29"/>
      <c r="H918" s="29"/>
      <c r="I918" s="29"/>
      <c r="J918" s="29"/>
      <c r="K918" s="29"/>
      <c r="L918" s="29"/>
      <c r="M918" s="29"/>
      <c r="N918" s="29"/>
      <c r="O918" s="29"/>
      <c r="P918" s="29"/>
      <c r="Q918" s="29"/>
      <c r="R918" s="29"/>
      <c r="S918" s="29"/>
      <c r="T918" s="30"/>
      <c r="U918" s="30"/>
      <c r="V918" s="2"/>
      <c r="W918" s="2"/>
      <c r="X918" s="2"/>
      <c r="Y918" s="2"/>
      <c r="Z918" s="2"/>
      <c r="AA918" s="2"/>
      <c r="AB918" s="2"/>
      <c r="AC918" s="2"/>
      <c r="AD918" s="2"/>
      <c r="AE918" s="2"/>
      <c r="AF918" s="2"/>
      <c r="AG918" s="2"/>
      <c r="AH918" s="2"/>
      <c r="AI918" s="2"/>
      <c r="AJ918" s="2"/>
      <c r="AK918" s="2"/>
      <c r="AL918" s="2"/>
      <c r="AM918" s="2"/>
      <c r="AN918" s="2"/>
    </row>
    <row r="919" spans="1:40" ht="16.5" customHeight="1" x14ac:dyDescent="0.2">
      <c r="A919" s="28"/>
      <c r="B919" s="28"/>
      <c r="C919" s="28"/>
      <c r="D919" s="28"/>
      <c r="E919" s="29"/>
      <c r="F919" s="28"/>
      <c r="G919" s="29"/>
      <c r="H919" s="29"/>
      <c r="I919" s="29"/>
      <c r="J919" s="29"/>
      <c r="K919" s="29"/>
      <c r="L919" s="29"/>
      <c r="M919" s="29"/>
      <c r="N919" s="29"/>
      <c r="O919" s="29"/>
      <c r="P919" s="29"/>
      <c r="Q919" s="29"/>
      <c r="R919" s="29"/>
      <c r="S919" s="29"/>
      <c r="T919" s="30"/>
      <c r="U919" s="30"/>
      <c r="V919" s="2"/>
      <c r="W919" s="2"/>
      <c r="X919" s="2"/>
      <c r="Y919" s="2"/>
      <c r="Z919" s="2"/>
      <c r="AA919" s="2"/>
      <c r="AB919" s="2"/>
      <c r="AC919" s="2"/>
      <c r="AD919" s="2"/>
      <c r="AE919" s="2"/>
      <c r="AF919" s="2"/>
      <c r="AG919" s="2"/>
      <c r="AH919" s="2"/>
      <c r="AI919" s="2"/>
      <c r="AJ919" s="2"/>
      <c r="AK919" s="2"/>
      <c r="AL919" s="2"/>
      <c r="AM919" s="2"/>
      <c r="AN919" s="2"/>
    </row>
    <row r="920" spans="1:40" ht="16.5" customHeight="1" x14ac:dyDescent="0.2">
      <c r="A920" s="28"/>
      <c r="B920" s="28"/>
      <c r="C920" s="28"/>
      <c r="D920" s="28"/>
      <c r="E920" s="29"/>
      <c r="F920" s="28"/>
      <c r="G920" s="29"/>
      <c r="H920" s="29"/>
      <c r="I920" s="29"/>
      <c r="J920" s="29"/>
      <c r="K920" s="29"/>
      <c r="L920" s="29"/>
      <c r="M920" s="29"/>
      <c r="N920" s="29"/>
      <c r="O920" s="29"/>
      <c r="P920" s="29"/>
      <c r="Q920" s="29"/>
      <c r="R920" s="29"/>
      <c r="S920" s="29"/>
      <c r="T920" s="30"/>
      <c r="U920" s="30"/>
      <c r="V920" s="2"/>
      <c r="W920" s="2"/>
      <c r="X920" s="2"/>
      <c r="Y920" s="2"/>
      <c r="Z920" s="2"/>
      <c r="AA920" s="2"/>
      <c r="AB920" s="2"/>
      <c r="AC920" s="2"/>
      <c r="AD920" s="2"/>
      <c r="AE920" s="2"/>
      <c r="AF920" s="2"/>
      <c r="AG920" s="2"/>
      <c r="AH920" s="2"/>
      <c r="AI920" s="2"/>
      <c r="AJ920" s="2"/>
      <c r="AK920" s="2"/>
      <c r="AL920" s="2"/>
      <c r="AM920" s="2"/>
      <c r="AN920" s="2"/>
    </row>
    <row r="921" spans="1:40" ht="16.5" customHeight="1" x14ac:dyDescent="0.2">
      <c r="A921" s="28"/>
      <c r="B921" s="28"/>
      <c r="C921" s="28"/>
      <c r="D921" s="28"/>
      <c r="E921" s="29"/>
      <c r="F921" s="28"/>
      <c r="G921" s="29"/>
      <c r="H921" s="29"/>
      <c r="I921" s="29"/>
      <c r="J921" s="29"/>
      <c r="K921" s="29"/>
      <c r="L921" s="29"/>
      <c r="M921" s="29"/>
      <c r="N921" s="29"/>
      <c r="O921" s="29"/>
      <c r="P921" s="29"/>
      <c r="Q921" s="29"/>
      <c r="R921" s="29"/>
      <c r="S921" s="29"/>
      <c r="T921" s="30"/>
      <c r="U921" s="30"/>
      <c r="V921" s="2"/>
      <c r="W921" s="2"/>
      <c r="X921" s="2"/>
      <c r="Y921" s="2"/>
      <c r="Z921" s="2"/>
      <c r="AA921" s="2"/>
      <c r="AB921" s="2"/>
      <c r="AC921" s="2"/>
      <c r="AD921" s="2"/>
      <c r="AE921" s="2"/>
      <c r="AF921" s="2"/>
      <c r="AG921" s="2"/>
      <c r="AH921" s="2"/>
      <c r="AI921" s="2"/>
      <c r="AJ921" s="2"/>
      <c r="AK921" s="2"/>
      <c r="AL921" s="2"/>
      <c r="AM921" s="2"/>
      <c r="AN921" s="2"/>
    </row>
    <row r="922" spans="1:40" ht="16.5" customHeight="1" x14ac:dyDescent="0.2">
      <c r="A922" s="28"/>
      <c r="B922" s="28"/>
      <c r="C922" s="28"/>
      <c r="D922" s="28"/>
      <c r="E922" s="29"/>
      <c r="F922" s="28"/>
      <c r="G922" s="29"/>
      <c r="H922" s="29"/>
      <c r="I922" s="29"/>
      <c r="J922" s="29"/>
      <c r="K922" s="29"/>
      <c r="L922" s="29"/>
      <c r="M922" s="29"/>
      <c r="N922" s="29"/>
      <c r="O922" s="29"/>
      <c r="P922" s="29"/>
      <c r="Q922" s="29"/>
      <c r="R922" s="29"/>
      <c r="S922" s="29"/>
      <c r="T922" s="30"/>
      <c r="U922" s="30"/>
      <c r="V922" s="2"/>
      <c r="W922" s="2"/>
      <c r="X922" s="2"/>
      <c r="Y922" s="2"/>
      <c r="Z922" s="2"/>
      <c r="AA922" s="2"/>
      <c r="AB922" s="2"/>
      <c r="AC922" s="2"/>
      <c r="AD922" s="2"/>
      <c r="AE922" s="2"/>
      <c r="AF922" s="2"/>
      <c r="AG922" s="2"/>
      <c r="AH922" s="2"/>
      <c r="AI922" s="2"/>
      <c r="AJ922" s="2"/>
      <c r="AK922" s="2"/>
      <c r="AL922" s="2"/>
      <c r="AM922" s="2"/>
      <c r="AN922" s="2"/>
    </row>
    <row r="923" spans="1:40" ht="16.5" customHeight="1" x14ac:dyDescent="0.2">
      <c r="A923" s="28"/>
      <c r="B923" s="28"/>
      <c r="C923" s="28"/>
      <c r="D923" s="28"/>
      <c r="E923" s="29"/>
      <c r="F923" s="28"/>
      <c r="G923" s="29"/>
      <c r="H923" s="29"/>
      <c r="I923" s="29"/>
      <c r="J923" s="29"/>
      <c r="K923" s="29"/>
      <c r="L923" s="29"/>
      <c r="M923" s="29"/>
      <c r="N923" s="29"/>
      <c r="O923" s="29"/>
      <c r="P923" s="29"/>
      <c r="Q923" s="29"/>
      <c r="R923" s="29"/>
      <c r="S923" s="29"/>
      <c r="T923" s="30"/>
      <c r="U923" s="30"/>
      <c r="V923" s="2"/>
      <c r="W923" s="2"/>
      <c r="X923" s="2"/>
      <c r="Y923" s="2"/>
      <c r="Z923" s="2"/>
      <c r="AA923" s="2"/>
      <c r="AB923" s="2"/>
      <c r="AC923" s="2"/>
      <c r="AD923" s="2"/>
      <c r="AE923" s="2"/>
      <c r="AF923" s="2"/>
      <c r="AG923" s="2"/>
      <c r="AH923" s="2"/>
      <c r="AI923" s="2"/>
      <c r="AJ923" s="2"/>
      <c r="AK923" s="2"/>
      <c r="AL923" s="2"/>
      <c r="AM923" s="2"/>
      <c r="AN923" s="2"/>
    </row>
    <row r="924" spans="1:40" ht="16.5" customHeight="1" x14ac:dyDescent="0.2">
      <c r="A924" s="28"/>
      <c r="B924" s="28"/>
      <c r="C924" s="28"/>
      <c r="D924" s="28"/>
      <c r="E924" s="29"/>
      <c r="F924" s="28"/>
      <c r="G924" s="29"/>
      <c r="H924" s="29"/>
      <c r="I924" s="29"/>
      <c r="J924" s="29"/>
      <c r="K924" s="29"/>
      <c r="L924" s="29"/>
      <c r="M924" s="29"/>
      <c r="N924" s="29"/>
      <c r="O924" s="29"/>
      <c r="P924" s="29"/>
      <c r="Q924" s="29"/>
      <c r="R924" s="29"/>
      <c r="S924" s="29"/>
      <c r="T924" s="30"/>
      <c r="U924" s="30"/>
      <c r="V924" s="2"/>
      <c r="W924" s="2"/>
      <c r="X924" s="2"/>
      <c r="Y924" s="2"/>
      <c r="Z924" s="2"/>
      <c r="AA924" s="2"/>
      <c r="AB924" s="2"/>
      <c r="AC924" s="2"/>
      <c r="AD924" s="2"/>
      <c r="AE924" s="2"/>
      <c r="AF924" s="2"/>
      <c r="AG924" s="2"/>
      <c r="AH924" s="2"/>
      <c r="AI924" s="2"/>
      <c r="AJ924" s="2"/>
      <c r="AK924" s="2"/>
      <c r="AL924" s="2"/>
      <c r="AM924" s="2"/>
      <c r="AN924" s="2"/>
    </row>
    <row r="925" spans="1:40" ht="16.5" customHeight="1" x14ac:dyDescent="0.2">
      <c r="A925" s="28"/>
      <c r="B925" s="28"/>
      <c r="C925" s="28"/>
      <c r="D925" s="28"/>
      <c r="E925" s="29"/>
      <c r="F925" s="28"/>
      <c r="G925" s="29"/>
      <c r="H925" s="29"/>
      <c r="I925" s="29"/>
      <c r="J925" s="29"/>
      <c r="K925" s="29"/>
      <c r="L925" s="29"/>
      <c r="M925" s="29"/>
      <c r="N925" s="29"/>
      <c r="O925" s="29"/>
      <c r="P925" s="29"/>
      <c r="Q925" s="29"/>
      <c r="R925" s="29"/>
      <c r="S925" s="29"/>
      <c r="T925" s="30"/>
      <c r="U925" s="30"/>
      <c r="V925" s="2"/>
      <c r="W925" s="2"/>
      <c r="X925" s="2"/>
      <c r="Y925" s="2"/>
      <c r="Z925" s="2"/>
      <c r="AA925" s="2"/>
      <c r="AB925" s="2"/>
      <c r="AC925" s="2"/>
      <c r="AD925" s="2"/>
      <c r="AE925" s="2"/>
      <c r="AF925" s="2"/>
      <c r="AG925" s="2"/>
      <c r="AH925" s="2"/>
      <c r="AI925" s="2"/>
      <c r="AJ925" s="2"/>
      <c r="AK925" s="2"/>
      <c r="AL925" s="2"/>
      <c r="AM925" s="2"/>
      <c r="AN925" s="2"/>
    </row>
    <row r="926" spans="1:40" ht="16.5" customHeight="1" x14ac:dyDescent="0.2">
      <c r="A926" s="28"/>
      <c r="B926" s="28"/>
      <c r="C926" s="28"/>
      <c r="D926" s="28"/>
      <c r="E926" s="29"/>
      <c r="F926" s="28"/>
      <c r="G926" s="29"/>
      <c r="H926" s="29"/>
      <c r="I926" s="29"/>
      <c r="J926" s="29"/>
      <c r="K926" s="29"/>
      <c r="L926" s="29"/>
      <c r="M926" s="29"/>
      <c r="N926" s="29"/>
      <c r="O926" s="29"/>
      <c r="P926" s="29"/>
      <c r="Q926" s="29"/>
      <c r="R926" s="29"/>
      <c r="S926" s="29"/>
      <c r="T926" s="30"/>
      <c r="U926" s="30"/>
      <c r="V926" s="2"/>
      <c r="W926" s="2"/>
      <c r="X926" s="2"/>
      <c r="Y926" s="2"/>
      <c r="Z926" s="2"/>
      <c r="AA926" s="2"/>
      <c r="AB926" s="2"/>
      <c r="AC926" s="2"/>
      <c r="AD926" s="2"/>
      <c r="AE926" s="2"/>
      <c r="AF926" s="2"/>
      <c r="AG926" s="2"/>
      <c r="AH926" s="2"/>
      <c r="AI926" s="2"/>
      <c r="AJ926" s="2"/>
      <c r="AK926" s="2"/>
      <c r="AL926" s="2"/>
      <c r="AM926" s="2"/>
      <c r="AN926" s="2"/>
    </row>
    <row r="927" spans="1:40" ht="16.5" customHeight="1" x14ac:dyDescent="0.2">
      <c r="A927" s="28"/>
      <c r="B927" s="28"/>
      <c r="C927" s="28"/>
      <c r="D927" s="28"/>
      <c r="E927" s="29"/>
      <c r="F927" s="28"/>
      <c r="G927" s="29"/>
      <c r="H927" s="29"/>
      <c r="I927" s="29"/>
      <c r="J927" s="29"/>
      <c r="K927" s="29"/>
      <c r="L927" s="29"/>
      <c r="M927" s="29"/>
      <c r="N927" s="29"/>
      <c r="O927" s="29"/>
      <c r="P927" s="29"/>
      <c r="Q927" s="29"/>
      <c r="R927" s="29"/>
      <c r="S927" s="29"/>
      <c r="T927" s="30"/>
      <c r="U927" s="30"/>
      <c r="V927" s="2"/>
      <c r="W927" s="2"/>
      <c r="X927" s="2"/>
      <c r="Y927" s="2"/>
      <c r="Z927" s="2"/>
      <c r="AA927" s="2"/>
      <c r="AB927" s="2"/>
      <c r="AC927" s="2"/>
      <c r="AD927" s="2"/>
      <c r="AE927" s="2"/>
      <c r="AF927" s="2"/>
      <c r="AG927" s="2"/>
      <c r="AH927" s="2"/>
      <c r="AI927" s="2"/>
      <c r="AJ927" s="2"/>
      <c r="AK927" s="2"/>
      <c r="AL927" s="2"/>
      <c r="AM927" s="2"/>
      <c r="AN927" s="2"/>
    </row>
    <row r="928" spans="1:40" ht="16.5" customHeight="1" x14ac:dyDescent="0.2">
      <c r="A928" s="28"/>
      <c r="B928" s="28"/>
      <c r="C928" s="28"/>
      <c r="D928" s="28"/>
      <c r="E928" s="29"/>
      <c r="F928" s="28"/>
      <c r="G928" s="29"/>
      <c r="H928" s="29"/>
      <c r="I928" s="29"/>
      <c r="J928" s="29"/>
      <c r="K928" s="29"/>
      <c r="L928" s="29"/>
      <c r="M928" s="29"/>
      <c r="N928" s="29"/>
      <c r="O928" s="29"/>
      <c r="P928" s="29"/>
      <c r="Q928" s="29"/>
      <c r="R928" s="29"/>
      <c r="S928" s="29"/>
      <c r="T928" s="30"/>
      <c r="U928" s="30"/>
      <c r="V928" s="2"/>
      <c r="W928" s="2"/>
      <c r="X928" s="2"/>
      <c r="Y928" s="2"/>
      <c r="Z928" s="2"/>
      <c r="AA928" s="2"/>
      <c r="AB928" s="2"/>
      <c r="AC928" s="2"/>
      <c r="AD928" s="2"/>
      <c r="AE928" s="2"/>
      <c r="AF928" s="2"/>
      <c r="AG928" s="2"/>
      <c r="AH928" s="2"/>
      <c r="AI928" s="2"/>
      <c r="AJ928" s="2"/>
      <c r="AK928" s="2"/>
      <c r="AL928" s="2"/>
      <c r="AM928" s="2"/>
      <c r="AN928" s="2"/>
    </row>
    <row r="929" spans="1:40" ht="16.5" customHeight="1" x14ac:dyDescent="0.2">
      <c r="A929" s="28"/>
      <c r="B929" s="28"/>
      <c r="C929" s="28"/>
      <c r="D929" s="28"/>
      <c r="E929" s="29"/>
      <c r="F929" s="28"/>
      <c r="G929" s="29"/>
      <c r="H929" s="29"/>
      <c r="I929" s="29"/>
      <c r="J929" s="29"/>
      <c r="K929" s="29"/>
      <c r="L929" s="29"/>
      <c r="M929" s="29"/>
      <c r="N929" s="29"/>
      <c r="O929" s="29"/>
      <c r="P929" s="29"/>
      <c r="Q929" s="29"/>
      <c r="R929" s="29"/>
      <c r="S929" s="29"/>
      <c r="T929" s="30"/>
      <c r="U929" s="30"/>
      <c r="V929" s="2"/>
      <c r="W929" s="2"/>
      <c r="X929" s="2"/>
      <c r="Y929" s="2"/>
      <c r="Z929" s="2"/>
      <c r="AA929" s="2"/>
      <c r="AB929" s="2"/>
      <c r="AC929" s="2"/>
      <c r="AD929" s="2"/>
      <c r="AE929" s="2"/>
      <c r="AF929" s="2"/>
      <c r="AG929" s="2"/>
      <c r="AH929" s="2"/>
      <c r="AI929" s="2"/>
      <c r="AJ929" s="2"/>
      <c r="AK929" s="2"/>
      <c r="AL929" s="2"/>
      <c r="AM929" s="2"/>
      <c r="AN929" s="2"/>
    </row>
    <row r="930" spans="1:40" ht="16.5" customHeight="1" x14ac:dyDescent="0.2">
      <c r="A930" s="28"/>
      <c r="B930" s="28"/>
      <c r="C930" s="28"/>
      <c r="D930" s="28"/>
      <c r="E930" s="29"/>
      <c r="F930" s="28"/>
      <c r="G930" s="29"/>
      <c r="H930" s="29"/>
      <c r="I930" s="29"/>
      <c r="J930" s="29"/>
      <c r="K930" s="29"/>
      <c r="L930" s="29"/>
      <c r="M930" s="29"/>
      <c r="N930" s="29"/>
      <c r="O930" s="29"/>
      <c r="P930" s="29"/>
      <c r="Q930" s="29"/>
      <c r="R930" s="29"/>
      <c r="S930" s="29"/>
      <c r="T930" s="30"/>
      <c r="U930" s="30"/>
      <c r="V930" s="2"/>
      <c r="W930" s="2"/>
      <c r="X930" s="2"/>
      <c r="Y930" s="2"/>
      <c r="Z930" s="2"/>
      <c r="AA930" s="2"/>
      <c r="AB930" s="2"/>
      <c r="AC930" s="2"/>
      <c r="AD930" s="2"/>
      <c r="AE930" s="2"/>
      <c r="AF930" s="2"/>
      <c r="AG930" s="2"/>
      <c r="AH930" s="2"/>
      <c r="AI930" s="2"/>
      <c r="AJ930" s="2"/>
      <c r="AK930" s="2"/>
      <c r="AL930" s="2"/>
      <c r="AM930" s="2"/>
      <c r="AN930" s="2"/>
    </row>
    <row r="931" spans="1:40" ht="16.5" customHeight="1" x14ac:dyDescent="0.2">
      <c r="A931" s="28"/>
      <c r="B931" s="28"/>
      <c r="C931" s="28"/>
      <c r="D931" s="28"/>
      <c r="E931" s="29"/>
      <c r="F931" s="28"/>
      <c r="G931" s="29"/>
      <c r="H931" s="29"/>
      <c r="I931" s="29"/>
      <c r="J931" s="29"/>
      <c r="K931" s="29"/>
      <c r="L931" s="29"/>
      <c r="M931" s="29"/>
      <c r="N931" s="29"/>
      <c r="O931" s="29"/>
      <c r="P931" s="29"/>
      <c r="Q931" s="29"/>
      <c r="R931" s="29"/>
      <c r="S931" s="29"/>
      <c r="T931" s="30"/>
      <c r="U931" s="30"/>
      <c r="V931" s="2"/>
      <c r="W931" s="2"/>
      <c r="X931" s="2"/>
      <c r="Y931" s="2"/>
      <c r="Z931" s="2"/>
      <c r="AA931" s="2"/>
      <c r="AB931" s="2"/>
      <c r="AC931" s="2"/>
      <c r="AD931" s="2"/>
      <c r="AE931" s="2"/>
      <c r="AF931" s="2"/>
      <c r="AG931" s="2"/>
      <c r="AH931" s="2"/>
      <c r="AI931" s="2"/>
      <c r="AJ931" s="2"/>
      <c r="AK931" s="2"/>
      <c r="AL931" s="2"/>
      <c r="AM931" s="2"/>
      <c r="AN931" s="2"/>
    </row>
    <row r="932" spans="1:40" ht="16.5" customHeight="1" x14ac:dyDescent="0.2">
      <c r="A932" s="28"/>
      <c r="B932" s="28"/>
      <c r="C932" s="28"/>
      <c r="D932" s="28"/>
      <c r="E932" s="29"/>
      <c r="F932" s="28"/>
      <c r="G932" s="29"/>
      <c r="H932" s="29"/>
      <c r="I932" s="29"/>
      <c r="J932" s="29"/>
      <c r="K932" s="29"/>
      <c r="L932" s="29"/>
      <c r="M932" s="29"/>
      <c r="N932" s="29"/>
      <c r="O932" s="29"/>
      <c r="P932" s="29"/>
      <c r="Q932" s="29"/>
      <c r="R932" s="29"/>
      <c r="S932" s="29"/>
      <c r="T932" s="30"/>
      <c r="U932" s="30"/>
      <c r="V932" s="2"/>
      <c r="W932" s="2"/>
      <c r="X932" s="2"/>
      <c r="Y932" s="2"/>
      <c r="Z932" s="2"/>
      <c r="AA932" s="2"/>
      <c r="AB932" s="2"/>
      <c r="AC932" s="2"/>
      <c r="AD932" s="2"/>
      <c r="AE932" s="2"/>
      <c r="AF932" s="2"/>
      <c r="AG932" s="2"/>
      <c r="AH932" s="2"/>
      <c r="AI932" s="2"/>
      <c r="AJ932" s="2"/>
      <c r="AK932" s="2"/>
      <c r="AL932" s="2"/>
      <c r="AM932" s="2"/>
      <c r="AN932" s="2"/>
    </row>
    <row r="933" spans="1:40" ht="16.5" customHeight="1" x14ac:dyDescent="0.2">
      <c r="A933" s="28"/>
      <c r="B933" s="28"/>
      <c r="C933" s="28"/>
      <c r="D933" s="28"/>
      <c r="E933" s="29"/>
      <c r="F933" s="28"/>
      <c r="G933" s="29"/>
      <c r="H933" s="29"/>
      <c r="I933" s="29"/>
      <c r="J933" s="29"/>
      <c r="K933" s="29"/>
      <c r="L933" s="29"/>
      <c r="M933" s="29"/>
      <c r="N933" s="29"/>
      <c r="O933" s="29"/>
      <c r="P933" s="29"/>
      <c r="Q933" s="29"/>
      <c r="R933" s="29"/>
      <c r="S933" s="29"/>
      <c r="T933" s="30"/>
      <c r="U933" s="30"/>
      <c r="V933" s="2"/>
      <c r="W933" s="2"/>
      <c r="X933" s="2"/>
      <c r="Y933" s="2"/>
      <c r="Z933" s="2"/>
      <c r="AA933" s="2"/>
      <c r="AB933" s="2"/>
      <c r="AC933" s="2"/>
      <c r="AD933" s="2"/>
      <c r="AE933" s="2"/>
      <c r="AF933" s="2"/>
      <c r="AG933" s="2"/>
      <c r="AH933" s="2"/>
      <c r="AI933" s="2"/>
      <c r="AJ933" s="2"/>
      <c r="AK933" s="2"/>
      <c r="AL933" s="2"/>
      <c r="AM933" s="2"/>
      <c r="AN933" s="2"/>
    </row>
    <row r="934" spans="1:40" ht="16.5" customHeight="1" x14ac:dyDescent="0.2">
      <c r="A934" s="28"/>
      <c r="B934" s="28"/>
      <c r="C934" s="28"/>
      <c r="D934" s="28"/>
      <c r="E934" s="29"/>
      <c r="F934" s="28"/>
      <c r="G934" s="29"/>
      <c r="H934" s="29"/>
      <c r="I934" s="29"/>
      <c r="J934" s="29"/>
      <c r="K934" s="29"/>
      <c r="L934" s="29"/>
      <c r="M934" s="29"/>
      <c r="N934" s="29"/>
      <c r="O934" s="29"/>
      <c r="P934" s="29"/>
      <c r="Q934" s="29"/>
      <c r="R934" s="29"/>
      <c r="S934" s="29"/>
      <c r="T934" s="30"/>
      <c r="U934" s="30"/>
      <c r="V934" s="2"/>
      <c r="W934" s="2"/>
      <c r="X934" s="2"/>
      <c r="Y934" s="2"/>
      <c r="Z934" s="2"/>
      <c r="AA934" s="2"/>
      <c r="AB934" s="2"/>
      <c r="AC934" s="2"/>
      <c r="AD934" s="2"/>
      <c r="AE934" s="2"/>
      <c r="AF934" s="2"/>
      <c r="AG934" s="2"/>
      <c r="AH934" s="2"/>
      <c r="AI934" s="2"/>
      <c r="AJ934" s="2"/>
      <c r="AK934" s="2"/>
      <c r="AL934" s="2"/>
      <c r="AM934" s="2"/>
      <c r="AN934" s="2"/>
    </row>
    <row r="935" spans="1:40" ht="16.5" customHeight="1" x14ac:dyDescent="0.2">
      <c r="A935" s="28"/>
      <c r="B935" s="28"/>
      <c r="C935" s="28"/>
      <c r="D935" s="28"/>
      <c r="E935" s="29"/>
      <c r="F935" s="28"/>
      <c r="G935" s="29"/>
      <c r="H935" s="29"/>
      <c r="I935" s="29"/>
      <c r="J935" s="29"/>
      <c r="K935" s="29"/>
      <c r="L935" s="29"/>
      <c r="M935" s="29"/>
      <c r="N935" s="29"/>
      <c r="O935" s="29"/>
      <c r="P935" s="29"/>
      <c r="Q935" s="29"/>
      <c r="R935" s="29"/>
      <c r="S935" s="29"/>
      <c r="T935" s="30"/>
      <c r="U935" s="30"/>
      <c r="V935" s="2"/>
      <c r="W935" s="2"/>
      <c r="X935" s="2"/>
      <c r="Y935" s="2"/>
      <c r="Z935" s="2"/>
      <c r="AA935" s="2"/>
      <c r="AB935" s="2"/>
      <c r="AC935" s="2"/>
      <c r="AD935" s="2"/>
      <c r="AE935" s="2"/>
      <c r="AF935" s="2"/>
      <c r="AG935" s="2"/>
      <c r="AH935" s="2"/>
      <c r="AI935" s="2"/>
      <c r="AJ935" s="2"/>
      <c r="AK935" s="2"/>
      <c r="AL935" s="2"/>
      <c r="AM935" s="2"/>
      <c r="AN935" s="2"/>
    </row>
    <row r="936" spans="1:40" ht="16.5" customHeight="1" x14ac:dyDescent="0.2">
      <c r="A936" s="28"/>
      <c r="B936" s="28"/>
      <c r="C936" s="28"/>
      <c r="D936" s="28"/>
      <c r="E936" s="29"/>
      <c r="F936" s="28"/>
      <c r="G936" s="29"/>
      <c r="H936" s="29"/>
      <c r="I936" s="29"/>
      <c r="J936" s="29"/>
      <c r="K936" s="29"/>
      <c r="L936" s="29"/>
      <c r="M936" s="29"/>
      <c r="N936" s="29"/>
      <c r="O936" s="29"/>
      <c r="P936" s="29"/>
      <c r="Q936" s="29"/>
      <c r="R936" s="29"/>
      <c r="S936" s="29"/>
      <c r="T936" s="30"/>
      <c r="U936" s="30"/>
      <c r="V936" s="2"/>
      <c r="W936" s="2"/>
      <c r="X936" s="2"/>
      <c r="Y936" s="2"/>
      <c r="Z936" s="2"/>
      <c r="AA936" s="2"/>
      <c r="AB936" s="2"/>
      <c r="AC936" s="2"/>
      <c r="AD936" s="2"/>
      <c r="AE936" s="2"/>
      <c r="AF936" s="2"/>
      <c r="AG936" s="2"/>
      <c r="AH936" s="2"/>
      <c r="AI936" s="2"/>
      <c r="AJ936" s="2"/>
      <c r="AK936" s="2"/>
      <c r="AL936" s="2"/>
      <c r="AM936" s="2"/>
      <c r="AN936" s="2"/>
    </row>
    <row r="937" spans="1:40" ht="16.5" customHeight="1" x14ac:dyDescent="0.2">
      <c r="A937" s="28"/>
      <c r="B937" s="28"/>
      <c r="C937" s="28"/>
      <c r="D937" s="28"/>
      <c r="E937" s="29"/>
      <c r="F937" s="28"/>
      <c r="G937" s="29"/>
      <c r="H937" s="29"/>
      <c r="I937" s="29"/>
      <c r="J937" s="29"/>
      <c r="K937" s="29"/>
      <c r="L937" s="29"/>
      <c r="M937" s="29"/>
      <c r="N937" s="29"/>
      <c r="O937" s="29"/>
      <c r="P937" s="29"/>
      <c r="Q937" s="29"/>
      <c r="R937" s="29"/>
      <c r="S937" s="29"/>
      <c r="T937" s="30"/>
      <c r="U937" s="30"/>
      <c r="V937" s="2"/>
      <c r="W937" s="2"/>
      <c r="X937" s="2"/>
      <c r="Y937" s="2"/>
      <c r="Z937" s="2"/>
      <c r="AA937" s="2"/>
      <c r="AB937" s="2"/>
      <c r="AC937" s="2"/>
      <c r="AD937" s="2"/>
      <c r="AE937" s="2"/>
      <c r="AF937" s="2"/>
      <c r="AG937" s="2"/>
      <c r="AH937" s="2"/>
      <c r="AI937" s="2"/>
      <c r="AJ937" s="2"/>
      <c r="AK937" s="2"/>
      <c r="AL937" s="2"/>
      <c r="AM937" s="2"/>
      <c r="AN937" s="2"/>
    </row>
    <row r="938" spans="1:40" ht="16.5" customHeight="1" x14ac:dyDescent="0.2">
      <c r="A938" s="28"/>
      <c r="B938" s="28"/>
      <c r="C938" s="28"/>
      <c r="D938" s="28"/>
      <c r="E938" s="29"/>
      <c r="F938" s="28"/>
      <c r="G938" s="29"/>
      <c r="H938" s="29"/>
      <c r="I938" s="29"/>
      <c r="J938" s="29"/>
      <c r="K938" s="29"/>
      <c r="L938" s="29"/>
      <c r="M938" s="29"/>
      <c r="N938" s="29"/>
      <c r="O938" s="29"/>
      <c r="P938" s="29"/>
      <c r="Q938" s="29"/>
      <c r="R938" s="29"/>
      <c r="S938" s="29"/>
      <c r="T938" s="30"/>
      <c r="U938" s="30"/>
      <c r="V938" s="2"/>
      <c r="W938" s="2"/>
      <c r="X938" s="2"/>
      <c r="Y938" s="2"/>
      <c r="Z938" s="2"/>
      <c r="AA938" s="2"/>
      <c r="AB938" s="2"/>
      <c r="AC938" s="2"/>
      <c r="AD938" s="2"/>
      <c r="AE938" s="2"/>
      <c r="AF938" s="2"/>
      <c r="AG938" s="2"/>
      <c r="AH938" s="2"/>
      <c r="AI938" s="2"/>
      <c r="AJ938" s="2"/>
      <c r="AK938" s="2"/>
      <c r="AL938" s="2"/>
      <c r="AM938" s="2"/>
      <c r="AN938" s="2"/>
    </row>
    <row r="939" spans="1:40" ht="16.5" customHeight="1" x14ac:dyDescent="0.2">
      <c r="A939" s="28"/>
      <c r="B939" s="28"/>
      <c r="C939" s="28"/>
      <c r="D939" s="28"/>
      <c r="E939" s="29"/>
      <c r="F939" s="28"/>
      <c r="G939" s="29"/>
      <c r="H939" s="29"/>
      <c r="I939" s="29"/>
      <c r="J939" s="29"/>
      <c r="K939" s="29"/>
      <c r="L939" s="29"/>
      <c r="M939" s="29"/>
      <c r="N939" s="29"/>
      <c r="O939" s="29"/>
      <c r="P939" s="29"/>
      <c r="Q939" s="29"/>
      <c r="R939" s="29"/>
      <c r="S939" s="29"/>
      <c r="T939" s="30"/>
      <c r="U939" s="30"/>
      <c r="V939" s="2"/>
      <c r="W939" s="2"/>
      <c r="X939" s="2"/>
      <c r="Y939" s="2"/>
      <c r="Z939" s="2"/>
      <c r="AA939" s="2"/>
      <c r="AB939" s="2"/>
      <c r="AC939" s="2"/>
      <c r="AD939" s="2"/>
      <c r="AE939" s="2"/>
      <c r="AF939" s="2"/>
      <c r="AG939" s="2"/>
      <c r="AH939" s="2"/>
      <c r="AI939" s="2"/>
      <c r="AJ939" s="2"/>
      <c r="AK939" s="2"/>
      <c r="AL939" s="2"/>
      <c r="AM939" s="2"/>
      <c r="AN939" s="2"/>
    </row>
    <row r="940" spans="1:40" ht="16.5" customHeight="1" x14ac:dyDescent="0.2">
      <c r="A940" s="28"/>
      <c r="B940" s="28"/>
      <c r="C940" s="28"/>
      <c r="D940" s="28"/>
      <c r="E940" s="29"/>
      <c r="F940" s="28"/>
      <c r="G940" s="29"/>
      <c r="H940" s="29"/>
      <c r="I940" s="29"/>
      <c r="J940" s="29"/>
      <c r="K940" s="29"/>
      <c r="L940" s="29"/>
      <c r="M940" s="29"/>
      <c r="N940" s="29"/>
      <c r="O940" s="29"/>
      <c r="P940" s="29"/>
      <c r="Q940" s="29"/>
      <c r="R940" s="29"/>
      <c r="S940" s="29"/>
      <c r="T940" s="30"/>
      <c r="U940" s="30"/>
      <c r="V940" s="2"/>
      <c r="W940" s="2"/>
      <c r="X940" s="2"/>
      <c r="Y940" s="2"/>
      <c r="Z940" s="2"/>
      <c r="AA940" s="2"/>
      <c r="AB940" s="2"/>
      <c r="AC940" s="2"/>
      <c r="AD940" s="2"/>
      <c r="AE940" s="2"/>
      <c r="AF940" s="2"/>
      <c r="AG940" s="2"/>
      <c r="AH940" s="2"/>
      <c r="AI940" s="2"/>
      <c r="AJ940" s="2"/>
      <c r="AK940" s="2"/>
      <c r="AL940" s="2"/>
      <c r="AM940" s="2"/>
      <c r="AN940" s="2"/>
    </row>
    <row r="941" spans="1:40" ht="16.5" customHeight="1" x14ac:dyDescent="0.2">
      <c r="A941" s="28"/>
      <c r="B941" s="28"/>
      <c r="C941" s="28"/>
      <c r="D941" s="28"/>
      <c r="E941" s="29"/>
      <c r="F941" s="28"/>
      <c r="G941" s="29"/>
      <c r="H941" s="29"/>
      <c r="I941" s="29"/>
      <c r="J941" s="29"/>
      <c r="K941" s="29"/>
      <c r="L941" s="29"/>
      <c r="M941" s="29"/>
      <c r="N941" s="29"/>
      <c r="O941" s="29"/>
      <c r="P941" s="29"/>
      <c r="Q941" s="29"/>
      <c r="R941" s="29"/>
      <c r="S941" s="29"/>
      <c r="T941" s="30"/>
      <c r="U941" s="30"/>
      <c r="V941" s="2"/>
      <c r="W941" s="2"/>
      <c r="X941" s="2"/>
      <c r="Y941" s="2"/>
      <c r="Z941" s="2"/>
      <c r="AA941" s="2"/>
      <c r="AB941" s="2"/>
      <c r="AC941" s="2"/>
      <c r="AD941" s="2"/>
      <c r="AE941" s="2"/>
      <c r="AF941" s="2"/>
      <c r="AG941" s="2"/>
      <c r="AH941" s="2"/>
      <c r="AI941" s="2"/>
      <c r="AJ941" s="2"/>
      <c r="AK941" s="2"/>
      <c r="AL941" s="2"/>
      <c r="AM941" s="2"/>
      <c r="AN941" s="2"/>
    </row>
    <row r="942" spans="1:40" ht="16.5" customHeight="1" x14ac:dyDescent="0.2">
      <c r="A942" s="28"/>
      <c r="B942" s="28"/>
      <c r="C942" s="28"/>
      <c r="D942" s="28"/>
      <c r="E942" s="29"/>
      <c r="F942" s="28"/>
      <c r="G942" s="29"/>
      <c r="H942" s="29"/>
      <c r="I942" s="29"/>
      <c r="J942" s="29"/>
      <c r="K942" s="29"/>
      <c r="L942" s="29"/>
      <c r="M942" s="29"/>
      <c r="N942" s="29"/>
      <c r="O942" s="29"/>
      <c r="P942" s="29"/>
      <c r="Q942" s="29"/>
      <c r="R942" s="29"/>
      <c r="S942" s="29"/>
      <c r="T942" s="30"/>
      <c r="U942" s="30"/>
      <c r="V942" s="2"/>
      <c r="W942" s="2"/>
      <c r="X942" s="2"/>
      <c r="Y942" s="2"/>
      <c r="Z942" s="2"/>
      <c r="AA942" s="2"/>
      <c r="AB942" s="2"/>
      <c r="AC942" s="2"/>
      <c r="AD942" s="2"/>
      <c r="AE942" s="2"/>
      <c r="AF942" s="2"/>
      <c r="AG942" s="2"/>
      <c r="AH942" s="2"/>
      <c r="AI942" s="2"/>
      <c r="AJ942" s="2"/>
      <c r="AK942" s="2"/>
      <c r="AL942" s="2"/>
      <c r="AM942" s="2"/>
      <c r="AN942" s="2"/>
    </row>
    <row r="943" spans="1:40" ht="16.5" customHeight="1" x14ac:dyDescent="0.2">
      <c r="A943" s="28"/>
      <c r="B943" s="28"/>
      <c r="C943" s="28"/>
      <c r="D943" s="28"/>
      <c r="E943" s="29"/>
      <c r="F943" s="28"/>
      <c r="G943" s="29"/>
      <c r="H943" s="29"/>
      <c r="I943" s="29"/>
      <c r="J943" s="29"/>
      <c r="K943" s="29"/>
      <c r="L943" s="29"/>
      <c r="M943" s="29"/>
      <c r="N943" s="29"/>
      <c r="O943" s="29"/>
      <c r="P943" s="29"/>
      <c r="Q943" s="29"/>
      <c r="R943" s="29"/>
      <c r="S943" s="29"/>
      <c r="T943" s="30"/>
      <c r="U943" s="30"/>
      <c r="V943" s="2"/>
      <c r="W943" s="2"/>
      <c r="X943" s="2"/>
      <c r="Y943" s="2"/>
      <c r="Z943" s="2"/>
      <c r="AA943" s="2"/>
      <c r="AB943" s="2"/>
      <c r="AC943" s="2"/>
      <c r="AD943" s="2"/>
      <c r="AE943" s="2"/>
      <c r="AF943" s="2"/>
      <c r="AG943" s="2"/>
      <c r="AH943" s="2"/>
      <c r="AI943" s="2"/>
      <c r="AJ943" s="2"/>
      <c r="AK943" s="2"/>
      <c r="AL943" s="2"/>
      <c r="AM943" s="2"/>
      <c r="AN943" s="2"/>
    </row>
    <row r="944" spans="1:40" ht="16.5" customHeight="1" x14ac:dyDescent="0.2">
      <c r="A944" s="28"/>
      <c r="B944" s="28"/>
      <c r="C944" s="28"/>
      <c r="D944" s="28"/>
      <c r="E944" s="29"/>
      <c r="F944" s="28"/>
      <c r="G944" s="29"/>
      <c r="H944" s="29"/>
      <c r="I944" s="29"/>
      <c r="J944" s="29"/>
      <c r="K944" s="29"/>
      <c r="L944" s="29"/>
      <c r="M944" s="29"/>
      <c r="N944" s="29"/>
      <c r="O944" s="29"/>
      <c r="P944" s="29"/>
      <c r="Q944" s="29"/>
      <c r="R944" s="29"/>
      <c r="S944" s="29"/>
      <c r="T944" s="30"/>
      <c r="U944" s="30"/>
      <c r="V944" s="2"/>
      <c r="W944" s="2"/>
      <c r="X944" s="2"/>
      <c r="Y944" s="2"/>
      <c r="Z944" s="2"/>
      <c r="AA944" s="2"/>
      <c r="AB944" s="2"/>
      <c r="AC944" s="2"/>
      <c r="AD944" s="2"/>
      <c r="AE944" s="2"/>
      <c r="AF944" s="2"/>
      <c r="AG944" s="2"/>
      <c r="AH944" s="2"/>
      <c r="AI944" s="2"/>
      <c r="AJ944" s="2"/>
      <c r="AK944" s="2"/>
      <c r="AL944" s="2"/>
      <c r="AM944" s="2"/>
      <c r="AN944" s="2"/>
    </row>
    <row r="945" spans="1:40" ht="16.5" customHeight="1" x14ac:dyDescent="0.2">
      <c r="A945" s="28"/>
      <c r="B945" s="28"/>
      <c r="C945" s="28"/>
      <c r="D945" s="28"/>
      <c r="E945" s="29"/>
      <c r="F945" s="28"/>
      <c r="G945" s="29"/>
      <c r="H945" s="29"/>
      <c r="I945" s="29"/>
      <c r="J945" s="29"/>
      <c r="K945" s="29"/>
      <c r="L945" s="29"/>
      <c r="M945" s="29"/>
      <c r="N945" s="29"/>
      <c r="O945" s="29"/>
      <c r="P945" s="29"/>
      <c r="Q945" s="29"/>
      <c r="R945" s="29"/>
      <c r="S945" s="29"/>
      <c r="T945" s="30"/>
      <c r="U945" s="30"/>
      <c r="V945" s="2"/>
      <c r="W945" s="2"/>
      <c r="X945" s="2"/>
      <c r="Y945" s="2"/>
      <c r="Z945" s="2"/>
      <c r="AA945" s="2"/>
      <c r="AB945" s="2"/>
      <c r="AC945" s="2"/>
      <c r="AD945" s="2"/>
      <c r="AE945" s="2"/>
      <c r="AF945" s="2"/>
      <c r="AG945" s="2"/>
      <c r="AH945" s="2"/>
      <c r="AI945" s="2"/>
      <c r="AJ945" s="2"/>
      <c r="AK945" s="2"/>
      <c r="AL945" s="2"/>
      <c r="AM945" s="2"/>
      <c r="AN945" s="2"/>
    </row>
    <row r="946" spans="1:40" ht="16.5" customHeight="1" x14ac:dyDescent="0.2">
      <c r="A946" s="28"/>
      <c r="B946" s="28"/>
      <c r="C946" s="28"/>
      <c r="D946" s="28"/>
      <c r="E946" s="29"/>
      <c r="F946" s="28"/>
      <c r="G946" s="29"/>
      <c r="H946" s="29"/>
      <c r="I946" s="29"/>
      <c r="J946" s="29"/>
      <c r="K946" s="29"/>
      <c r="L946" s="29"/>
      <c r="M946" s="29"/>
      <c r="N946" s="29"/>
      <c r="O946" s="29"/>
      <c r="P946" s="29"/>
      <c r="Q946" s="29"/>
      <c r="R946" s="29"/>
      <c r="S946" s="29"/>
      <c r="T946" s="30"/>
      <c r="U946" s="30"/>
      <c r="V946" s="2"/>
      <c r="W946" s="2"/>
      <c r="X946" s="2"/>
      <c r="Y946" s="2"/>
      <c r="Z946" s="2"/>
      <c r="AA946" s="2"/>
      <c r="AB946" s="2"/>
      <c r="AC946" s="2"/>
      <c r="AD946" s="2"/>
      <c r="AE946" s="2"/>
      <c r="AF946" s="2"/>
      <c r="AG946" s="2"/>
      <c r="AH946" s="2"/>
      <c r="AI946" s="2"/>
      <c r="AJ946" s="2"/>
      <c r="AK946" s="2"/>
      <c r="AL946" s="2"/>
      <c r="AM946" s="2"/>
      <c r="AN946" s="2"/>
    </row>
    <row r="947" spans="1:40" ht="16.5" customHeight="1" x14ac:dyDescent="0.2">
      <c r="A947" s="28"/>
      <c r="B947" s="28"/>
      <c r="C947" s="28"/>
      <c r="D947" s="28"/>
      <c r="E947" s="29"/>
      <c r="F947" s="28"/>
      <c r="G947" s="29"/>
      <c r="H947" s="29"/>
      <c r="I947" s="29"/>
      <c r="J947" s="29"/>
      <c r="K947" s="29"/>
      <c r="L947" s="29"/>
      <c r="M947" s="29"/>
      <c r="N947" s="29"/>
      <c r="O947" s="29"/>
      <c r="P947" s="29"/>
      <c r="Q947" s="29"/>
      <c r="R947" s="29"/>
      <c r="S947" s="29"/>
      <c r="T947" s="30"/>
      <c r="U947" s="30"/>
      <c r="V947" s="2"/>
      <c r="W947" s="2"/>
      <c r="X947" s="2"/>
      <c r="Y947" s="2"/>
      <c r="Z947" s="2"/>
      <c r="AA947" s="2"/>
      <c r="AB947" s="2"/>
      <c r="AC947" s="2"/>
      <c r="AD947" s="2"/>
      <c r="AE947" s="2"/>
      <c r="AF947" s="2"/>
      <c r="AG947" s="2"/>
      <c r="AH947" s="2"/>
      <c r="AI947" s="2"/>
      <c r="AJ947" s="2"/>
      <c r="AK947" s="2"/>
      <c r="AL947" s="2"/>
      <c r="AM947" s="2"/>
      <c r="AN947" s="2"/>
    </row>
    <row r="948" spans="1:40" ht="16.5" customHeight="1" x14ac:dyDescent="0.2">
      <c r="A948" s="28"/>
      <c r="B948" s="28"/>
      <c r="C948" s="28"/>
      <c r="D948" s="28"/>
      <c r="E948" s="29"/>
      <c r="F948" s="28"/>
      <c r="G948" s="29"/>
      <c r="H948" s="29"/>
      <c r="I948" s="29"/>
      <c r="J948" s="29"/>
      <c r="K948" s="29"/>
      <c r="L948" s="29"/>
      <c r="M948" s="29"/>
      <c r="N948" s="29"/>
      <c r="O948" s="29"/>
      <c r="P948" s="29"/>
      <c r="Q948" s="29"/>
      <c r="R948" s="29"/>
      <c r="S948" s="29"/>
      <c r="T948" s="30"/>
      <c r="U948" s="30"/>
      <c r="V948" s="2"/>
      <c r="W948" s="2"/>
      <c r="X948" s="2"/>
      <c r="Y948" s="2"/>
      <c r="Z948" s="2"/>
      <c r="AA948" s="2"/>
      <c r="AB948" s="2"/>
      <c r="AC948" s="2"/>
      <c r="AD948" s="2"/>
      <c r="AE948" s="2"/>
      <c r="AF948" s="2"/>
      <c r="AG948" s="2"/>
      <c r="AH948" s="2"/>
      <c r="AI948" s="2"/>
      <c r="AJ948" s="2"/>
      <c r="AK948" s="2"/>
      <c r="AL948" s="2"/>
      <c r="AM948" s="2"/>
      <c r="AN948" s="2"/>
    </row>
    <row r="949" spans="1:40" ht="16.5" customHeight="1" x14ac:dyDescent="0.2">
      <c r="A949" s="28"/>
      <c r="B949" s="28"/>
      <c r="C949" s="28"/>
      <c r="D949" s="28"/>
      <c r="E949" s="29"/>
      <c r="F949" s="28"/>
      <c r="G949" s="29"/>
      <c r="H949" s="29"/>
      <c r="I949" s="29"/>
      <c r="J949" s="29"/>
      <c r="K949" s="29"/>
      <c r="L949" s="29"/>
      <c r="M949" s="29"/>
      <c r="N949" s="29"/>
      <c r="O949" s="29"/>
      <c r="P949" s="29"/>
      <c r="Q949" s="29"/>
      <c r="R949" s="29"/>
      <c r="S949" s="29"/>
      <c r="T949" s="30"/>
      <c r="U949" s="30"/>
      <c r="V949" s="2"/>
      <c r="W949" s="2"/>
      <c r="X949" s="2"/>
      <c r="Y949" s="2"/>
      <c r="Z949" s="2"/>
      <c r="AA949" s="2"/>
      <c r="AB949" s="2"/>
      <c r="AC949" s="2"/>
      <c r="AD949" s="2"/>
      <c r="AE949" s="2"/>
      <c r="AF949" s="2"/>
      <c r="AG949" s="2"/>
      <c r="AH949" s="2"/>
      <c r="AI949" s="2"/>
      <c r="AJ949" s="2"/>
      <c r="AK949" s="2"/>
      <c r="AL949" s="2"/>
      <c r="AM949" s="2"/>
      <c r="AN949" s="2"/>
    </row>
    <row r="950" spans="1:40" ht="16.5" customHeight="1" x14ac:dyDescent="0.2">
      <c r="A950" s="28"/>
      <c r="B950" s="28"/>
      <c r="C950" s="28"/>
      <c r="D950" s="28"/>
      <c r="E950" s="29"/>
      <c r="F950" s="28"/>
      <c r="G950" s="29"/>
      <c r="H950" s="29"/>
      <c r="I950" s="29"/>
      <c r="J950" s="29"/>
      <c r="K950" s="29"/>
      <c r="L950" s="29"/>
      <c r="M950" s="29"/>
      <c r="N950" s="29"/>
      <c r="O950" s="29"/>
      <c r="P950" s="29"/>
      <c r="Q950" s="29"/>
      <c r="R950" s="29"/>
      <c r="S950" s="29"/>
      <c r="T950" s="30"/>
      <c r="U950" s="30"/>
      <c r="V950" s="2"/>
      <c r="W950" s="2"/>
      <c r="X950" s="2"/>
      <c r="Y950" s="2"/>
      <c r="Z950" s="2"/>
      <c r="AA950" s="2"/>
      <c r="AB950" s="2"/>
      <c r="AC950" s="2"/>
      <c r="AD950" s="2"/>
      <c r="AE950" s="2"/>
      <c r="AF950" s="2"/>
      <c r="AG950" s="2"/>
      <c r="AH950" s="2"/>
      <c r="AI950" s="2"/>
      <c r="AJ950" s="2"/>
      <c r="AK950" s="2"/>
      <c r="AL950" s="2"/>
      <c r="AM950" s="2"/>
      <c r="AN950" s="2"/>
    </row>
    <row r="951" spans="1:40" ht="16.5" customHeight="1" x14ac:dyDescent="0.2">
      <c r="A951" s="28"/>
      <c r="B951" s="28"/>
      <c r="C951" s="28"/>
      <c r="D951" s="28"/>
      <c r="E951" s="29"/>
      <c r="F951" s="28"/>
      <c r="G951" s="29"/>
      <c r="H951" s="29"/>
      <c r="I951" s="29"/>
      <c r="J951" s="29"/>
      <c r="K951" s="29"/>
      <c r="L951" s="29"/>
      <c r="M951" s="29"/>
      <c r="N951" s="29"/>
      <c r="O951" s="29"/>
      <c r="P951" s="29"/>
      <c r="Q951" s="29"/>
      <c r="R951" s="29"/>
      <c r="S951" s="29"/>
      <c r="T951" s="30"/>
      <c r="U951" s="30"/>
      <c r="V951" s="2"/>
      <c r="W951" s="2"/>
      <c r="X951" s="2"/>
      <c r="Y951" s="2"/>
      <c r="Z951" s="2"/>
      <c r="AA951" s="2"/>
      <c r="AB951" s="2"/>
      <c r="AC951" s="2"/>
      <c r="AD951" s="2"/>
      <c r="AE951" s="2"/>
      <c r="AF951" s="2"/>
      <c r="AG951" s="2"/>
      <c r="AH951" s="2"/>
      <c r="AI951" s="2"/>
      <c r="AJ951" s="2"/>
      <c r="AK951" s="2"/>
      <c r="AL951" s="2"/>
      <c r="AM951" s="2"/>
      <c r="AN951" s="2"/>
    </row>
    <row r="952" spans="1:40" ht="16.5" customHeight="1" x14ac:dyDescent="0.2">
      <c r="A952" s="28"/>
      <c r="B952" s="28"/>
      <c r="C952" s="28"/>
      <c r="D952" s="28"/>
      <c r="E952" s="29"/>
      <c r="F952" s="28"/>
      <c r="G952" s="29"/>
      <c r="H952" s="29"/>
      <c r="I952" s="29"/>
      <c r="J952" s="29"/>
      <c r="K952" s="29"/>
      <c r="L952" s="29"/>
      <c r="M952" s="29"/>
      <c r="N952" s="29"/>
      <c r="O952" s="29"/>
      <c r="P952" s="29"/>
      <c r="Q952" s="29"/>
      <c r="R952" s="29"/>
      <c r="S952" s="29"/>
      <c r="T952" s="30"/>
      <c r="U952" s="30"/>
      <c r="V952" s="2"/>
      <c r="W952" s="2"/>
      <c r="X952" s="2"/>
      <c r="Y952" s="2"/>
      <c r="Z952" s="2"/>
      <c r="AA952" s="2"/>
      <c r="AB952" s="2"/>
      <c r="AC952" s="2"/>
      <c r="AD952" s="2"/>
      <c r="AE952" s="2"/>
      <c r="AF952" s="2"/>
      <c r="AG952" s="2"/>
      <c r="AH952" s="2"/>
      <c r="AI952" s="2"/>
      <c r="AJ952" s="2"/>
      <c r="AK952" s="2"/>
      <c r="AL952" s="2"/>
      <c r="AM952" s="2"/>
      <c r="AN952" s="2"/>
    </row>
    <row r="953" spans="1:40" ht="16.5" customHeight="1" x14ac:dyDescent="0.2">
      <c r="A953" s="28"/>
      <c r="B953" s="28"/>
      <c r="C953" s="28"/>
      <c r="D953" s="28"/>
      <c r="E953" s="29"/>
      <c r="F953" s="28"/>
      <c r="G953" s="29"/>
      <c r="H953" s="29"/>
      <c r="I953" s="29"/>
      <c r="J953" s="29"/>
      <c r="K953" s="29"/>
      <c r="L953" s="29"/>
      <c r="M953" s="29"/>
      <c r="N953" s="29"/>
      <c r="O953" s="29"/>
      <c r="P953" s="29"/>
      <c r="Q953" s="29"/>
      <c r="R953" s="29"/>
      <c r="S953" s="29"/>
      <c r="T953" s="30"/>
      <c r="U953" s="30"/>
      <c r="V953" s="2"/>
      <c r="W953" s="2"/>
      <c r="X953" s="2"/>
      <c r="Y953" s="2"/>
      <c r="Z953" s="2"/>
      <c r="AA953" s="2"/>
      <c r="AB953" s="2"/>
      <c r="AC953" s="2"/>
      <c r="AD953" s="2"/>
      <c r="AE953" s="2"/>
      <c r="AF953" s="2"/>
      <c r="AG953" s="2"/>
      <c r="AH953" s="2"/>
      <c r="AI953" s="2"/>
      <c r="AJ953" s="2"/>
      <c r="AK953" s="2"/>
      <c r="AL953" s="2"/>
      <c r="AM953" s="2"/>
      <c r="AN953" s="2"/>
    </row>
    <row r="954" spans="1:40" ht="16.5" customHeight="1" x14ac:dyDescent="0.2">
      <c r="A954" s="28"/>
      <c r="B954" s="28"/>
      <c r="C954" s="28"/>
      <c r="D954" s="28"/>
      <c r="E954" s="29"/>
      <c r="F954" s="28"/>
      <c r="G954" s="29"/>
      <c r="H954" s="29"/>
      <c r="I954" s="29"/>
      <c r="J954" s="29"/>
      <c r="K954" s="29"/>
      <c r="L954" s="29"/>
      <c r="M954" s="29"/>
      <c r="N954" s="29"/>
      <c r="O954" s="29"/>
      <c r="P954" s="29"/>
      <c r="Q954" s="29"/>
      <c r="R954" s="29"/>
      <c r="S954" s="29"/>
      <c r="T954" s="30"/>
      <c r="U954" s="30"/>
      <c r="V954" s="2"/>
      <c r="W954" s="2"/>
      <c r="X954" s="2"/>
      <c r="Y954" s="2"/>
      <c r="Z954" s="2"/>
      <c r="AA954" s="2"/>
      <c r="AB954" s="2"/>
      <c r="AC954" s="2"/>
      <c r="AD954" s="2"/>
      <c r="AE954" s="2"/>
      <c r="AF954" s="2"/>
      <c r="AG954" s="2"/>
      <c r="AH954" s="2"/>
      <c r="AI954" s="2"/>
      <c r="AJ954" s="2"/>
      <c r="AK954" s="2"/>
      <c r="AL954" s="2"/>
      <c r="AM954" s="2"/>
      <c r="AN954" s="2"/>
    </row>
    <row r="955" spans="1:40" ht="16.5" customHeight="1" x14ac:dyDescent="0.2">
      <c r="A955" s="28"/>
      <c r="B955" s="28"/>
      <c r="C955" s="28"/>
      <c r="D955" s="28"/>
      <c r="E955" s="29"/>
      <c r="F955" s="28"/>
      <c r="G955" s="29"/>
      <c r="H955" s="29"/>
      <c r="I955" s="29"/>
      <c r="J955" s="29"/>
      <c r="K955" s="29"/>
      <c r="L955" s="29"/>
      <c r="M955" s="29"/>
      <c r="N955" s="29"/>
      <c r="O955" s="29"/>
      <c r="P955" s="29"/>
      <c r="Q955" s="29"/>
      <c r="R955" s="29"/>
      <c r="S955" s="29"/>
      <c r="T955" s="30"/>
      <c r="U955" s="30"/>
      <c r="V955" s="2"/>
      <c r="W955" s="2"/>
      <c r="X955" s="2"/>
      <c r="Y955" s="2"/>
      <c r="Z955" s="2"/>
      <c r="AA955" s="2"/>
      <c r="AB955" s="2"/>
      <c r="AC955" s="2"/>
      <c r="AD955" s="2"/>
      <c r="AE955" s="2"/>
      <c r="AF955" s="2"/>
      <c r="AG955" s="2"/>
      <c r="AH955" s="2"/>
      <c r="AI955" s="2"/>
      <c r="AJ955" s="2"/>
      <c r="AK955" s="2"/>
      <c r="AL955" s="2"/>
      <c r="AM955" s="2"/>
      <c r="AN955" s="2"/>
    </row>
    <row r="956" spans="1:40" ht="16.5" customHeight="1" x14ac:dyDescent="0.2">
      <c r="A956" s="28"/>
      <c r="B956" s="28"/>
      <c r="C956" s="28"/>
      <c r="D956" s="28"/>
      <c r="E956" s="29"/>
      <c r="F956" s="28"/>
      <c r="G956" s="29"/>
      <c r="H956" s="29"/>
      <c r="I956" s="29"/>
      <c r="J956" s="29"/>
      <c r="K956" s="29"/>
      <c r="L956" s="29"/>
      <c r="M956" s="29"/>
      <c r="N956" s="29"/>
      <c r="O956" s="29"/>
      <c r="P956" s="29"/>
      <c r="Q956" s="29"/>
      <c r="R956" s="29"/>
      <c r="S956" s="29"/>
      <c r="T956" s="30"/>
      <c r="U956" s="30"/>
      <c r="V956" s="2"/>
      <c r="W956" s="2"/>
      <c r="X956" s="2"/>
      <c r="Y956" s="2"/>
      <c r="Z956" s="2"/>
      <c r="AA956" s="2"/>
      <c r="AB956" s="2"/>
      <c r="AC956" s="2"/>
      <c r="AD956" s="2"/>
      <c r="AE956" s="2"/>
      <c r="AF956" s="2"/>
      <c r="AG956" s="2"/>
      <c r="AH956" s="2"/>
      <c r="AI956" s="2"/>
      <c r="AJ956" s="2"/>
      <c r="AK956" s="2"/>
      <c r="AL956" s="2"/>
      <c r="AM956" s="2"/>
      <c r="AN956" s="2"/>
    </row>
    <row r="957" spans="1:40" ht="16.5" customHeight="1" x14ac:dyDescent="0.2">
      <c r="A957" s="28"/>
      <c r="B957" s="28"/>
      <c r="C957" s="28"/>
      <c r="D957" s="28"/>
      <c r="E957" s="29"/>
      <c r="F957" s="28"/>
      <c r="G957" s="29"/>
      <c r="H957" s="29"/>
      <c r="I957" s="29"/>
      <c r="J957" s="29"/>
      <c r="K957" s="29"/>
      <c r="L957" s="29"/>
      <c r="M957" s="29"/>
      <c r="N957" s="29"/>
      <c r="O957" s="29"/>
      <c r="P957" s="29"/>
      <c r="Q957" s="29"/>
      <c r="R957" s="29"/>
      <c r="S957" s="29"/>
      <c r="T957" s="30"/>
      <c r="U957" s="30"/>
      <c r="V957" s="2"/>
      <c r="W957" s="2"/>
      <c r="X957" s="2"/>
      <c r="Y957" s="2"/>
      <c r="Z957" s="2"/>
      <c r="AA957" s="2"/>
      <c r="AB957" s="2"/>
      <c r="AC957" s="2"/>
      <c r="AD957" s="2"/>
      <c r="AE957" s="2"/>
      <c r="AF957" s="2"/>
      <c r="AG957" s="2"/>
      <c r="AH957" s="2"/>
      <c r="AI957" s="2"/>
      <c r="AJ957" s="2"/>
      <c r="AK957" s="2"/>
      <c r="AL957" s="2"/>
      <c r="AM957" s="2"/>
      <c r="AN957" s="2"/>
    </row>
    <row r="958" spans="1:40" ht="16.5" customHeight="1" x14ac:dyDescent="0.2">
      <c r="A958" s="28"/>
      <c r="B958" s="28"/>
      <c r="C958" s="28"/>
      <c r="D958" s="28"/>
      <c r="E958" s="29"/>
      <c r="F958" s="28"/>
      <c r="G958" s="29"/>
      <c r="H958" s="29"/>
      <c r="I958" s="29"/>
      <c r="J958" s="29"/>
      <c r="K958" s="29"/>
      <c r="L958" s="29"/>
      <c r="M958" s="29"/>
      <c r="N958" s="29"/>
      <c r="O958" s="29"/>
      <c r="P958" s="29"/>
      <c r="Q958" s="29"/>
      <c r="R958" s="29"/>
      <c r="S958" s="29"/>
      <c r="T958" s="30"/>
      <c r="U958" s="30"/>
      <c r="V958" s="2"/>
      <c r="W958" s="2"/>
      <c r="X958" s="2"/>
      <c r="Y958" s="2"/>
      <c r="Z958" s="2"/>
      <c r="AA958" s="2"/>
      <c r="AB958" s="2"/>
      <c r="AC958" s="2"/>
      <c r="AD958" s="2"/>
      <c r="AE958" s="2"/>
      <c r="AF958" s="2"/>
      <c r="AG958" s="2"/>
      <c r="AH958" s="2"/>
      <c r="AI958" s="2"/>
      <c r="AJ958" s="2"/>
      <c r="AK958" s="2"/>
      <c r="AL958" s="2"/>
      <c r="AM958" s="2"/>
      <c r="AN958" s="2"/>
    </row>
    <row r="959" spans="1:40" ht="16.5" customHeight="1" x14ac:dyDescent="0.2">
      <c r="A959" s="28"/>
      <c r="B959" s="28"/>
      <c r="C959" s="28"/>
      <c r="D959" s="28"/>
      <c r="E959" s="29"/>
      <c r="F959" s="28"/>
      <c r="G959" s="29"/>
      <c r="H959" s="29"/>
      <c r="I959" s="29"/>
      <c r="J959" s="29"/>
      <c r="K959" s="29"/>
      <c r="L959" s="29"/>
      <c r="M959" s="29"/>
      <c r="N959" s="29"/>
      <c r="O959" s="29"/>
      <c r="P959" s="29"/>
      <c r="Q959" s="29"/>
      <c r="R959" s="29"/>
      <c r="S959" s="29"/>
      <c r="T959" s="30"/>
      <c r="U959" s="30"/>
      <c r="V959" s="2"/>
      <c r="W959" s="2"/>
      <c r="X959" s="2"/>
      <c r="Y959" s="2"/>
      <c r="Z959" s="2"/>
      <c r="AA959" s="2"/>
      <c r="AB959" s="2"/>
      <c r="AC959" s="2"/>
      <c r="AD959" s="2"/>
      <c r="AE959" s="2"/>
      <c r="AF959" s="2"/>
      <c r="AG959" s="2"/>
      <c r="AH959" s="2"/>
      <c r="AI959" s="2"/>
      <c r="AJ959" s="2"/>
      <c r="AK959" s="2"/>
      <c r="AL959" s="2"/>
      <c r="AM959" s="2"/>
      <c r="AN959" s="2"/>
    </row>
    <row r="960" spans="1:40" ht="16.5" customHeight="1" x14ac:dyDescent="0.2">
      <c r="A960" s="28"/>
      <c r="B960" s="28"/>
      <c r="C960" s="28"/>
      <c r="D960" s="28"/>
      <c r="E960" s="29"/>
      <c r="F960" s="28"/>
      <c r="G960" s="29"/>
      <c r="H960" s="29"/>
      <c r="I960" s="29"/>
      <c r="J960" s="29"/>
      <c r="K960" s="29"/>
      <c r="L960" s="29"/>
      <c r="M960" s="29"/>
      <c r="N960" s="29"/>
      <c r="O960" s="29"/>
      <c r="P960" s="29"/>
      <c r="Q960" s="29"/>
      <c r="R960" s="29"/>
      <c r="S960" s="29"/>
      <c r="T960" s="30"/>
      <c r="U960" s="30"/>
      <c r="V960" s="2"/>
      <c r="W960" s="2"/>
      <c r="X960" s="2"/>
      <c r="Y960" s="2"/>
      <c r="Z960" s="2"/>
      <c r="AA960" s="2"/>
      <c r="AB960" s="2"/>
      <c r="AC960" s="2"/>
      <c r="AD960" s="2"/>
      <c r="AE960" s="2"/>
      <c r="AF960" s="2"/>
      <c r="AG960" s="2"/>
      <c r="AH960" s="2"/>
      <c r="AI960" s="2"/>
      <c r="AJ960" s="2"/>
      <c r="AK960" s="2"/>
      <c r="AL960" s="2"/>
      <c r="AM960" s="2"/>
      <c r="AN960" s="2"/>
    </row>
    <row r="961" spans="1:40" ht="16.5" customHeight="1" x14ac:dyDescent="0.2">
      <c r="A961" s="28"/>
      <c r="B961" s="28"/>
      <c r="C961" s="28"/>
      <c r="D961" s="28"/>
      <c r="E961" s="29"/>
      <c r="F961" s="28"/>
      <c r="G961" s="29"/>
      <c r="H961" s="29"/>
      <c r="I961" s="29"/>
      <c r="J961" s="29"/>
      <c r="K961" s="29"/>
      <c r="L961" s="29"/>
      <c r="M961" s="29"/>
      <c r="N961" s="29"/>
      <c r="O961" s="29"/>
      <c r="P961" s="29"/>
      <c r="Q961" s="29"/>
      <c r="R961" s="29"/>
      <c r="S961" s="29"/>
      <c r="T961" s="30"/>
      <c r="U961" s="30"/>
      <c r="V961" s="2"/>
      <c r="W961" s="2"/>
      <c r="X961" s="2"/>
      <c r="Y961" s="2"/>
      <c r="Z961" s="2"/>
      <c r="AA961" s="2"/>
      <c r="AB961" s="2"/>
      <c r="AC961" s="2"/>
      <c r="AD961" s="2"/>
      <c r="AE961" s="2"/>
      <c r="AF961" s="2"/>
      <c r="AG961" s="2"/>
      <c r="AH961" s="2"/>
      <c r="AI961" s="2"/>
      <c r="AJ961" s="2"/>
      <c r="AK961" s="2"/>
      <c r="AL961" s="2"/>
      <c r="AM961" s="2"/>
      <c r="AN961" s="2"/>
    </row>
    <row r="962" spans="1:40" ht="16.5" customHeight="1" x14ac:dyDescent="0.2">
      <c r="A962" s="28"/>
      <c r="B962" s="28"/>
      <c r="C962" s="28"/>
      <c r="D962" s="28"/>
      <c r="E962" s="29"/>
      <c r="F962" s="28"/>
      <c r="G962" s="29"/>
      <c r="H962" s="29"/>
      <c r="I962" s="29"/>
      <c r="J962" s="29"/>
      <c r="K962" s="29"/>
      <c r="L962" s="29"/>
      <c r="M962" s="29"/>
      <c r="N962" s="29"/>
      <c r="O962" s="29"/>
      <c r="P962" s="29"/>
      <c r="Q962" s="29"/>
      <c r="R962" s="29"/>
      <c r="S962" s="29"/>
      <c r="T962" s="30"/>
      <c r="U962" s="30"/>
      <c r="V962" s="2"/>
      <c r="W962" s="2"/>
      <c r="X962" s="2"/>
      <c r="Y962" s="2"/>
      <c r="Z962" s="2"/>
      <c r="AA962" s="2"/>
      <c r="AB962" s="2"/>
      <c r="AC962" s="2"/>
      <c r="AD962" s="2"/>
      <c r="AE962" s="2"/>
      <c r="AF962" s="2"/>
      <c r="AG962" s="2"/>
      <c r="AH962" s="2"/>
      <c r="AI962" s="2"/>
      <c r="AJ962" s="2"/>
      <c r="AK962" s="2"/>
      <c r="AL962" s="2"/>
      <c r="AM962" s="2"/>
      <c r="AN962" s="2"/>
    </row>
    <row r="963" spans="1:40" ht="16.5" customHeight="1" x14ac:dyDescent="0.2">
      <c r="A963" s="28"/>
      <c r="B963" s="28"/>
      <c r="C963" s="28"/>
      <c r="D963" s="28"/>
      <c r="E963" s="29"/>
      <c r="F963" s="28"/>
      <c r="G963" s="29"/>
      <c r="H963" s="29"/>
      <c r="I963" s="29"/>
      <c r="J963" s="29"/>
      <c r="K963" s="29"/>
      <c r="L963" s="29"/>
      <c r="M963" s="29"/>
      <c r="N963" s="29"/>
      <c r="O963" s="29"/>
      <c r="P963" s="29"/>
      <c r="Q963" s="29"/>
      <c r="R963" s="29"/>
      <c r="S963" s="29"/>
      <c r="T963" s="30"/>
      <c r="U963" s="30"/>
      <c r="V963" s="2"/>
      <c r="W963" s="2"/>
      <c r="X963" s="2"/>
      <c r="Y963" s="2"/>
      <c r="Z963" s="2"/>
      <c r="AA963" s="2"/>
      <c r="AB963" s="2"/>
      <c r="AC963" s="2"/>
      <c r="AD963" s="2"/>
      <c r="AE963" s="2"/>
      <c r="AF963" s="2"/>
      <c r="AG963" s="2"/>
      <c r="AH963" s="2"/>
      <c r="AI963" s="2"/>
      <c r="AJ963" s="2"/>
      <c r="AK963" s="2"/>
      <c r="AL963" s="2"/>
      <c r="AM963" s="2"/>
      <c r="AN963" s="2"/>
    </row>
    <row r="964" spans="1:40" ht="16.5" customHeight="1" x14ac:dyDescent="0.2">
      <c r="A964" s="28"/>
      <c r="B964" s="28"/>
      <c r="C964" s="28"/>
      <c r="D964" s="28"/>
      <c r="E964" s="29"/>
      <c r="F964" s="28"/>
      <c r="G964" s="29"/>
      <c r="H964" s="29"/>
      <c r="I964" s="29"/>
      <c r="J964" s="29"/>
      <c r="K964" s="29"/>
      <c r="L964" s="29"/>
      <c r="M964" s="29"/>
      <c r="N964" s="29"/>
      <c r="O964" s="29"/>
      <c r="P964" s="29"/>
      <c r="Q964" s="29"/>
      <c r="R964" s="29"/>
      <c r="S964" s="29"/>
      <c r="T964" s="30"/>
      <c r="U964" s="30"/>
      <c r="V964" s="2"/>
      <c r="W964" s="2"/>
      <c r="X964" s="2"/>
      <c r="Y964" s="2"/>
      <c r="Z964" s="2"/>
      <c r="AA964" s="2"/>
      <c r="AB964" s="2"/>
      <c r="AC964" s="2"/>
      <c r="AD964" s="2"/>
      <c r="AE964" s="2"/>
      <c r="AF964" s="2"/>
      <c r="AG964" s="2"/>
      <c r="AH964" s="2"/>
      <c r="AI964" s="2"/>
      <c r="AJ964" s="2"/>
      <c r="AK964" s="2"/>
      <c r="AL964" s="2"/>
      <c r="AM964" s="2"/>
      <c r="AN964" s="2"/>
    </row>
    <row r="965" spans="1:40" ht="16.5" customHeight="1" x14ac:dyDescent="0.2">
      <c r="A965" s="28"/>
      <c r="B965" s="28"/>
      <c r="C965" s="28"/>
      <c r="D965" s="28"/>
      <c r="E965" s="29"/>
      <c r="F965" s="28"/>
      <c r="G965" s="29"/>
      <c r="H965" s="29"/>
      <c r="I965" s="29"/>
      <c r="J965" s="29"/>
      <c r="K965" s="29"/>
      <c r="L965" s="29"/>
      <c r="M965" s="29"/>
      <c r="N965" s="29"/>
      <c r="O965" s="29"/>
      <c r="P965" s="29"/>
      <c r="Q965" s="29"/>
      <c r="R965" s="29"/>
      <c r="S965" s="29"/>
      <c r="T965" s="30"/>
      <c r="U965" s="30"/>
      <c r="V965" s="2"/>
      <c r="W965" s="2"/>
      <c r="X965" s="2"/>
      <c r="Y965" s="2"/>
      <c r="Z965" s="2"/>
      <c r="AA965" s="2"/>
      <c r="AB965" s="2"/>
      <c r="AC965" s="2"/>
      <c r="AD965" s="2"/>
      <c r="AE965" s="2"/>
      <c r="AF965" s="2"/>
      <c r="AG965" s="2"/>
      <c r="AH965" s="2"/>
      <c r="AI965" s="2"/>
      <c r="AJ965" s="2"/>
      <c r="AK965" s="2"/>
      <c r="AL965" s="2"/>
      <c r="AM965" s="2"/>
      <c r="AN965" s="2"/>
    </row>
    <row r="966" spans="1:40" ht="16.5" customHeight="1" x14ac:dyDescent="0.2">
      <c r="A966" s="28"/>
      <c r="B966" s="28"/>
      <c r="C966" s="28"/>
      <c r="D966" s="28"/>
      <c r="E966" s="29"/>
      <c r="F966" s="28"/>
      <c r="G966" s="29"/>
      <c r="H966" s="29"/>
      <c r="I966" s="29"/>
      <c r="J966" s="29"/>
      <c r="K966" s="29"/>
      <c r="L966" s="29"/>
      <c r="M966" s="29"/>
      <c r="N966" s="29"/>
      <c r="O966" s="29"/>
      <c r="P966" s="29"/>
      <c r="Q966" s="29"/>
      <c r="R966" s="29"/>
      <c r="S966" s="29"/>
      <c r="T966" s="30"/>
      <c r="U966" s="30"/>
      <c r="V966" s="2"/>
      <c r="W966" s="2"/>
      <c r="X966" s="2"/>
      <c r="Y966" s="2"/>
      <c r="Z966" s="2"/>
      <c r="AA966" s="2"/>
      <c r="AB966" s="2"/>
      <c r="AC966" s="2"/>
      <c r="AD966" s="2"/>
      <c r="AE966" s="2"/>
      <c r="AF966" s="2"/>
      <c r="AG966" s="2"/>
      <c r="AH966" s="2"/>
      <c r="AI966" s="2"/>
      <c r="AJ966" s="2"/>
      <c r="AK966" s="2"/>
      <c r="AL966" s="2"/>
      <c r="AM966" s="2"/>
      <c r="AN966" s="2"/>
    </row>
    <row r="967" spans="1:40" ht="16.5" customHeight="1" x14ac:dyDescent="0.2">
      <c r="A967" s="28"/>
      <c r="B967" s="28"/>
      <c r="C967" s="28"/>
      <c r="D967" s="28"/>
      <c r="E967" s="29"/>
      <c r="F967" s="28"/>
      <c r="G967" s="29"/>
      <c r="H967" s="29"/>
      <c r="I967" s="29"/>
      <c r="J967" s="29"/>
      <c r="K967" s="29"/>
      <c r="L967" s="29"/>
      <c r="M967" s="29"/>
      <c r="N967" s="29"/>
      <c r="O967" s="29"/>
      <c r="P967" s="29"/>
      <c r="Q967" s="29"/>
      <c r="R967" s="29"/>
      <c r="S967" s="29"/>
      <c r="T967" s="30"/>
      <c r="U967" s="30"/>
      <c r="V967" s="2"/>
      <c r="W967" s="2"/>
      <c r="X967" s="2"/>
      <c r="Y967" s="2"/>
      <c r="Z967" s="2"/>
      <c r="AA967" s="2"/>
      <c r="AB967" s="2"/>
      <c r="AC967" s="2"/>
      <c r="AD967" s="2"/>
      <c r="AE967" s="2"/>
      <c r="AF967" s="2"/>
      <c r="AG967" s="2"/>
      <c r="AH967" s="2"/>
      <c r="AI967" s="2"/>
      <c r="AJ967" s="2"/>
      <c r="AK967" s="2"/>
      <c r="AL967" s="2"/>
      <c r="AM967" s="2"/>
      <c r="AN967" s="2"/>
    </row>
    <row r="968" spans="1:40" ht="16.5" customHeight="1" x14ac:dyDescent="0.2">
      <c r="A968" s="28"/>
      <c r="B968" s="28"/>
      <c r="C968" s="28"/>
      <c r="D968" s="28"/>
      <c r="E968" s="29"/>
      <c r="F968" s="28"/>
      <c r="G968" s="29"/>
      <c r="H968" s="29"/>
      <c r="I968" s="29"/>
      <c r="J968" s="29"/>
      <c r="K968" s="29"/>
      <c r="L968" s="29"/>
      <c r="M968" s="29"/>
      <c r="N968" s="29"/>
      <c r="O968" s="29"/>
      <c r="P968" s="29"/>
      <c r="Q968" s="29"/>
      <c r="R968" s="29"/>
      <c r="S968" s="29"/>
      <c r="T968" s="30"/>
      <c r="U968" s="30"/>
      <c r="V968" s="2"/>
      <c r="W968" s="2"/>
      <c r="X968" s="2"/>
      <c r="Y968" s="2"/>
      <c r="Z968" s="2"/>
      <c r="AA968" s="2"/>
      <c r="AB968" s="2"/>
      <c r="AC968" s="2"/>
      <c r="AD968" s="2"/>
      <c r="AE968" s="2"/>
      <c r="AF968" s="2"/>
      <c r="AG968" s="2"/>
      <c r="AH968" s="2"/>
      <c r="AI968" s="2"/>
      <c r="AJ968" s="2"/>
      <c r="AK968" s="2"/>
      <c r="AL968" s="2"/>
      <c r="AM968" s="2"/>
      <c r="AN968" s="2"/>
    </row>
    <row r="969" spans="1:40" ht="16.5" customHeight="1" x14ac:dyDescent="0.2">
      <c r="A969" s="28"/>
      <c r="B969" s="28"/>
      <c r="C969" s="28"/>
      <c r="D969" s="28"/>
      <c r="E969" s="29"/>
      <c r="F969" s="28"/>
      <c r="G969" s="29"/>
      <c r="H969" s="29"/>
      <c r="I969" s="29"/>
      <c r="J969" s="29"/>
      <c r="K969" s="29"/>
      <c r="L969" s="29"/>
      <c r="M969" s="29"/>
      <c r="N969" s="29"/>
      <c r="O969" s="29"/>
      <c r="P969" s="29"/>
      <c r="Q969" s="29"/>
      <c r="R969" s="29"/>
      <c r="S969" s="29"/>
      <c r="T969" s="30"/>
      <c r="U969" s="30"/>
      <c r="V969" s="2"/>
      <c r="W969" s="2"/>
      <c r="X969" s="2"/>
      <c r="Y969" s="2"/>
      <c r="Z969" s="2"/>
      <c r="AA969" s="2"/>
      <c r="AB969" s="2"/>
      <c r="AC969" s="2"/>
      <c r="AD969" s="2"/>
      <c r="AE969" s="2"/>
      <c r="AF969" s="2"/>
      <c r="AG969" s="2"/>
      <c r="AH969" s="2"/>
      <c r="AI969" s="2"/>
      <c r="AJ969" s="2"/>
      <c r="AK969" s="2"/>
      <c r="AL969" s="2"/>
      <c r="AM969" s="2"/>
      <c r="AN969" s="2"/>
    </row>
    <row r="970" spans="1:40" ht="16.5" customHeight="1" x14ac:dyDescent="0.2">
      <c r="A970" s="28"/>
      <c r="B970" s="28"/>
      <c r="C970" s="28"/>
      <c r="D970" s="28"/>
      <c r="E970" s="29"/>
      <c r="F970" s="28"/>
      <c r="G970" s="29"/>
      <c r="H970" s="29"/>
      <c r="I970" s="29"/>
      <c r="J970" s="29"/>
      <c r="K970" s="29"/>
      <c r="L970" s="29"/>
      <c r="M970" s="29"/>
      <c r="N970" s="29"/>
      <c r="O970" s="29"/>
      <c r="P970" s="29"/>
      <c r="Q970" s="29"/>
      <c r="R970" s="29"/>
      <c r="S970" s="29"/>
      <c r="T970" s="30"/>
      <c r="U970" s="30"/>
      <c r="V970" s="2"/>
      <c r="W970" s="2"/>
      <c r="X970" s="2"/>
      <c r="Y970" s="2"/>
      <c r="Z970" s="2"/>
      <c r="AA970" s="2"/>
      <c r="AB970" s="2"/>
      <c r="AC970" s="2"/>
      <c r="AD970" s="2"/>
      <c r="AE970" s="2"/>
      <c r="AF970" s="2"/>
      <c r="AG970" s="2"/>
      <c r="AH970" s="2"/>
      <c r="AI970" s="2"/>
      <c r="AJ970" s="2"/>
      <c r="AK970" s="2"/>
      <c r="AL970" s="2"/>
      <c r="AM970" s="2"/>
      <c r="AN970" s="2"/>
    </row>
    <row r="971" spans="1:40" ht="16.5" customHeight="1" x14ac:dyDescent="0.2">
      <c r="A971" s="28"/>
      <c r="B971" s="28"/>
      <c r="C971" s="28"/>
      <c r="D971" s="28"/>
      <c r="E971" s="29"/>
      <c r="F971" s="28"/>
      <c r="G971" s="29"/>
      <c r="H971" s="29"/>
      <c r="I971" s="29"/>
      <c r="J971" s="29"/>
      <c r="K971" s="29"/>
      <c r="L971" s="29"/>
      <c r="M971" s="29"/>
      <c r="N971" s="29"/>
      <c r="O971" s="29"/>
      <c r="P971" s="29"/>
      <c r="Q971" s="29"/>
      <c r="R971" s="29"/>
      <c r="S971" s="29"/>
      <c r="T971" s="30"/>
      <c r="U971" s="30"/>
      <c r="V971" s="2"/>
      <c r="W971" s="2"/>
      <c r="X971" s="2"/>
      <c r="Y971" s="2"/>
      <c r="Z971" s="2"/>
      <c r="AA971" s="2"/>
      <c r="AB971" s="2"/>
      <c r="AC971" s="2"/>
      <c r="AD971" s="2"/>
      <c r="AE971" s="2"/>
      <c r="AF971" s="2"/>
      <c r="AG971" s="2"/>
      <c r="AH971" s="2"/>
      <c r="AI971" s="2"/>
      <c r="AJ971" s="2"/>
      <c r="AK971" s="2"/>
      <c r="AL971" s="2"/>
      <c r="AM971" s="2"/>
      <c r="AN971" s="2"/>
    </row>
    <row r="972" spans="1:40" ht="16.5" customHeight="1" x14ac:dyDescent="0.2">
      <c r="A972" s="28"/>
      <c r="B972" s="28"/>
      <c r="C972" s="28"/>
      <c r="D972" s="28"/>
      <c r="E972" s="29"/>
      <c r="F972" s="28"/>
      <c r="G972" s="29"/>
      <c r="H972" s="29"/>
      <c r="I972" s="29"/>
      <c r="J972" s="29"/>
      <c r="K972" s="29"/>
      <c r="L972" s="29"/>
      <c r="M972" s="29"/>
      <c r="N972" s="29"/>
      <c r="O972" s="29"/>
      <c r="P972" s="29"/>
      <c r="Q972" s="29"/>
      <c r="R972" s="29"/>
      <c r="S972" s="29"/>
      <c r="T972" s="30"/>
      <c r="U972" s="30"/>
      <c r="V972" s="2"/>
      <c r="W972" s="2"/>
      <c r="X972" s="2"/>
      <c r="Y972" s="2"/>
      <c r="Z972" s="2"/>
      <c r="AA972" s="2"/>
      <c r="AB972" s="2"/>
      <c r="AC972" s="2"/>
      <c r="AD972" s="2"/>
      <c r="AE972" s="2"/>
      <c r="AF972" s="2"/>
      <c r="AG972" s="2"/>
      <c r="AH972" s="2"/>
      <c r="AI972" s="2"/>
      <c r="AJ972" s="2"/>
      <c r="AK972" s="2"/>
      <c r="AL972" s="2"/>
      <c r="AM972" s="2"/>
      <c r="AN972" s="2"/>
    </row>
    <row r="973" spans="1:40" ht="16.5" customHeight="1" x14ac:dyDescent="0.2">
      <c r="A973" s="28"/>
      <c r="B973" s="28"/>
      <c r="C973" s="28"/>
      <c r="D973" s="28"/>
      <c r="E973" s="29"/>
      <c r="F973" s="28"/>
      <c r="G973" s="29"/>
      <c r="H973" s="29"/>
      <c r="I973" s="29"/>
      <c r="J973" s="29"/>
      <c r="K973" s="29"/>
      <c r="L973" s="29"/>
      <c r="M973" s="29"/>
      <c r="N973" s="29"/>
      <c r="O973" s="29"/>
      <c r="P973" s="29"/>
      <c r="Q973" s="29"/>
      <c r="R973" s="29"/>
      <c r="S973" s="29"/>
      <c r="T973" s="30"/>
      <c r="U973" s="30"/>
      <c r="V973" s="2"/>
      <c r="W973" s="2"/>
      <c r="X973" s="2"/>
      <c r="Y973" s="2"/>
      <c r="Z973" s="2"/>
      <c r="AA973" s="2"/>
      <c r="AB973" s="2"/>
      <c r="AC973" s="2"/>
      <c r="AD973" s="2"/>
      <c r="AE973" s="2"/>
      <c r="AF973" s="2"/>
      <c r="AG973" s="2"/>
      <c r="AH973" s="2"/>
      <c r="AI973" s="2"/>
      <c r="AJ973" s="2"/>
      <c r="AK973" s="2"/>
      <c r="AL973" s="2"/>
      <c r="AM973" s="2"/>
      <c r="AN973" s="2"/>
    </row>
    <row r="974" spans="1:40" ht="16.5" customHeight="1" x14ac:dyDescent="0.2">
      <c r="A974" s="28"/>
      <c r="B974" s="28"/>
      <c r="C974" s="28"/>
      <c r="D974" s="28"/>
      <c r="E974" s="29"/>
      <c r="F974" s="28"/>
      <c r="G974" s="29"/>
      <c r="H974" s="29"/>
      <c r="I974" s="29"/>
      <c r="J974" s="29"/>
      <c r="K974" s="29"/>
      <c r="L974" s="29"/>
      <c r="M974" s="29"/>
      <c r="N974" s="29"/>
      <c r="O974" s="29"/>
      <c r="P974" s="29"/>
      <c r="Q974" s="29"/>
      <c r="R974" s="29"/>
      <c r="S974" s="29"/>
      <c r="T974" s="30"/>
      <c r="U974" s="30"/>
      <c r="V974" s="2"/>
      <c r="W974" s="2"/>
      <c r="X974" s="2"/>
      <c r="Y974" s="2"/>
      <c r="Z974" s="2"/>
      <c r="AA974" s="2"/>
      <c r="AB974" s="2"/>
      <c r="AC974" s="2"/>
      <c r="AD974" s="2"/>
      <c r="AE974" s="2"/>
      <c r="AF974" s="2"/>
      <c r="AG974" s="2"/>
      <c r="AH974" s="2"/>
      <c r="AI974" s="2"/>
      <c r="AJ974" s="2"/>
      <c r="AK974" s="2"/>
      <c r="AL974" s="2"/>
      <c r="AM974" s="2"/>
      <c r="AN974" s="2"/>
    </row>
    <row r="975" spans="1:40" ht="16.5" customHeight="1" x14ac:dyDescent="0.2">
      <c r="A975" s="28"/>
      <c r="B975" s="28"/>
      <c r="C975" s="28"/>
      <c r="D975" s="28"/>
      <c r="E975" s="29"/>
      <c r="F975" s="28"/>
      <c r="G975" s="29"/>
      <c r="H975" s="29"/>
      <c r="I975" s="29"/>
      <c r="J975" s="29"/>
      <c r="K975" s="29"/>
      <c r="L975" s="29"/>
      <c r="M975" s="29"/>
      <c r="N975" s="29"/>
      <c r="O975" s="29"/>
      <c r="P975" s="29"/>
      <c r="Q975" s="29"/>
      <c r="R975" s="29"/>
      <c r="S975" s="29"/>
      <c r="T975" s="30"/>
      <c r="U975" s="30"/>
      <c r="V975" s="2"/>
      <c r="W975" s="2"/>
      <c r="X975" s="2"/>
      <c r="Y975" s="2"/>
      <c r="Z975" s="2"/>
      <c r="AA975" s="2"/>
      <c r="AB975" s="2"/>
      <c r="AC975" s="2"/>
      <c r="AD975" s="2"/>
      <c r="AE975" s="2"/>
      <c r="AF975" s="2"/>
      <c r="AG975" s="2"/>
      <c r="AH975" s="2"/>
      <c r="AI975" s="2"/>
      <c r="AJ975" s="2"/>
      <c r="AK975" s="2"/>
      <c r="AL975" s="2"/>
      <c r="AM975" s="2"/>
      <c r="AN975" s="2"/>
    </row>
    <row r="976" spans="1:40" ht="16.5" customHeight="1" x14ac:dyDescent="0.2">
      <c r="A976" s="28"/>
      <c r="B976" s="28"/>
      <c r="C976" s="28"/>
      <c r="D976" s="28"/>
      <c r="E976" s="29"/>
      <c r="F976" s="28"/>
      <c r="G976" s="29"/>
      <c r="H976" s="29"/>
      <c r="I976" s="29"/>
      <c r="J976" s="29"/>
      <c r="K976" s="29"/>
      <c r="L976" s="29"/>
      <c r="M976" s="29"/>
      <c r="N976" s="29"/>
      <c r="O976" s="29"/>
      <c r="P976" s="29"/>
      <c r="Q976" s="29"/>
      <c r="R976" s="29"/>
      <c r="S976" s="29"/>
      <c r="T976" s="30"/>
      <c r="U976" s="30"/>
      <c r="V976" s="2"/>
      <c r="W976" s="2"/>
      <c r="X976" s="2"/>
      <c r="Y976" s="2"/>
      <c r="Z976" s="2"/>
      <c r="AA976" s="2"/>
      <c r="AB976" s="2"/>
      <c r="AC976" s="2"/>
      <c r="AD976" s="2"/>
      <c r="AE976" s="2"/>
      <c r="AF976" s="2"/>
      <c r="AG976" s="2"/>
      <c r="AH976" s="2"/>
      <c r="AI976" s="2"/>
      <c r="AJ976" s="2"/>
      <c r="AK976" s="2"/>
      <c r="AL976" s="2"/>
      <c r="AM976" s="2"/>
      <c r="AN976" s="2"/>
    </row>
    <row r="977" spans="1:40" ht="16.5" customHeight="1" x14ac:dyDescent="0.2">
      <c r="A977" s="28"/>
      <c r="B977" s="28"/>
      <c r="C977" s="28"/>
      <c r="D977" s="28"/>
      <c r="E977" s="29"/>
      <c r="F977" s="28"/>
      <c r="G977" s="29"/>
      <c r="H977" s="29"/>
      <c r="I977" s="29"/>
      <c r="J977" s="29"/>
      <c r="K977" s="29"/>
      <c r="L977" s="29"/>
      <c r="M977" s="29"/>
      <c r="N977" s="29"/>
      <c r="O977" s="29"/>
      <c r="P977" s="29"/>
      <c r="Q977" s="29"/>
      <c r="R977" s="29"/>
      <c r="S977" s="29"/>
      <c r="T977" s="30"/>
      <c r="U977" s="30"/>
      <c r="V977" s="2"/>
      <c r="W977" s="2"/>
      <c r="X977" s="2"/>
      <c r="Y977" s="2"/>
      <c r="Z977" s="2"/>
      <c r="AA977" s="2"/>
      <c r="AB977" s="2"/>
      <c r="AC977" s="2"/>
      <c r="AD977" s="2"/>
      <c r="AE977" s="2"/>
      <c r="AF977" s="2"/>
      <c r="AG977" s="2"/>
      <c r="AH977" s="2"/>
      <c r="AI977" s="2"/>
      <c r="AJ977" s="2"/>
      <c r="AK977" s="2"/>
      <c r="AL977" s="2"/>
      <c r="AM977" s="2"/>
      <c r="AN977" s="2"/>
    </row>
    <row r="978" spans="1:40" ht="16.5" customHeight="1" x14ac:dyDescent="0.2">
      <c r="A978" s="28"/>
      <c r="B978" s="28"/>
      <c r="C978" s="28"/>
      <c r="D978" s="28"/>
      <c r="E978" s="29"/>
      <c r="F978" s="28"/>
      <c r="G978" s="29"/>
      <c r="H978" s="29"/>
      <c r="I978" s="29"/>
      <c r="J978" s="29"/>
      <c r="K978" s="29"/>
      <c r="L978" s="29"/>
      <c r="M978" s="29"/>
      <c r="N978" s="29"/>
      <c r="O978" s="29"/>
      <c r="P978" s="29"/>
      <c r="Q978" s="29"/>
      <c r="R978" s="29"/>
      <c r="S978" s="29"/>
      <c r="T978" s="30"/>
      <c r="U978" s="30"/>
      <c r="V978" s="2"/>
      <c r="W978" s="2"/>
      <c r="X978" s="2"/>
      <c r="Y978" s="2"/>
      <c r="Z978" s="2"/>
      <c r="AA978" s="2"/>
      <c r="AB978" s="2"/>
      <c r="AC978" s="2"/>
      <c r="AD978" s="2"/>
      <c r="AE978" s="2"/>
      <c r="AF978" s="2"/>
      <c r="AG978" s="2"/>
      <c r="AH978" s="2"/>
      <c r="AI978" s="2"/>
      <c r="AJ978" s="2"/>
      <c r="AK978" s="2"/>
      <c r="AL978" s="2"/>
      <c r="AM978" s="2"/>
      <c r="AN978" s="2"/>
    </row>
    <row r="979" spans="1:40" ht="16.5" customHeight="1" x14ac:dyDescent="0.2">
      <c r="A979" s="28"/>
      <c r="B979" s="28"/>
      <c r="C979" s="28"/>
      <c r="D979" s="28"/>
      <c r="E979" s="29"/>
      <c r="F979" s="28"/>
      <c r="G979" s="29"/>
      <c r="H979" s="29"/>
      <c r="I979" s="29"/>
      <c r="J979" s="29"/>
      <c r="K979" s="29"/>
      <c r="L979" s="29"/>
      <c r="M979" s="29"/>
      <c r="N979" s="29"/>
      <c r="O979" s="29"/>
      <c r="P979" s="29"/>
      <c r="Q979" s="29"/>
      <c r="R979" s="29"/>
      <c r="S979" s="29"/>
      <c r="T979" s="30"/>
      <c r="U979" s="30"/>
      <c r="V979" s="2"/>
      <c r="W979" s="2"/>
      <c r="X979" s="2"/>
      <c r="Y979" s="2"/>
      <c r="Z979" s="2"/>
      <c r="AA979" s="2"/>
      <c r="AB979" s="2"/>
      <c r="AC979" s="2"/>
      <c r="AD979" s="2"/>
      <c r="AE979" s="2"/>
      <c r="AF979" s="2"/>
      <c r="AG979" s="2"/>
      <c r="AH979" s="2"/>
      <c r="AI979" s="2"/>
      <c r="AJ979" s="2"/>
      <c r="AK979" s="2"/>
      <c r="AL979" s="2"/>
      <c r="AM979" s="2"/>
      <c r="AN979" s="2"/>
    </row>
    <row r="980" spans="1:40" ht="16.5" customHeight="1" x14ac:dyDescent="0.2">
      <c r="A980" s="28"/>
      <c r="B980" s="28"/>
      <c r="C980" s="28"/>
      <c r="D980" s="28"/>
      <c r="E980" s="29"/>
      <c r="F980" s="28"/>
      <c r="G980" s="29"/>
      <c r="H980" s="29"/>
      <c r="I980" s="29"/>
      <c r="J980" s="29"/>
      <c r="K980" s="29"/>
      <c r="L980" s="29"/>
      <c r="M980" s="29"/>
      <c r="N980" s="29"/>
      <c r="O980" s="29"/>
      <c r="P980" s="29"/>
      <c r="Q980" s="29"/>
      <c r="R980" s="29"/>
      <c r="S980" s="29"/>
      <c r="T980" s="30"/>
      <c r="U980" s="30"/>
      <c r="V980" s="2"/>
      <c r="W980" s="2"/>
      <c r="X980" s="2"/>
      <c r="Y980" s="2"/>
      <c r="Z980" s="2"/>
      <c r="AA980" s="2"/>
      <c r="AB980" s="2"/>
      <c r="AC980" s="2"/>
      <c r="AD980" s="2"/>
      <c r="AE980" s="2"/>
      <c r="AF980" s="2"/>
      <c r="AG980" s="2"/>
      <c r="AH980" s="2"/>
      <c r="AI980" s="2"/>
      <c r="AJ980" s="2"/>
      <c r="AK980" s="2"/>
      <c r="AL980" s="2"/>
      <c r="AM980" s="2"/>
      <c r="AN980" s="2"/>
    </row>
    <row r="981" spans="1:40" ht="16.5" customHeight="1" x14ac:dyDescent="0.2">
      <c r="A981" s="28"/>
      <c r="B981" s="28"/>
      <c r="C981" s="28"/>
      <c r="D981" s="28"/>
      <c r="E981" s="29"/>
      <c r="F981" s="28"/>
      <c r="G981" s="29"/>
      <c r="H981" s="29"/>
      <c r="I981" s="29"/>
      <c r="J981" s="29"/>
      <c r="K981" s="29"/>
      <c r="L981" s="29"/>
      <c r="M981" s="29"/>
      <c r="N981" s="29"/>
      <c r="O981" s="29"/>
      <c r="P981" s="29"/>
      <c r="Q981" s="29"/>
      <c r="R981" s="29"/>
      <c r="S981" s="29"/>
      <c r="T981" s="30"/>
      <c r="U981" s="30"/>
      <c r="V981" s="2"/>
      <c r="W981" s="2"/>
      <c r="X981" s="2"/>
      <c r="Y981" s="2"/>
      <c r="Z981" s="2"/>
      <c r="AA981" s="2"/>
      <c r="AB981" s="2"/>
      <c r="AC981" s="2"/>
      <c r="AD981" s="2"/>
      <c r="AE981" s="2"/>
      <c r="AF981" s="2"/>
      <c r="AG981" s="2"/>
      <c r="AH981" s="2"/>
      <c r="AI981" s="2"/>
      <c r="AJ981" s="2"/>
      <c r="AK981" s="2"/>
      <c r="AL981" s="2"/>
      <c r="AM981" s="2"/>
      <c r="AN981" s="2"/>
    </row>
    <row r="982" spans="1:40" ht="16.5" customHeight="1" x14ac:dyDescent="0.2">
      <c r="A982" s="28"/>
      <c r="B982" s="28"/>
      <c r="C982" s="28"/>
      <c r="D982" s="28"/>
      <c r="E982" s="29"/>
      <c r="F982" s="28"/>
      <c r="G982" s="29"/>
      <c r="H982" s="29"/>
      <c r="I982" s="29"/>
      <c r="J982" s="29"/>
      <c r="K982" s="29"/>
      <c r="L982" s="29"/>
      <c r="M982" s="29"/>
      <c r="N982" s="29"/>
      <c r="O982" s="29"/>
      <c r="P982" s="29"/>
      <c r="Q982" s="29"/>
      <c r="R982" s="29"/>
      <c r="S982" s="29"/>
      <c r="T982" s="30"/>
      <c r="U982" s="30"/>
      <c r="V982" s="2"/>
      <c r="W982" s="2"/>
      <c r="X982" s="2"/>
      <c r="Y982" s="2"/>
      <c r="Z982" s="2"/>
      <c r="AA982" s="2"/>
      <c r="AB982" s="2"/>
      <c r="AC982" s="2"/>
      <c r="AD982" s="2"/>
      <c r="AE982" s="2"/>
      <c r="AF982" s="2"/>
      <c r="AG982" s="2"/>
      <c r="AH982" s="2"/>
      <c r="AI982" s="2"/>
      <c r="AJ982" s="2"/>
      <c r="AK982" s="2"/>
      <c r="AL982" s="2"/>
      <c r="AM982" s="2"/>
      <c r="AN982" s="2"/>
    </row>
    <row r="983" spans="1:40" ht="16.5" customHeight="1" x14ac:dyDescent="0.2">
      <c r="A983" s="28"/>
      <c r="B983" s="28"/>
      <c r="C983" s="28"/>
      <c r="D983" s="28"/>
      <c r="E983" s="29"/>
      <c r="F983" s="28"/>
      <c r="G983" s="29"/>
      <c r="H983" s="29"/>
      <c r="I983" s="29"/>
      <c r="J983" s="29"/>
      <c r="K983" s="29"/>
      <c r="L983" s="29"/>
      <c r="M983" s="29"/>
      <c r="N983" s="29"/>
      <c r="O983" s="29"/>
      <c r="P983" s="29"/>
      <c r="Q983" s="29"/>
      <c r="R983" s="29"/>
      <c r="S983" s="29"/>
      <c r="T983" s="30"/>
      <c r="U983" s="30"/>
      <c r="V983" s="2"/>
      <c r="W983" s="2"/>
      <c r="X983" s="2"/>
      <c r="Y983" s="2"/>
      <c r="Z983" s="2"/>
      <c r="AA983" s="2"/>
      <c r="AB983" s="2"/>
      <c r="AC983" s="2"/>
      <c r="AD983" s="2"/>
      <c r="AE983" s="2"/>
      <c r="AF983" s="2"/>
      <c r="AG983" s="2"/>
      <c r="AH983" s="2"/>
      <c r="AI983" s="2"/>
      <c r="AJ983" s="2"/>
      <c r="AK983" s="2"/>
      <c r="AL983" s="2"/>
      <c r="AM983" s="2"/>
      <c r="AN983" s="2"/>
    </row>
    <row r="984" spans="1:40" ht="16.5" customHeight="1" x14ac:dyDescent="0.2">
      <c r="A984" s="28"/>
      <c r="B984" s="28"/>
      <c r="C984" s="28"/>
      <c r="D984" s="28"/>
      <c r="E984" s="29"/>
      <c r="F984" s="28"/>
      <c r="G984" s="29"/>
      <c r="H984" s="29"/>
      <c r="I984" s="29"/>
      <c r="J984" s="29"/>
      <c r="K984" s="29"/>
      <c r="L984" s="29"/>
      <c r="M984" s="29"/>
      <c r="N984" s="29"/>
      <c r="O984" s="29"/>
      <c r="P984" s="29"/>
      <c r="Q984" s="29"/>
      <c r="R984" s="29"/>
      <c r="S984" s="29"/>
      <c r="T984" s="30"/>
      <c r="U984" s="30"/>
      <c r="V984" s="2"/>
      <c r="W984" s="2"/>
      <c r="X984" s="2"/>
      <c r="Y984" s="2"/>
      <c r="Z984" s="2"/>
      <c r="AA984" s="2"/>
      <c r="AB984" s="2"/>
      <c r="AC984" s="2"/>
      <c r="AD984" s="2"/>
      <c r="AE984" s="2"/>
      <c r="AF984" s="2"/>
      <c r="AG984" s="2"/>
      <c r="AH984" s="2"/>
      <c r="AI984" s="2"/>
      <c r="AJ984" s="2"/>
      <c r="AK984" s="2"/>
      <c r="AL984" s="2"/>
      <c r="AM984" s="2"/>
      <c r="AN984" s="2"/>
    </row>
    <row r="985" spans="1:40" ht="16.5" customHeight="1" x14ac:dyDescent="0.2">
      <c r="A985" s="28"/>
      <c r="B985" s="28"/>
      <c r="C985" s="28"/>
      <c r="D985" s="28"/>
      <c r="E985" s="29"/>
      <c r="F985" s="28"/>
      <c r="G985" s="29"/>
      <c r="H985" s="29"/>
      <c r="I985" s="29"/>
      <c r="J985" s="29"/>
      <c r="K985" s="29"/>
      <c r="L985" s="29"/>
      <c r="M985" s="29"/>
      <c r="N985" s="29"/>
      <c r="O985" s="29"/>
      <c r="P985" s="29"/>
      <c r="Q985" s="29"/>
      <c r="R985" s="29"/>
      <c r="S985" s="29"/>
      <c r="T985" s="30"/>
      <c r="U985" s="30"/>
      <c r="V985" s="2"/>
      <c r="W985" s="2"/>
      <c r="X985" s="2"/>
      <c r="Y985" s="2"/>
      <c r="Z985" s="2"/>
      <c r="AA985" s="2"/>
      <c r="AB985" s="2"/>
      <c r="AC985" s="2"/>
      <c r="AD985" s="2"/>
      <c r="AE985" s="2"/>
      <c r="AF985" s="2"/>
      <c r="AG985" s="2"/>
      <c r="AH985" s="2"/>
      <c r="AI985" s="2"/>
      <c r="AJ985" s="2"/>
      <c r="AK985" s="2"/>
      <c r="AL985" s="2"/>
      <c r="AM985" s="2"/>
      <c r="AN985" s="2"/>
    </row>
    <row r="986" spans="1:40" ht="16.5" customHeight="1" x14ac:dyDescent="0.2">
      <c r="A986" s="28"/>
      <c r="B986" s="28"/>
      <c r="C986" s="28"/>
      <c r="D986" s="28"/>
      <c r="E986" s="29"/>
      <c r="F986" s="28"/>
      <c r="G986" s="29"/>
      <c r="H986" s="29"/>
      <c r="I986" s="29"/>
      <c r="J986" s="29"/>
      <c r="K986" s="29"/>
      <c r="L986" s="29"/>
      <c r="M986" s="29"/>
      <c r="N986" s="29"/>
      <c r="O986" s="29"/>
      <c r="P986" s="29"/>
      <c r="Q986" s="29"/>
      <c r="R986" s="29"/>
      <c r="S986" s="29"/>
      <c r="T986" s="30"/>
      <c r="U986" s="30"/>
      <c r="V986" s="2"/>
      <c r="W986" s="2"/>
      <c r="X986" s="2"/>
      <c r="Y986" s="2"/>
      <c r="Z986" s="2"/>
      <c r="AA986" s="2"/>
      <c r="AB986" s="2"/>
      <c r="AC986" s="2"/>
      <c r="AD986" s="2"/>
      <c r="AE986" s="2"/>
      <c r="AF986" s="2"/>
      <c r="AG986" s="2"/>
      <c r="AH986" s="2"/>
      <c r="AI986" s="2"/>
      <c r="AJ986" s="2"/>
      <c r="AK986" s="2"/>
      <c r="AL986" s="2"/>
      <c r="AM986" s="2"/>
      <c r="AN986" s="2"/>
    </row>
    <row r="987" spans="1:40" ht="16.5" customHeight="1" x14ac:dyDescent="0.2">
      <c r="A987" s="28"/>
      <c r="B987" s="28"/>
      <c r="C987" s="28"/>
      <c r="D987" s="28"/>
      <c r="E987" s="29"/>
      <c r="F987" s="28"/>
      <c r="G987" s="29"/>
      <c r="H987" s="29"/>
      <c r="I987" s="29"/>
      <c r="J987" s="29"/>
      <c r="K987" s="29"/>
      <c r="L987" s="29"/>
      <c r="M987" s="29"/>
      <c r="N987" s="29"/>
      <c r="O987" s="29"/>
      <c r="P987" s="29"/>
      <c r="Q987" s="29"/>
      <c r="R987" s="29"/>
      <c r="S987" s="29"/>
      <c r="T987" s="30"/>
      <c r="U987" s="30"/>
      <c r="V987" s="2"/>
      <c r="W987" s="2"/>
      <c r="X987" s="2"/>
      <c r="Y987" s="2"/>
      <c r="Z987" s="2"/>
      <c r="AA987" s="2"/>
      <c r="AB987" s="2"/>
      <c r="AC987" s="2"/>
      <c r="AD987" s="2"/>
      <c r="AE987" s="2"/>
      <c r="AF987" s="2"/>
      <c r="AG987" s="2"/>
      <c r="AH987" s="2"/>
      <c r="AI987" s="2"/>
      <c r="AJ987" s="2"/>
      <c r="AK987" s="2"/>
      <c r="AL987" s="2"/>
      <c r="AM987" s="2"/>
      <c r="AN987" s="2"/>
    </row>
    <row r="988" spans="1:40" ht="16.5" customHeight="1" x14ac:dyDescent="0.2">
      <c r="A988" s="28"/>
      <c r="B988" s="28"/>
      <c r="C988" s="28"/>
      <c r="D988" s="28"/>
      <c r="E988" s="29"/>
      <c r="F988" s="28"/>
      <c r="G988" s="29"/>
      <c r="H988" s="29"/>
      <c r="I988" s="29"/>
      <c r="J988" s="29"/>
      <c r="K988" s="29"/>
      <c r="L988" s="29"/>
      <c r="M988" s="29"/>
      <c r="N988" s="29"/>
      <c r="O988" s="29"/>
      <c r="P988" s="29"/>
      <c r="Q988" s="29"/>
      <c r="R988" s="29"/>
      <c r="S988" s="29"/>
      <c r="T988" s="30"/>
      <c r="U988" s="30"/>
      <c r="V988" s="2"/>
      <c r="W988" s="2"/>
      <c r="X988" s="2"/>
      <c r="Y988" s="2"/>
      <c r="Z988" s="2"/>
      <c r="AA988" s="2"/>
      <c r="AB988" s="2"/>
      <c r="AC988" s="2"/>
      <c r="AD988" s="2"/>
      <c r="AE988" s="2"/>
      <c r="AF988" s="2"/>
      <c r="AG988" s="2"/>
      <c r="AH988" s="2"/>
      <c r="AI988" s="2"/>
      <c r="AJ988" s="2"/>
      <c r="AK988" s="2"/>
      <c r="AL988" s="2"/>
      <c r="AM988" s="2"/>
      <c r="AN988" s="2"/>
    </row>
    <row r="989" spans="1:40" ht="16.5" customHeight="1" x14ac:dyDescent="0.2">
      <c r="A989" s="28"/>
      <c r="B989" s="28"/>
      <c r="C989" s="28"/>
      <c r="D989" s="28"/>
      <c r="E989" s="29"/>
      <c r="F989" s="28"/>
      <c r="G989" s="29"/>
      <c r="H989" s="29"/>
      <c r="I989" s="29"/>
      <c r="J989" s="29"/>
      <c r="K989" s="29"/>
      <c r="L989" s="29"/>
      <c r="M989" s="29"/>
      <c r="N989" s="29"/>
      <c r="O989" s="29"/>
      <c r="P989" s="29"/>
      <c r="Q989" s="29"/>
      <c r="R989" s="29"/>
      <c r="S989" s="29"/>
      <c r="T989" s="30"/>
      <c r="U989" s="30"/>
      <c r="V989" s="2"/>
      <c r="W989" s="2"/>
      <c r="X989" s="2"/>
      <c r="Y989" s="2"/>
      <c r="Z989" s="2"/>
      <c r="AA989" s="2"/>
      <c r="AB989" s="2"/>
      <c r="AC989" s="2"/>
      <c r="AD989" s="2"/>
      <c r="AE989" s="2"/>
      <c r="AF989" s="2"/>
      <c r="AG989" s="2"/>
      <c r="AH989" s="2"/>
      <c r="AI989" s="2"/>
      <c r="AJ989" s="2"/>
      <c r="AK989" s="2"/>
      <c r="AL989" s="2"/>
      <c r="AM989" s="2"/>
      <c r="AN989" s="2"/>
    </row>
    <row r="990" spans="1:40" ht="16.5" customHeight="1" x14ac:dyDescent="0.2">
      <c r="A990" s="28"/>
      <c r="B990" s="28"/>
      <c r="C990" s="28"/>
      <c r="D990" s="28"/>
      <c r="E990" s="29"/>
      <c r="F990" s="28"/>
      <c r="G990" s="29"/>
      <c r="H990" s="29"/>
      <c r="I990" s="29"/>
      <c r="J990" s="29"/>
      <c r="K990" s="29"/>
      <c r="L990" s="29"/>
      <c r="M990" s="29"/>
      <c r="N990" s="29"/>
      <c r="O990" s="29"/>
      <c r="P990" s="29"/>
      <c r="Q990" s="29"/>
      <c r="R990" s="29"/>
      <c r="S990" s="29"/>
      <c r="T990" s="30"/>
      <c r="U990" s="30"/>
      <c r="V990" s="2"/>
      <c r="W990" s="2"/>
      <c r="X990" s="2"/>
      <c r="Y990" s="2"/>
      <c r="Z990" s="2"/>
      <c r="AA990" s="2"/>
      <c r="AB990" s="2"/>
      <c r="AC990" s="2"/>
      <c r="AD990" s="2"/>
      <c r="AE990" s="2"/>
      <c r="AF990" s="2"/>
      <c r="AG990" s="2"/>
      <c r="AH990" s="2"/>
      <c r="AI990" s="2"/>
      <c r="AJ990" s="2"/>
      <c r="AK990" s="2"/>
      <c r="AL990" s="2"/>
      <c r="AM990" s="2"/>
      <c r="AN990" s="2"/>
    </row>
    <row r="991" spans="1:40" ht="16.5" customHeight="1" x14ac:dyDescent="0.2">
      <c r="A991" s="28"/>
      <c r="B991" s="28"/>
      <c r="C991" s="28"/>
      <c r="D991" s="28"/>
      <c r="E991" s="29"/>
      <c r="F991" s="28"/>
      <c r="G991" s="29"/>
      <c r="H991" s="29"/>
      <c r="I991" s="29"/>
      <c r="J991" s="29"/>
      <c r="K991" s="29"/>
      <c r="L991" s="29"/>
      <c r="M991" s="29"/>
      <c r="N991" s="29"/>
      <c r="O991" s="29"/>
      <c r="P991" s="29"/>
      <c r="Q991" s="29"/>
      <c r="R991" s="29"/>
      <c r="S991" s="29"/>
      <c r="T991" s="30"/>
      <c r="U991" s="30"/>
      <c r="V991" s="2"/>
      <c r="W991" s="2"/>
      <c r="X991" s="2"/>
      <c r="Y991" s="2"/>
      <c r="Z991" s="2"/>
      <c r="AA991" s="2"/>
      <c r="AB991" s="2"/>
      <c r="AC991" s="2"/>
      <c r="AD991" s="2"/>
      <c r="AE991" s="2"/>
      <c r="AF991" s="2"/>
      <c r="AG991" s="2"/>
      <c r="AH991" s="2"/>
      <c r="AI991" s="2"/>
      <c r="AJ991" s="2"/>
      <c r="AK991" s="2"/>
      <c r="AL991" s="2"/>
      <c r="AM991" s="2"/>
      <c r="AN991" s="2"/>
    </row>
    <row r="992" spans="1:40" ht="16.5" customHeight="1" x14ac:dyDescent="0.2">
      <c r="A992" s="28"/>
      <c r="B992" s="28"/>
      <c r="C992" s="28"/>
      <c r="D992" s="28"/>
      <c r="E992" s="29"/>
      <c r="F992" s="28"/>
      <c r="G992" s="29"/>
      <c r="H992" s="29"/>
      <c r="I992" s="29"/>
      <c r="J992" s="29"/>
      <c r="K992" s="29"/>
      <c r="L992" s="29"/>
      <c r="M992" s="29"/>
      <c r="N992" s="29"/>
      <c r="O992" s="29"/>
      <c r="P992" s="29"/>
      <c r="Q992" s="29"/>
      <c r="R992" s="29"/>
      <c r="S992" s="29"/>
      <c r="T992" s="30"/>
      <c r="U992" s="30"/>
      <c r="V992" s="2"/>
      <c r="W992" s="2"/>
      <c r="X992" s="2"/>
      <c r="Y992" s="2"/>
      <c r="Z992" s="2"/>
      <c r="AA992" s="2"/>
      <c r="AB992" s="2"/>
      <c r="AC992" s="2"/>
      <c r="AD992" s="2"/>
      <c r="AE992" s="2"/>
      <c r="AF992" s="2"/>
      <c r="AG992" s="2"/>
      <c r="AH992" s="2"/>
      <c r="AI992" s="2"/>
      <c r="AJ992" s="2"/>
      <c r="AK992" s="2"/>
      <c r="AL992" s="2"/>
      <c r="AM992" s="2"/>
      <c r="AN992" s="2"/>
    </row>
    <row r="993" spans="1:40" ht="16.5" customHeight="1" x14ac:dyDescent="0.2">
      <c r="A993" s="28"/>
      <c r="B993" s="28"/>
      <c r="C993" s="28"/>
      <c r="D993" s="28"/>
      <c r="E993" s="29"/>
      <c r="F993" s="28"/>
      <c r="G993" s="29"/>
      <c r="H993" s="29"/>
      <c r="I993" s="29"/>
      <c r="J993" s="29"/>
      <c r="K993" s="29"/>
      <c r="L993" s="29"/>
      <c r="M993" s="29"/>
      <c r="N993" s="29"/>
      <c r="O993" s="29"/>
      <c r="P993" s="29"/>
      <c r="Q993" s="29"/>
      <c r="R993" s="29"/>
      <c r="S993" s="29"/>
      <c r="T993" s="30"/>
      <c r="U993" s="30"/>
      <c r="V993" s="2"/>
      <c r="W993" s="2"/>
      <c r="X993" s="2"/>
      <c r="Y993" s="2"/>
      <c r="Z993" s="2"/>
      <c r="AA993" s="2"/>
      <c r="AB993" s="2"/>
      <c r="AC993" s="2"/>
      <c r="AD993" s="2"/>
      <c r="AE993" s="2"/>
      <c r="AF993" s="2"/>
      <c r="AG993" s="2"/>
      <c r="AH993" s="2"/>
      <c r="AI993" s="2"/>
      <c r="AJ993" s="2"/>
      <c r="AK993" s="2"/>
      <c r="AL993" s="2"/>
      <c r="AM993" s="2"/>
      <c r="AN993" s="2"/>
    </row>
  </sheetData>
  <autoFilter ref="A9:T40" xr:uid="{00000000-0009-0000-0000-000002000000}"/>
  <mergeCells count="49">
    <mergeCell ref="D30:D31"/>
    <mergeCell ref="E30:E31"/>
    <mergeCell ref="K8:K9"/>
    <mergeCell ref="L8:L9"/>
    <mergeCell ref="M8:M9"/>
    <mergeCell ref="D24:D29"/>
    <mergeCell ref="E24:E29"/>
    <mergeCell ref="C37:C40"/>
    <mergeCell ref="D37:D40"/>
    <mergeCell ref="E37:E40"/>
    <mergeCell ref="C8:C9"/>
    <mergeCell ref="D8:D9"/>
    <mergeCell ref="E8:E9"/>
    <mergeCell ref="C32:C34"/>
    <mergeCell ref="D32:D34"/>
    <mergeCell ref="E32:E34"/>
    <mergeCell ref="C35:C36"/>
    <mergeCell ref="D35:D36"/>
    <mergeCell ref="E35:E36"/>
    <mergeCell ref="C21:C23"/>
    <mergeCell ref="D21:D23"/>
    <mergeCell ref="E21:E23"/>
    <mergeCell ref="C24:C29"/>
    <mergeCell ref="C16:C20"/>
    <mergeCell ref="D16:D20"/>
    <mergeCell ref="E16:E20"/>
    <mergeCell ref="A1:T3"/>
    <mergeCell ref="A4:T5"/>
    <mergeCell ref="J6:T6"/>
    <mergeCell ref="C13:C15"/>
    <mergeCell ref="F8:F9"/>
    <mergeCell ref="G8:G9"/>
    <mergeCell ref="H8:H9"/>
    <mergeCell ref="I8:I9"/>
    <mergeCell ref="E13:E15"/>
    <mergeCell ref="D13:D15"/>
    <mergeCell ref="S8:S9"/>
    <mergeCell ref="T8:T9"/>
    <mergeCell ref="N8:N9"/>
    <mergeCell ref="U6:U9"/>
    <mergeCell ref="F7:I7"/>
    <mergeCell ref="J7:T7"/>
    <mergeCell ref="C10:C12"/>
    <mergeCell ref="D10:D12"/>
    <mergeCell ref="E10:E12"/>
    <mergeCell ref="O8:O9"/>
    <mergeCell ref="P8:P9"/>
    <mergeCell ref="Q8:Q9"/>
    <mergeCell ref="R8:R9"/>
  </mergeCells>
  <printOptions horizontalCentered="1" verticalCentered="1"/>
  <pageMargins left="0.25" right="0.25"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PAI 2023</vt:lpstr>
      <vt:lpstr>Control de Cambios PAI</vt:lpstr>
      <vt:lpstr>Seguimiento PAI 2023</vt:lpstr>
      <vt:lpstr>Seguimiento OCI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Rodríguez González</dc:creator>
  <cp:lastModifiedBy>Microsoft Office User</cp:lastModifiedBy>
  <dcterms:created xsi:type="dcterms:W3CDTF">2022-03-15T15:37:12Z</dcterms:created>
  <dcterms:modified xsi:type="dcterms:W3CDTF">2023-12-08T23:03:09Z</dcterms:modified>
</cp:coreProperties>
</file>