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490" windowHeight="9045"/>
  </bookViews>
  <sheets>
    <sheet name="Banco definitivo de elegibles" sheetId="3" r:id="rId1"/>
  </sheets>
  <definedNames>
    <definedName name="_xlnm.Print_Area" localSheetId="0">'Banco definitivo de elegibles'!$C$1:$Z$658</definedName>
    <definedName name="_xlnm.Print_Titles" localSheetId="0">'Banco definitivo de elegibles'!$611:$612</definedName>
  </definedNames>
  <calcPr calcId="145621"/>
</workbook>
</file>

<file path=xl/calcChain.xml><?xml version="1.0" encoding="utf-8"?>
<calcChain xmlns="http://schemas.openxmlformats.org/spreadsheetml/2006/main">
  <c r="P162" i="3" l="1"/>
  <c r="L41" i="3" l="1"/>
</calcChain>
</file>

<file path=xl/sharedStrings.xml><?xml version="1.0" encoding="utf-8"?>
<sst xmlns="http://schemas.openxmlformats.org/spreadsheetml/2006/main" count="7830" uniqueCount="94">
  <si>
    <t>Código de la propuesta o número de identificación del proponente</t>
  </si>
  <si>
    <t>Cumple</t>
  </si>
  <si>
    <t>Resultados de la evaluación</t>
  </si>
  <si>
    <t>Criterio 1</t>
  </si>
  <si>
    <t>Criterio 2</t>
  </si>
  <si>
    <t>Criterio 3</t>
  </si>
  <si>
    <t>Puntaje Final</t>
  </si>
  <si>
    <t>Elegible preliminar</t>
  </si>
  <si>
    <t>No</t>
  </si>
  <si>
    <t>Descripción</t>
  </si>
  <si>
    <t>Puntaje máximo a asignar</t>
  </si>
  <si>
    <t>Total</t>
  </si>
  <si>
    <t>Sección 1</t>
  </si>
  <si>
    <t>Sección 2</t>
  </si>
  <si>
    <t>Sección 3</t>
  </si>
  <si>
    <t>Sección 4</t>
  </si>
  <si>
    <t>Criterio de Evaluación</t>
  </si>
  <si>
    <t>Elegible definitivo</t>
  </si>
  <si>
    <t>SI</t>
  </si>
  <si>
    <t>NO</t>
  </si>
  <si>
    <t>Se presentaron aclaraciones a la publicación de banco preliminar de elegibles que modifican el banco de propuestas elegibles</t>
  </si>
  <si>
    <t>CÓDIGO: M301PR02MO7</t>
  </si>
  <si>
    <t>Condiciones inhabilitantes</t>
  </si>
  <si>
    <t>MODELO PARA LA PUBLICACIÓN DE BANCO DEFINITIVO DE PROPUESTAS ELEGIBLES DE CONVOCATORIAS</t>
  </si>
  <si>
    <t>Habilitada</t>
  </si>
  <si>
    <t>Inhabilitada</t>
  </si>
  <si>
    <t>Observaciones</t>
  </si>
  <si>
    <t>Requisito</t>
  </si>
  <si>
    <t>R1</t>
  </si>
  <si>
    <t>R2</t>
  </si>
  <si>
    <t>R3</t>
  </si>
  <si>
    <t>R4</t>
  </si>
  <si>
    <t>Cumplimiento de requisitos</t>
  </si>
  <si>
    <t>Lugar en el banco</t>
  </si>
  <si>
    <t>I. Los requisitos establecidos para la convocatoria son los que se relacionan a continuación:</t>
  </si>
  <si>
    <t>VERSIÓN: 02</t>
  </si>
  <si>
    <t>FECHA: 2016-07-05</t>
  </si>
  <si>
    <t>R5</t>
  </si>
  <si>
    <t>Calidad de la propuesta</t>
  </si>
  <si>
    <t>Alianza y equipo de investigación</t>
  </si>
  <si>
    <t>Presupuesto</t>
  </si>
  <si>
    <t xml:space="preserve">Condiciones inhabilitantes </t>
  </si>
  <si>
    <t>CI 1</t>
  </si>
  <si>
    <t>CI 2</t>
  </si>
  <si>
    <t>II. Condiciones inhabilitantes:</t>
  </si>
  <si>
    <t>III. Los criterios de evaluación para la convocatoria son los que se relacionan a continuación:</t>
  </si>
  <si>
    <r>
      <t>Evaluación por Pares:</t>
    </r>
    <r>
      <rPr>
        <sz val="11"/>
        <color theme="1"/>
        <rFont val="Arial"/>
        <family val="2"/>
      </rPr>
      <t xml:space="preserve"> Aquellas propuestas verificadas por Colciencias que cumplan con los requisitos y sean pertinentes a las temáticas.</t>
    </r>
  </si>
  <si>
    <t>Promedio</t>
  </si>
  <si>
    <t>N.A</t>
  </si>
  <si>
    <t>Criterio 4</t>
  </si>
  <si>
    <t>E1</t>
  </si>
  <si>
    <t>E2</t>
  </si>
  <si>
    <t>Evaluación por pares</t>
  </si>
  <si>
    <t>Observaciones del resultado</t>
  </si>
  <si>
    <t>MODALIDAD 2. CONVOCATORIA PARA PROYECTOS DE CIENCIA, TECNOLOGÍA E INNOVACIÓN EN SALUD 2017</t>
  </si>
  <si>
    <t>Cumplir con las especificaciones del numeral 3 “Dirigida A” definido en los presentes términos de referencia</t>
  </si>
  <si>
    <t xml:space="preserve">Centros y Grupos de Investigación, Desarrollo Tecnológico e Innovación con reconocimiento vigente por Colciencias al cierre de esta Convocatoria, en alianza con otros actores del Sistema Nacional de Ciencia, Tecnología e Innovación – SNCTeI, adscritos a entidades legalmente constituidas; esta alianza debe demostrar la articulación interdisciplinaria e interinstitucional de las capacidades de CTeI.
Los actores que pueden hacer parte de la alianza son: instituciones de educación superior, Centros y grupos de investigación reconocidos por Colciencias, organizaciones sin ánimo de lucro, entidades gubernamentales, sector productivo, organizaciones sociales y organizaciones no gubernamentales. Adicionalmente, cada integrante de la alianza debe demostrar compromiso y participación en términos presupuestales, técnicos y operativos.
Los proyectos categorizados en Desarrollo Tecnológico e Innovación pueden contar con la participación de Spin-off universitarias legalmente constituidas en Colombia a la fecha de cierre de la presente convocatoria
</t>
  </si>
  <si>
    <t>El investigador Principal de la propuesta debe estar adscrito al Grupo o Centro de Investigación, Desarrollo Tecnológico e Innovación proponente de la entidad ejecutora.</t>
  </si>
  <si>
    <t>R6</t>
  </si>
  <si>
    <t>Presentar el aval del Comité de Ética/Bioética donde especifique claramente que la propuesta ha sido revisada y avalada en sus componentes éticos e instrumentos a emplear. Adicionalmente, se debe anexar a este aval, el acto administrativo que soporta la conformación del Comité de ética que lo expide. En caso que la institución que presenta la propuesta no cuente con un Comité de ética, podrá solicitar este aval ante otra entidad que cuente con este Comité.</t>
  </si>
  <si>
    <t>Diligenciar en el Anexo 4, lo referente al acuerdo de propiedad intelectual entre las instituciones que conforman la alianza y entre los investigadores que participarán de la misma; se debe aclarar de manera explícita la distribución de derechos de autor y de propiedad intelectual de los productos y resultados que se desprendan del proyecto.</t>
  </si>
  <si>
    <t xml:space="preserve">Presentar el aval del Comité de Ética/Bioética </t>
  </si>
  <si>
    <t>La contrapartida debe corresponder mínimo al 30% del valor total de la propuesta constituido en aportes en efectivo y/o en especie, que refleje la participación y aportes de todas las entidades que conforman la alianza (Anexo 4). Los Centros o Institutos de Investigación, Desarrollo Tecnológico autónomos y reconocidos por Colciencias que hagan parte de la alianza, no estan obligados a realizar aportes de contrapartida de conformidad con la Política de actores del SNCTeI.</t>
  </si>
  <si>
    <t xml:space="preserve">Presentar carta unificada de aval y compromiso interinstitucional debidamente diligenciada y firmada. </t>
  </si>
  <si>
    <t>CI 3</t>
  </si>
  <si>
    <t>La propuesta presentada cuente con financiación simultánea por otra convocatoria y con recursos COLCIENCIAS, Sistema General de Regalías (SGR) u otras entidades del Estado.</t>
  </si>
  <si>
    <t>El Investigador Principal de la propuesta tenga proyectos en ejecución en los que figure como Investigador Principal en alguna de las convocatorias, 711-2015, 725-2015 y 744-2016.</t>
  </si>
  <si>
    <t>El Investigador Principal presente más de una propuesta en esta convocatoria y en las demás convocatorias de investigación e innovación en modalidad de recuperación contingente 2017, excepto en la convocatoria de Ecosistema Científico. Colciencias verificará si el Investigador Principal presenta más de una propuesta, si eso ocurre solo se tendrá en cuenta la primera propuesta registrada.</t>
  </si>
  <si>
    <r>
      <t>Evaluación en Panel:</t>
    </r>
    <r>
      <rPr>
        <sz val="11"/>
        <color theme="1"/>
        <rFont val="Arial"/>
        <family val="2"/>
      </rPr>
      <t xml:space="preserve"> Aquellas propuestas cuyo promedio de la evaluación por Pares sea igual o superior a 70 puntos. Así mismo, para el caso en el que la diferencia entre las evaluaciones sea mayor a 30 puntos, siempre y cuando una de las dos sea igual o superior a 70 puntos.</t>
    </r>
  </si>
  <si>
    <t>Resultado y productos esperados</t>
  </si>
  <si>
    <t>Tipología del proyecto</t>
  </si>
  <si>
    <t>Criterio 5</t>
  </si>
  <si>
    <t>ALEJANDRO OLAYA DÁVILA</t>
  </si>
  <si>
    <t>EI Departamento Administrativo de Ciencia, Tecnología e Innovación - COLCIENCIAS, atendiendo a lo establecido en los términos de referencia de la convocatoria 777 de 2017, publica el banco definitivo de propuestas elegibles*, para tal fin se permite reiterar la siguiente información debidamente publicada en los términos de referencia:</t>
  </si>
  <si>
    <r>
      <t>Convocatoria777 de 201</t>
    </r>
    <r>
      <rPr>
        <b/>
        <sz val="12"/>
        <rFont val="Arial"/>
        <family val="2"/>
      </rPr>
      <t>7</t>
    </r>
  </si>
  <si>
    <t>Inscribir la propuesta a través del Sistema Integral de Gestión de Proyectos – SIGP, en una única temática y categoría de las establecidas en el numeral 4.</t>
  </si>
  <si>
    <t>Si</t>
  </si>
  <si>
    <t>Condiciones crónicas no transmisibles</t>
  </si>
  <si>
    <t xml:space="preserve">
 Temática</t>
  </si>
  <si>
    <t>Salud materna y perinatal</t>
  </si>
  <si>
    <t>Sistemas y servicios de atención en salud</t>
  </si>
  <si>
    <t>Toxinología clínica y nuevos medicamentos.</t>
  </si>
  <si>
    <t>Discapacidad, habilitación, rehabilitación y muerte por causas externas</t>
  </si>
  <si>
    <t>Salud ambiental</t>
  </si>
  <si>
    <t xml:space="preserve">IV. Colciencias atendiendo a lo establecido en los términos de referencia de la convocatoria, publica a continuación los resultados definitivos  del proceso de evaluación de las propuestas recibidas, que contiene el banco preliminar de propuestas elegibles, surtido el periodo de aclaraciones. </t>
  </si>
  <si>
    <t xml:space="preserve">IV. El banco de elegibles lo conforman las propuestas cuya calificación en la evaluación por panel sea igual o superior a SETENTA Y CINCO (75) puntos, siempre y cuando el criterio de Calidad tenga un mínimo de 37.5 puntos. Se financiarán las propuestas elegibles en orden descendente de puntaje en cada una de las temáticas definidas hasta agotar el recurso asignado para cada una de ellas. En el caso de contar con recurso disponible en alguna de las temáticas, este será asignado a la mejor calificada en cualquiera de las otras temáticas dentro del mismo grupo en estricto orden descendente de puntaje hasta agotar los recursos disponibles. Si después de financiar la totalidad de las propuestas elegibles del grupo aún existe recurso, este se asignará por puntaje en estricto orden descendente en cualquier temática del otro grupo
</t>
  </si>
  <si>
    <t>Condiciones transmisibles e infecciosas.</t>
  </si>
  <si>
    <t>Salud mental y construcción de paz</t>
  </si>
  <si>
    <t>Enfermedades huérfanas, autoinmunes y neurodegenerativas</t>
  </si>
  <si>
    <t>Condiciones crónicas  no transmisibles</t>
  </si>
  <si>
    <t>Salud mental y construcción 
de paz</t>
  </si>
  <si>
    <t>Director General de Colciencias</t>
  </si>
  <si>
    <t xml:space="preserve">                Subdirector General de Colciencias</t>
  </si>
  <si>
    <t xml:space="preserve">              CESAR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</si>
</sst>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Arial"/>
      <family val="2"/>
    </font>
    <font>
      <b/>
      <sz val="11"/>
      <color theme="1"/>
      <name val="Arial"/>
      <family val="2"/>
    </font>
    <font>
      <b/>
      <sz val="11"/>
      <name val="Arial"/>
      <family val="2"/>
    </font>
    <font>
      <b/>
      <sz val="11"/>
      <color theme="0"/>
      <name val="Arial"/>
      <family val="2"/>
    </font>
    <font>
      <b/>
      <sz val="11"/>
      <color rgb="FF002060"/>
      <name val="Arial"/>
      <family val="2"/>
    </font>
    <font>
      <b/>
      <sz val="10"/>
      <color theme="0"/>
      <name val="Arial"/>
      <family val="2"/>
    </font>
    <font>
      <b/>
      <sz val="11"/>
      <color theme="6" tint="-0.499984740745262"/>
      <name val="Arial"/>
      <family val="2"/>
    </font>
    <font>
      <sz val="11"/>
      <name val="Arial"/>
      <family val="2"/>
    </font>
    <font>
      <b/>
      <sz val="12"/>
      <color theme="0"/>
      <name val="Arial"/>
      <family val="2"/>
    </font>
    <font>
      <b/>
      <sz val="12"/>
      <color theme="1"/>
      <name val="Arial"/>
      <family val="2"/>
    </font>
    <font>
      <i/>
      <sz val="9"/>
      <color theme="1" tint="0.249977111117893"/>
      <name val="Arial"/>
      <family val="2"/>
    </font>
    <font>
      <b/>
      <sz val="16"/>
      <name val="Arial"/>
      <family val="2"/>
    </font>
    <font>
      <sz val="11"/>
      <color theme="1"/>
      <name val="Calibri"/>
      <family val="2"/>
      <scheme val="minor"/>
    </font>
    <font>
      <b/>
      <sz val="7"/>
      <name val="Arial"/>
      <family val="2"/>
    </font>
    <font>
      <b/>
      <sz val="9"/>
      <name val="Arial"/>
      <family val="2"/>
    </font>
    <font>
      <b/>
      <sz val="12"/>
      <name val="Arial"/>
      <family val="2"/>
    </font>
    <font>
      <b/>
      <sz val="10"/>
      <color theme="6" tint="-0.499984740745262"/>
      <name val="Arial"/>
      <family val="2"/>
    </font>
    <font>
      <b/>
      <sz val="12"/>
      <color theme="1"/>
      <name val="Arial Narrow"/>
      <family val="2"/>
    </font>
    <font>
      <sz val="12"/>
      <color theme="1"/>
      <name val="Calibri"/>
      <family val="2"/>
      <scheme val="minor"/>
    </font>
    <font>
      <b/>
      <sz val="12"/>
      <color rgb="FF002060"/>
      <name val="Arial"/>
      <family val="2"/>
    </font>
    <font>
      <sz val="12"/>
      <color theme="1"/>
      <name val="Arial"/>
      <family val="2"/>
    </font>
    <font>
      <sz val="12"/>
      <color theme="0"/>
      <name val="Calibri"/>
      <family val="2"/>
      <scheme val="minor"/>
    </font>
    <font>
      <sz val="12"/>
      <color rgb="FFFF0000"/>
      <name val="Calibri"/>
      <family val="2"/>
      <scheme val="minor"/>
    </font>
    <font>
      <sz val="12"/>
      <name val="Calibri"/>
      <family val="2"/>
      <scheme val="minor"/>
    </font>
    <font>
      <sz val="12"/>
      <color rgb="FF222222"/>
      <name val="Arial"/>
      <family val="2"/>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499984740745262"/>
        <bgColor indexed="64"/>
      </patternFill>
    </fill>
    <fill>
      <patternFill patternType="solid">
        <fgColor rgb="FF197693"/>
        <bgColor indexed="64"/>
      </patternFill>
    </fill>
    <fill>
      <patternFill patternType="solid">
        <fgColor theme="5" tint="-0.249977111117893"/>
        <bgColor indexed="64"/>
      </patternFill>
    </fill>
    <fill>
      <patternFill patternType="solid">
        <fgColor theme="3"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
    <xf numFmtId="0" fontId="0" fillId="0" borderId="0"/>
    <xf numFmtId="0" fontId="13" fillId="0" borderId="0"/>
  </cellStyleXfs>
  <cellXfs count="173">
    <xf numFmtId="0" fontId="0" fillId="0" borderId="0" xfId="0"/>
    <xf numFmtId="0" fontId="1" fillId="0" borderId="0" xfId="0" applyFont="1"/>
    <xf numFmtId="0" fontId="5"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2" fillId="3" borderId="0" xfId="0" applyFont="1" applyFill="1" applyBorder="1" applyAlignment="1">
      <alignment horizontal="center" vertical="center" textRotation="90"/>
    </xf>
    <xf numFmtId="0" fontId="9" fillId="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3" borderId="0" xfId="0" applyFont="1" applyFill="1" applyBorder="1"/>
    <xf numFmtId="0" fontId="1" fillId="3" borderId="0" xfId="0" applyFont="1" applyFill="1"/>
    <xf numFmtId="0" fontId="8" fillId="3" borderId="0" xfId="0" applyFont="1" applyFill="1" applyBorder="1" applyAlignment="1">
      <alignment vertical="center" wrapText="1"/>
    </xf>
    <xf numFmtId="0" fontId="2" fillId="3" borderId="0" xfId="0" applyFont="1" applyFill="1" applyBorder="1" applyAlignment="1">
      <alignment vertical="center" wrapText="1"/>
    </xf>
    <xf numFmtId="0" fontId="7" fillId="0" borderId="1" xfId="0" applyFont="1" applyBorder="1" applyAlignment="1">
      <alignment horizontal="center" vertical="center" wrapText="1"/>
    </xf>
    <xf numFmtId="0" fontId="9" fillId="2" borderId="0" xfId="0" applyFont="1" applyFill="1" applyBorder="1" applyAlignment="1">
      <alignment horizontal="center" vertical="center" wrapText="1"/>
    </xf>
    <xf numFmtId="0" fontId="6" fillId="4" borderId="0" xfId="0" applyFont="1" applyFill="1" applyBorder="1" applyAlignment="1">
      <alignment vertical="center"/>
    </xf>
    <xf numFmtId="0" fontId="6" fillId="4" borderId="5" xfId="0" applyFont="1" applyFill="1" applyBorder="1" applyAlignment="1">
      <alignment vertical="center"/>
    </xf>
    <xf numFmtId="0" fontId="6" fillId="7"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7" fillId="3" borderId="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0" borderId="0" xfId="0" applyFont="1" applyBorder="1" applyAlignment="1">
      <alignment horizontal="center"/>
    </xf>
    <xf numFmtId="0" fontId="1" fillId="0" borderId="5" xfId="0" applyFont="1" applyBorder="1" applyAlignment="1">
      <alignment horizontal="center"/>
    </xf>
    <xf numFmtId="0" fontId="2" fillId="3" borderId="0" xfId="0" applyFont="1" applyFill="1" applyBorder="1" applyAlignment="1">
      <alignment horizontal="justify" vertical="center" wrapText="1"/>
    </xf>
    <xf numFmtId="0" fontId="8" fillId="3" borderId="0"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8" fillId="3" borderId="0" xfId="0" applyFont="1" applyFill="1" applyBorder="1" applyAlignment="1">
      <alignment horizontal="left" vertical="center" wrapText="1"/>
    </xf>
    <xf numFmtId="0" fontId="11" fillId="3" borderId="0" xfId="0" applyFont="1" applyFill="1" applyBorder="1" applyAlignment="1"/>
    <xf numFmtId="0" fontId="1" fillId="3" borderId="4" xfId="0" applyFont="1" applyFill="1" applyBorder="1"/>
    <xf numFmtId="0" fontId="1" fillId="3" borderId="2" xfId="0" applyFont="1" applyFill="1" applyBorder="1"/>
    <xf numFmtId="0" fontId="1" fillId="3" borderId="3" xfId="0" applyFont="1" applyFill="1" applyBorder="1"/>
    <xf numFmtId="0" fontId="10" fillId="0" borderId="0" xfId="0" applyFont="1" applyBorder="1" applyAlignment="1">
      <alignment vertical="center"/>
    </xf>
    <xf numFmtId="0" fontId="10" fillId="0" borderId="5" xfId="0" applyFont="1" applyBorder="1" applyAlignment="1">
      <alignment vertical="center"/>
    </xf>
    <xf numFmtId="0" fontId="19" fillId="0" borderId="0" xfId="0" applyFont="1" applyBorder="1" applyAlignment="1">
      <alignment horizontal="right" wrapText="1"/>
    </xf>
    <xf numFmtId="0" fontId="19" fillId="0" borderId="0" xfId="0" applyNumberFormat="1" applyFont="1" applyFill="1" applyBorder="1" applyAlignment="1">
      <alignment wrapText="1"/>
    </xf>
    <xf numFmtId="0" fontId="20" fillId="3" borderId="18" xfId="0" applyNumberFormat="1" applyFont="1" applyFill="1" applyBorder="1" applyAlignment="1">
      <alignment horizontal="center" vertical="center" wrapText="1"/>
    </xf>
    <xf numFmtId="0" fontId="9" fillId="2" borderId="18" xfId="0" applyNumberFormat="1" applyFont="1" applyFill="1" applyBorder="1" applyAlignment="1">
      <alignment horizontal="center" vertical="center" wrapText="1"/>
    </xf>
    <xf numFmtId="0" fontId="19" fillId="0" borderId="0" xfId="0" applyNumberFormat="1" applyFont="1" applyBorder="1" applyAlignment="1">
      <alignment wrapText="1"/>
    </xf>
    <xf numFmtId="0" fontId="21" fillId="0" borderId="0" xfId="0" applyFont="1" applyBorder="1" applyAlignment="1">
      <alignment wrapText="1"/>
    </xf>
    <xf numFmtId="4" fontId="19" fillId="0" borderId="0" xfId="0" applyNumberFormat="1" applyFont="1" applyBorder="1" applyAlignment="1">
      <alignment wrapText="1"/>
    </xf>
    <xf numFmtId="0" fontId="22" fillId="0" borderId="0" xfId="0" applyFont="1" applyBorder="1" applyAlignment="1">
      <alignment horizontal="center" wrapText="1"/>
    </xf>
    <xf numFmtId="0" fontId="19" fillId="0" borderId="0" xfId="0" applyFont="1" applyBorder="1" applyAlignment="1">
      <alignment horizontal="center"/>
    </xf>
    <xf numFmtId="0" fontId="22" fillId="0" borderId="5" xfId="0" applyFont="1" applyBorder="1" applyAlignment="1">
      <alignment horizontal="center" wrapText="1"/>
    </xf>
    <xf numFmtId="0" fontId="21" fillId="0" borderId="0" xfId="0" applyFont="1"/>
    <xf numFmtId="4" fontId="19" fillId="0" borderId="0" xfId="0" applyNumberFormat="1" applyFont="1" applyFill="1" applyBorder="1" applyAlignment="1">
      <alignment wrapText="1"/>
    </xf>
    <xf numFmtId="4" fontId="23" fillId="0" borderId="0" xfId="0" applyNumberFormat="1" applyFont="1" applyBorder="1" applyAlignment="1">
      <alignment wrapText="1"/>
    </xf>
    <xf numFmtId="0" fontId="19" fillId="0" borderId="0" xfId="0" applyFont="1" applyBorder="1" applyAlignment="1">
      <alignment wrapText="1"/>
    </xf>
    <xf numFmtId="0" fontId="19" fillId="0" borderId="0" xfId="0" applyFont="1" applyFill="1" applyBorder="1" applyAlignment="1">
      <alignment wrapText="1"/>
    </xf>
    <xf numFmtId="0" fontId="16" fillId="3" borderId="1" xfId="0" applyFont="1" applyFill="1" applyBorder="1" applyAlignment="1">
      <alignment horizontal="center" vertical="center" wrapText="1"/>
    </xf>
    <xf numFmtId="0" fontId="20" fillId="0" borderId="18" xfId="0" applyNumberFormat="1" applyFont="1" applyFill="1" applyBorder="1" applyAlignment="1">
      <alignment horizontal="center" vertical="center" wrapText="1"/>
    </xf>
    <xf numFmtId="0" fontId="19" fillId="0" borderId="3" xfId="0" applyFont="1" applyBorder="1" applyAlignment="1">
      <alignment horizontal="right" wrapText="1"/>
    </xf>
    <xf numFmtId="0" fontId="19" fillId="0" borderId="3" xfId="0" applyNumberFormat="1" applyFont="1" applyBorder="1" applyAlignment="1">
      <alignment wrapText="1"/>
    </xf>
    <xf numFmtId="0" fontId="20" fillId="3" borderId="14" xfId="0" applyNumberFormat="1" applyFont="1" applyFill="1" applyBorder="1" applyAlignment="1">
      <alignment horizontal="center" vertical="center" wrapText="1"/>
    </xf>
    <xf numFmtId="0" fontId="21" fillId="0" borderId="3" xfId="0" applyFont="1" applyBorder="1" applyAlignment="1">
      <alignment wrapText="1"/>
    </xf>
    <xf numFmtId="4" fontId="19" fillId="0" borderId="3" xfId="0" applyNumberFormat="1" applyFont="1" applyBorder="1" applyAlignment="1">
      <alignment wrapText="1"/>
    </xf>
    <xf numFmtId="0" fontId="19" fillId="0" borderId="3" xfId="0" applyFont="1" applyBorder="1" applyAlignment="1">
      <alignment wrapText="1"/>
    </xf>
    <xf numFmtId="0" fontId="22" fillId="0" borderId="3" xfId="0" applyFont="1" applyBorder="1" applyAlignment="1">
      <alignment horizontal="center" wrapText="1"/>
    </xf>
    <xf numFmtId="0" fontId="22" fillId="0" borderId="12" xfId="0" applyFont="1" applyBorder="1" applyAlignment="1">
      <alignment horizontal="center" wrapText="1"/>
    </xf>
    <xf numFmtId="4" fontId="22" fillId="0" borderId="0" xfId="0" applyNumberFormat="1" applyFont="1" applyBorder="1" applyAlignment="1">
      <alignment horizontal="center" wrapText="1"/>
    </xf>
    <xf numFmtId="4" fontId="22" fillId="0" borderId="5" xfId="0" applyNumberFormat="1" applyFont="1" applyBorder="1" applyAlignment="1">
      <alignment horizontal="center" wrapText="1"/>
    </xf>
    <xf numFmtId="4" fontId="23" fillId="0" borderId="0" xfId="0" applyNumberFormat="1" applyFont="1" applyFill="1" applyBorder="1" applyAlignment="1">
      <alignment wrapText="1"/>
    </xf>
    <xf numFmtId="0" fontId="22" fillId="0" borderId="0" xfId="0" applyFont="1" applyFill="1" applyBorder="1" applyAlignment="1">
      <alignment horizontal="center" wrapText="1"/>
    </xf>
    <xf numFmtId="0" fontId="22" fillId="0" borderId="5" xfId="0" applyFont="1" applyFill="1" applyBorder="1" applyAlignment="1">
      <alignment horizontal="center" wrapText="1"/>
    </xf>
    <xf numFmtId="4" fontId="24" fillId="0" borderId="0" xfId="0" applyNumberFormat="1" applyFont="1" applyBorder="1" applyAlignment="1">
      <alignment wrapText="1"/>
    </xf>
    <xf numFmtId="0" fontId="19" fillId="0" borderId="0" xfId="0" applyFont="1" applyAlignment="1">
      <alignment horizontal="right" wrapText="1"/>
    </xf>
    <xf numFmtId="0" fontId="19" fillId="0" borderId="0" xfId="0" applyNumberFormat="1" applyFont="1" applyFill="1" applyAlignment="1">
      <alignment wrapText="1"/>
    </xf>
    <xf numFmtId="0" fontId="22" fillId="0" borderId="0" xfId="0" applyFont="1" applyAlignment="1">
      <alignment horizontal="center" wrapText="1"/>
    </xf>
    <xf numFmtId="0" fontId="19" fillId="0" borderId="0" xfId="0" applyNumberFormat="1" applyFont="1" applyAlignment="1">
      <alignment wrapText="1"/>
    </xf>
    <xf numFmtId="0" fontId="19" fillId="0" borderId="10" xfId="0" applyFont="1" applyBorder="1" applyAlignment="1">
      <alignment horizontal="right" wrapText="1"/>
    </xf>
    <xf numFmtId="0" fontId="19" fillId="0" borderId="10" xfId="0" applyNumberFormat="1" applyFont="1" applyFill="1" applyBorder="1" applyAlignment="1">
      <alignment wrapText="1"/>
    </xf>
    <xf numFmtId="0" fontId="20" fillId="3" borderId="13"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19" fillId="0" borderId="10" xfId="0" applyNumberFormat="1" applyFont="1" applyBorder="1" applyAlignment="1">
      <alignment wrapText="1"/>
    </xf>
    <xf numFmtId="0" fontId="21" fillId="0" borderId="10" xfId="0" applyFont="1" applyBorder="1" applyAlignment="1">
      <alignment wrapText="1"/>
    </xf>
    <xf numFmtId="4" fontId="19" fillId="0" borderId="10" xfId="0" applyNumberFormat="1" applyFont="1" applyBorder="1" applyAlignment="1">
      <alignment wrapText="1"/>
    </xf>
    <xf numFmtId="0" fontId="19" fillId="0" borderId="10" xfId="0" applyFont="1" applyBorder="1" applyAlignment="1">
      <alignment wrapText="1"/>
    </xf>
    <xf numFmtId="0" fontId="22" fillId="0" borderId="10" xfId="0" applyFont="1" applyBorder="1" applyAlignment="1">
      <alignment horizontal="center" wrapText="1"/>
    </xf>
    <xf numFmtId="0" fontId="19" fillId="0" borderId="10" xfId="0" applyFont="1" applyBorder="1" applyAlignment="1">
      <alignment horizontal="center"/>
    </xf>
    <xf numFmtId="0" fontId="22" fillId="0" borderId="11" xfId="0" applyFont="1" applyBorder="1" applyAlignment="1">
      <alignment horizontal="center" wrapText="1"/>
    </xf>
    <xf numFmtId="0" fontId="25" fillId="0" borderId="0" xfId="0" applyFont="1" applyFill="1" applyBorder="1" applyAlignment="1">
      <alignment wrapText="1"/>
    </xf>
    <xf numFmtId="0" fontId="19" fillId="0" borderId="0" xfId="0" applyFont="1" applyBorder="1" applyAlignment="1">
      <alignment horizontal="center" wrapText="1"/>
    </xf>
    <xf numFmtId="0" fontId="20" fillId="3" borderId="1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9" fillId="3" borderId="0" xfId="0" applyNumberFormat="1" applyFont="1" applyFill="1" applyBorder="1" applyAlignment="1">
      <alignment wrapText="1"/>
    </xf>
    <xf numFmtId="0" fontId="20" fillId="3"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9" fillId="0" borderId="3" xfId="0" applyFont="1" applyFill="1" applyBorder="1" applyAlignment="1">
      <alignment wrapText="1"/>
    </xf>
    <xf numFmtId="0" fontId="19" fillId="0" borderId="3" xfId="0" applyFont="1" applyBorder="1" applyAlignment="1">
      <alignment horizontal="center"/>
    </xf>
    <xf numFmtId="0" fontId="21" fillId="0" borderId="0" xfId="0" applyFont="1" applyFill="1"/>
    <xf numFmtId="0" fontId="9" fillId="2" borderId="1"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wrapText="1"/>
    </xf>
    <xf numFmtId="0" fontId="19" fillId="0" borderId="3" xfId="0" applyNumberFormat="1" applyFont="1" applyFill="1" applyBorder="1" applyAlignment="1">
      <alignment wrapText="1"/>
    </xf>
    <xf numFmtId="0" fontId="9" fillId="2" borderId="0" xfId="0" applyNumberFormat="1" applyFont="1" applyFill="1" applyBorder="1" applyAlignment="1">
      <alignment horizontal="center" vertical="center" wrapText="1"/>
    </xf>
    <xf numFmtId="0" fontId="20" fillId="3" borderId="0"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20" fillId="3" borderId="3" xfId="0" applyNumberFormat="1" applyFont="1" applyFill="1" applyBorder="1" applyAlignment="1">
      <alignment horizontal="center" vertical="center" wrapText="1"/>
    </xf>
    <xf numFmtId="0" fontId="19" fillId="0" borderId="0" xfId="0" applyFont="1" applyFill="1" applyBorder="1" applyAlignment="1">
      <alignment horizontal="right" wrapText="1"/>
    </xf>
    <xf numFmtId="0" fontId="18" fillId="0" borderId="9" xfId="0" applyFont="1" applyBorder="1" applyAlignment="1">
      <alignment horizontal="center" vertical="center" textRotation="90"/>
    </xf>
    <xf numFmtId="0" fontId="18" fillId="0" borderId="4" xfId="0" applyFont="1" applyBorder="1" applyAlignment="1">
      <alignment horizontal="center" vertical="center" textRotation="90"/>
    </xf>
    <xf numFmtId="0" fontId="18" fillId="0" borderId="2" xfId="0" applyFont="1" applyBorder="1" applyAlignment="1">
      <alignment horizontal="center" vertical="center" textRotation="90"/>
    </xf>
    <xf numFmtId="0" fontId="2" fillId="0" borderId="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8" fillId="0" borderId="4" xfId="0" applyFont="1" applyBorder="1" applyAlignment="1">
      <alignment horizontal="center" vertical="center" textRotation="90" wrapText="1"/>
    </xf>
    <xf numFmtId="0" fontId="18" fillId="0" borderId="2" xfId="0" applyFont="1" applyBorder="1" applyAlignment="1">
      <alignment horizontal="center" vertical="center" textRotation="90"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1" fillId="0" borderId="5" xfId="0"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2" fillId="3" borderId="1" xfId="0" applyFont="1" applyFill="1" applyBorder="1" applyAlignment="1">
      <alignment horizontal="center" vertical="center" textRotation="90"/>
    </xf>
    <xf numFmtId="0" fontId="12" fillId="3" borderId="13" xfId="0" applyFont="1" applyFill="1" applyBorder="1" applyAlignment="1">
      <alignment horizontal="center" vertical="center" textRotation="90"/>
    </xf>
    <xf numFmtId="0" fontId="12" fillId="3" borderId="18" xfId="0" applyFont="1" applyFill="1" applyBorder="1" applyAlignment="1">
      <alignment horizontal="center" vertical="center" textRotation="90"/>
    </xf>
    <xf numFmtId="0" fontId="12" fillId="3" borderId="14" xfId="0" applyFont="1" applyFill="1" applyBorder="1" applyAlignment="1">
      <alignment horizontal="center" vertical="center" textRotation="90"/>
    </xf>
    <xf numFmtId="0" fontId="2" fillId="0" borderId="3" xfId="0" applyFont="1" applyBorder="1" applyAlignment="1">
      <alignment horizontal="justify" vertical="center" wrapText="1"/>
    </xf>
    <xf numFmtId="0" fontId="2" fillId="0" borderId="12" xfId="0" applyFont="1" applyBorder="1" applyAlignment="1">
      <alignment horizontal="justify"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0" borderId="0" xfId="0" applyFont="1" applyBorder="1" applyAlignment="1">
      <alignment horizontal="left"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6" fillId="7" borderId="16" xfId="0" applyFont="1" applyFill="1" applyBorder="1" applyAlignment="1">
      <alignment horizontal="center" vertical="center"/>
    </xf>
    <xf numFmtId="0" fontId="6" fillId="4" borderId="3"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8" fillId="0" borderId="10" xfId="0" applyFont="1" applyBorder="1" applyAlignment="1">
      <alignment horizontal="center" vertical="center" textRotation="90"/>
    </xf>
    <xf numFmtId="0" fontId="18" fillId="0" borderId="0" xfId="0" applyFont="1" applyBorder="1" applyAlignment="1">
      <alignment horizontal="center" vertical="center" textRotation="90"/>
    </xf>
    <xf numFmtId="0" fontId="16" fillId="3" borderId="13" xfId="0" applyFont="1" applyFill="1" applyBorder="1" applyAlignment="1">
      <alignment horizontal="center" vertical="center" wrapText="1"/>
    </xf>
    <xf numFmtId="0" fontId="1" fillId="0" borderId="0" xfId="0" applyFont="1" applyBorder="1"/>
    <xf numFmtId="0" fontId="1" fillId="0" borderId="0" xfId="0" applyFont="1" applyBorder="1" applyAlignment="1">
      <alignment vertical="center" wrapText="1"/>
    </xf>
    <xf numFmtId="0" fontId="1" fillId="0" borderId="0" xfId="0" applyFont="1" applyBorder="1" applyAlignment="1">
      <alignment vertical="center" wrapText="1"/>
    </xf>
    <xf numFmtId="0" fontId="8" fillId="3" borderId="0" xfId="0" applyFont="1" applyFill="1" applyBorder="1" applyAlignment="1">
      <alignment horizontal="center" vertical="center" wrapText="1"/>
    </xf>
  </cellXfs>
  <cellStyles count="2">
    <cellStyle name="Normal" xfId="0" builtinId="0"/>
    <cellStyle name="Normal 3" xfId="1"/>
  </cellStyles>
  <dxfs count="1102">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2" defaultPivotStyle="PivotStyleMedium9"/>
  <colors>
    <mruColors>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521804</xdr:colOff>
      <xdr:row>0</xdr:row>
      <xdr:rowOff>52181</xdr:rowOff>
    </xdr:from>
    <xdr:to>
      <xdr:col>5</xdr:col>
      <xdr:colOff>195191</xdr:colOff>
      <xdr:row>3</xdr:row>
      <xdr:rowOff>143289</xdr:rowOff>
    </xdr:to>
    <xdr:pic>
      <xdr:nvPicPr>
        <xdr:cNvPr id="3" name="Imagen 3" descr="C:\Users\iaesguerra\Downloads\LOGO COLCIENCIAS FINAL-02 (1).png">
          <a:extLst>
            <a:ext uri="{FF2B5EF4-FFF2-40B4-BE49-F238E27FC236}">
              <a16:creationId xmlns=""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47" t="10821" r="3532" b="10702"/>
        <a:stretch/>
      </xdr:blipFill>
      <xdr:spPr bwMode="auto">
        <a:xfrm>
          <a:off x="521804" y="52181"/>
          <a:ext cx="2911887" cy="63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EV666"/>
  <sheetViews>
    <sheetView tabSelected="1" topLeftCell="A325" zoomScale="91" zoomScaleNormal="91" zoomScaleSheetLayoutView="115" workbookViewId="0">
      <selection activeCell="C463" sqref="C463"/>
    </sheetView>
  </sheetViews>
  <sheetFormatPr baseColWidth="10" defaultColWidth="9.140625" defaultRowHeight="14.25" x14ac:dyDescent="0.2"/>
  <cols>
    <col min="1" max="2" width="7.7109375" style="1" customWidth="1"/>
    <col min="3" max="3" width="14.7109375" style="1" customWidth="1"/>
    <col min="4" max="9" width="8.7109375" style="1" customWidth="1"/>
    <col min="10" max="10" width="8.7109375" style="1" bestFit="1" customWidth="1"/>
    <col min="11" max="11" width="5.28515625" style="1" customWidth="1"/>
    <col min="12" max="12" width="6.28515625" style="1" customWidth="1"/>
    <col min="13" max="14" width="7.28515625" style="1" customWidth="1"/>
    <col min="15" max="15" width="7.85546875" style="1" customWidth="1"/>
    <col min="16" max="16" width="7" style="1" customWidth="1"/>
    <col min="17" max="17" width="9" style="1" customWidth="1"/>
    <col min="18" max="18" width="8.85546875" style="1" customWidth="1"/>
    <col min="19" max="19" width="8.7109375" style="1" customWidth="1"/>
    <col min="20" max="20" width="9.140625" style="1" customWidth="1"/>
    <col min="21" max="21" width="8.7109375" style="1" customWidth="1"/>
    <col min="22" max="22" width="8.7109375" style="1" bestFit="1" customWidth="1"/>
    <col min="23" max="23" width="11" style="1" customWidth="1"/>
    <col min="24" max="24" width="9.42578125" style="1" customWidth="1"/>
    <col min="25" max="25" width="13.42578125" style="1" customWidth="1"/>
    <col min="26" max="26" width="10.7109375" style="1" customWidth="1"/>
    <col min="27" max="27" width="5" style="1" bestFit="1" customWidth="1"/>
    <col min="28" max="16384" width="9.140625" style="1"/>
  </cols>
  <sheetData>
    <row r="1" spans="1:27" ht="14.25" customHeight="1" x14ac:dyDescent="0.2">
      <c r="A1" s="12"/>
      <c r="B1" s="142"/>
      <c r="C1" s="143"/>
      <c r="D1" s="143"/>
      <c r="E1" s="143"/>
      <c r="F1" s="144"/>
      <c r="G1" s="30"/>
      <c r="H1" s="11"/>
      <c r="I1" s="132" t="s">
        <v>23</v>
      </c>
      <c r="J1" s="132"/>
      <c r="K1" s="132"/>
      <c r="L1" s="132"/>
      <c r="M1" s="132"/>
      <c r="N1" s="132"/>
      <c r="O1" s="132"/>
      <c r="P1" s="132"/>
      <c r="Q1" s="132"/>
      <c r="R1" s="132"/>
      <c r="S1" s="132"/>
      <c r="T1" s="132"/>
      <c r="U1" s="132"/>
      <c r="V1" s="132"/>
      <c r="W1" s="132"/>
      <c r="X1" s="132"/>
      <c r="Y1" s="12"/>
      <c r="Z1" s="12"/>
    </row>
    <row r="2" spans="1:27" ht="14.25" customHeight="1" x14ac:dyDescent="0.2">
      <c r="A2" s="12"/>
      <c r="B2" s="145"/>
      <c r="C2" s="146"/>
      <c r="D2" s="146"/>
      <c r="E2" s="146"/>
      <c r="F2" s="147"/>
      <c r="G2" s="30"/>
      <c r="H2" s="11"/>
      <c r="I2" s="133"/>
      <c r="J2" s="133"/>
      <c r="K2" s="133"/>
      <c r="L2" s="133"/>
      <c r="M2" s="133"/>
      <c r="N2" s="133"/>
      <c r="O2" s="133"/>
      <c r="P2" s="133"/>
      <c r="Q2" s="133"/>
      <c r="R2" s="133"/>
      <c r="S2" s="133"/>
      <c r="T2" s="133"/>
      <c r="U2" s="133"/>
      <c r="V2" s="133"/>
      <c r="W2" s="133"/>
      <c r="X2" s="133"/>
      <c r="Y2" s="12"/>
      <c r="Z2" s="12"/>
    </row>
    <row r="3" spans="1:27" ht="14.25" customHeight="1" x14ac:dyDescent="0.2">
      <c r="A3" s="12"/>
      <c r="B3" s="145"/>
      <c r="C3" s="146"/>
      <c r="D3" s="146"/>
      <c r="E3" s="146"/>
      <c r="F3" s="147"/>
      <c r="G3" s="30"/>
      <c r="H3" s="11"/>
      <c r="I3" s="133"/>
      <c r="J3" s="133"/>
      <c r="K3" s="133"/>
      <c r="L3" s="133"/>
      <c r="M3" s="133"/>
      <c r="N3" s="133"/>
      <c r="O3" s="133"/>
      <c r="P3" s="133"/>
      <c r="Q3" s="133"/>
      <c r="R3" s="133"/>
      <c r="S3" s="133"/>
      <c r="T3" s="133"/>
      <c r="U3" s="133"/>
      <c r="V3" s="133"/>
      <c r="W3" s="133"/>
      <c r="X3" s="133"/>
      <c r="Y3" s="12"/>
      <c r="Z3" s="12"/>
    </row>
    <row r="4" spans="1:27" ht="14.25" customHeight="1" x14ac:dyDescent="0.2">
      <c r="A4" s="12"/>
      <c r="B4" s="148"/>
      <c r="C4" s="149"/>
      <c r="D4" s="149"/>
      <c r="E4" s="149"/>
      <c r="F4" s="150"/>
      <c r="G4" s="31"/>
      <c r="H4" s="32"/>
      <c r="I4" s="134"/>
      <c r="J4" s="134"/>
      <c r="K4" s="134"/>
      <c r="L4" s="134"/>
      <c r="M4" s="134"/>
      <c r="N4" s="134"/>
      <c r="O4" s="134"/>
      <c r="P4" s="134"/>
      <c r="Q4" s="134"/>
      <c r="R4" s="134"/>
      <c r="S4" s="134"/>
      <c r="T4" s="134"/>
      <c r="U4" s="134"/>
      <c r="V4" s="134"/>
      <c r="W4" s="134"/>
      <c r="X4" s="134"/>
      <c r="Y4" s="12"/>
      <c r="Z4" s="12"/>
    </row>
    <row r="5" spans="1:27" ht="15.75" customHeight="1" x14ac:dyDescent="0.2">
      <c r="A5" s="127" t="s">
        <v>74</v>
      </c>
      <c r="B5" s="127"/>
      <c r="C5" s="127"/>
      <c r="D5" s="127"/>
      <c r="E5" s="127"/>
      <c r="F5" s="127"/>
      <c r="G5" s="127"/>
      <c r="H5" s="127"/>
      <c r="I5" s="127"/>
      <c r="J5" s="127"/>
      <c r="K5" s="127"/>
      <c r="L5" s="127"/>
      <c r="M5" s="127"/>
      <c r="N5" s="127"/>
      <c r="O5" s="127"/>
      <c r="P5" s="127"/>
      <c r="Q5" s="127"/>
      <c r="R5" s="127"/>
      <c r="S5" s="127"/>
      <c r="T5" s="127"/>
      <c r="U5" s="127"/>
      <c r="V5" s="127"/>
      <c r="W5" s="127"/>
      <c r="X5" s="127"/>
      <c r="Y5" s="12"/>
      <c r="Z5" s="12"/>
      <c r="AA5" s="137" t="s">
        <v>12</v>
      </c>
    </row>
    <row r="6" spans="1:27" ht="22.5" customHeight="1" x14ac:dyDescent="0.2">
      <c r="A6" s="127"/>
      <c r="B6" s="127"/>
      <c r="C6" s="127"/>
      <c r="D6" s="127"/>
      <c r="E6" s="127"/>
      <c r="F6" s="127"/>
      <c r="G6" s="127"/>
      <c r="H6" s="127"/>
      <c r="I6" s="127"/>
      <c r="J6" s="127"/>
      <c r="K6" s="127"/>
      <c r="L6" s="127"/>
      <c r="M6" s="127"/>
      <c r="N6" s="127"/>
      <c r="O6" s="127"/>
      <c r="P6" s="127"/>
      <c r="Q6" s="127"/>
      <c r="R6" s="127"/>
      <c r="S6" s="127"/>
      <c r="T6" s="127"/>
      <c r="U6" s="127"/>
      <c r="V6" s="127"/>
      <c r="W6" s="127"/>
      <c r="X6" s="127"/>
      <c r="Y6" s="33"/>
      <c r="Z6" s="34"/>
      <c r="AA6" s="138"/>
    </row>
    <row r="7" spans="1:27" ht="14.25" customHeight="1" x14ac:dyDescent="0.2">
      <c r="A7" s="126" t="s">
        <v>54</v>
      </c>
      <c r="B7" s="126"/>
      <c r="C7" s="126"/>
      <c r="D7" s="126"/>
      <c r="E7" s="126"/>
      <c r="F7" s="126"/>
      <c r="G7" s="126"/>
      <c r="H7" s="126"/>
      <c r="I7" s="126"/>
      <c r="J7" s="126"/>
      <c r="K7" s="126"/>
      <c r="L7" s="126"/>
      <c r="M7" s="126"/>
      <c r="N7" s="126"/>
      <c r="O7" s="126"/>
      <c r="P7" s="126"/>
      <c r="Q7" s="126"/>
      <c r="R7" s="126"/>
      <c r="S7" s="126"/>
      <c r="T7" s="126"/>
      <c r="U7" s="126"/>
      <c r="V7" s="126"/>
      <c r="W7" s="126"/>
      <c r="X7" s="126"/>
      <c r="Y7" s="12"/>
      <c r="Z7" s="12"/>
      <c r="AA7" s="138"/>
    </row>
    <row r="8" spans="1:27" ht="27" customHeight="1" x14ac:dyDescent="0.2">
      <c r="A8" s="127"/>
      <c r="B8" s="127"/>
      <c r="C8" s="127"/>
      <c r="D8" s="127"/>
      <c r="E8" s="127"/>
      <c r="F8" s="127"/>
      <c r="G8" s="127"/>
      <c r="H8" s="127"/>
      <c r="I8" s="127"/>
      <c r="J8" s="127"/>
      <c r="K8" s="127"/>
      <c r="L8" s="127"/>
      <c r="M8" s="127"/>
      <c r="N8" s="127"/>
      <c r="O8" s="127"/>
      <c r="P8" s="127"/>
      <c r="Q8" s="127"/>
      <c r="R8" s="127"/>
      <c r="S8" s="127"/>
      <c r="T8" s="127"/>
      <c r="U8" s="127"/>
      <c r="V8" s="127"/>
      <c r="W8" s="127"/>
      <c r="X8" s="127"/>
      <c r="Y8" s="125"/>
      <c r="Z8" s="128"/>
      <c r="AA8" s="138"/>
    </row>
    <row r="9" spans="1:27" ht="52.5" customHeight="1" x14ac:dyDescent="0.2">
      <c r="A9" s="125" t="s">
        <v>73</v>
      </c>
      <c r="B9" s="125"/>
      <c r="C9" s="125"/>
      <c r="D9" s="125"/>
      <c r="E9" s="125"/>
      <c r="F9" s="125"/>
      <c r="G9" s="125"/>
      <c r="H9" s="125"/>
      <c r="I9" s="125"/>
      <c r="J9" s="125"/>
      <c r="K9" s="125"/>
      <c r="L9" s="125"/>
      <c r="M9" s="125"/>
      <c r="N9" s="125"/>
      <c r="O9" s="125"/>
      <c r="P9" s="125"/>
      <c r="Q9" s="125"/>
      <c r="R9" s="125"/>
      <c r="S9" s="125"/>
      <c r="T9" s="125"/>
      <c r="U9" s="125"/>
      <c r="V9" s="125"/>
      <c r="W9" s="125"/>
      <c r="X9" s="125"/>
      <c r="Y9" s="12"/>
      <c r="Z9" s="12"/>
      <c r="AA9" s="139"/>
    </row>
    <row r="10" spans="1:27" ht="14.25" customHeight="1" x14ac:dyDescent="0.2">
      <c r="A10" s="12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
      <c r="Z10" s="12"/>
    </row>
    <row r="11" spans="1:27" ht="15" customHeight="1" x14ac:dyDescent="0.2">
      <c r="A11" s="159" t="s">
        <v>34</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2"/>
      <c r="Z11" s="12"/>
      <c r="AA11" s="137" t="s">
        <v>13</v>
      </c>
    </row>
    <row r="12" spans="1:27" ht="15" customHeight="1" x14ac:dyDescent="0.2">
      <c r="A12" s="12"/>
      <c r="B12" s="12"/>
      <c r="C12" s="10" t="s">
        <v>8</v>
      </c>
      <c r="D12" s="154" t="s">
        <v>27</v>
      </c>
      <c r="E12" s="155"/>
      <c r="F12" s="155"/>
      <c r="G12" s="155"/>
      <c r="H12" s="155"/>
      <c r="I12" s="155"/>
      <c r="J12" s="155"/>
      <c r="K12" s="155"/>
      <c r="L12" s="155"/>
      <c r="M12" s="156"/>
      <c r="N12" s="120" t="s">
        <v>9</v>
      </c>
      <c r="O12" s="121"/>
      <c r="P12" s="121"/>
      <c r="Q12" s="121"/>
      <c r="R12" s="121"/>
      <c r="S12" s="121"/>
      <c r="T12" s="121"/>
      <c r="U12" s="121"/>
      <c r="V12" s="121"/>
      <c r="W12" s="121"/>
      <c r="X12" s="121"/>
      <c r="Y12" s="12"/>
      <c r="Z12" s="12"/>
      <c r="AA12" s="138"/>
    </row>
    <row r="13" spans="1:27" ht="191.25" customHeight="1" x14ac:dyDescent="0.2">
      <c r="A13" s="12"/>
      <c r="B13" s="12"/>
      <c r="C13" s="5" t="s">
        <v>28</v>
      </c>
      <c r="D13" s="122" t="s">
        <v>55</v>
      </c>
      <c r="E13" s="123"/>
      <c r="F13" s="123"/>
      <c r="G13" s="123"/>
      <c r="H13" s="123"/>
      <c r="I13" s="123"/>
      <c r="J13" s="123"/>
      <c r="K13" s="123"/>
      <c r="L13" s="123"/>
      <c r="M13" s="124"/>
      <c r="N13" s="122" t="s">
        <v>56</v>
      </c>
      <c r="O13" s="123"/>
      <c r="P13" s="123"/>
      <c r="Q13" s="123"/>
      <c r="R13" s="123"/>
      <c r="S13" s="123"/>
      <c r="T13" s="123"/>
      <c r="U13" s="123"/>
      <c r="V13" s="123"/>
      <c r="W13" s="123"/>
      <c r="X13" s="124"/>
      <c r="Y13" s="12"/>
      <c r="Z13" s="12"/>
      <c r="AA13" s="138"/>
    </row>
    <row r="14" spans="1:27" ht="75" customHeight="1" x14ac:dyDescent="0.2">
      <c r="A14" s="14"/>
      <c r="B14" s="14"/>
      <c r="C14" s="5" t="s">
        <v>29</v>
      </c>
      <c r="D14" s="122" t="s">
        <v>75</v>
      </c>
      <c r="E14" s="123"/>
      <c r="F14" s="123"/>
      <c r="G14" s="123"/>
      <c r="H14" s="123"/>
      <c r="I14" s="123"/>
      <c r="J14" s="123"/>
      <c r="K14" s="123"/>
      <c r="L14" s="123"/>
      <c r="M14" s="124"/>
      <c r="N14" s="129"/>
      <c r="O14" s="130"/>
      <c r="P14" s="130"/>
      <c r="Q14" s="130"/>
      <c r="R14" s="130"/>
      <c r="S14" s="130"/>
      <c r="T14" s="130"/>
      <c r="U14" s="130"/>
      <c r="V14" s="130"/>
      <c r="W14" s="130"/>
      <c r="X14" s="131"/>
      <c r="Y14" s="12"/>
      <c r="Z14" s="12"/>
      <c r="AA14" s="138"/>
    </row>
    <row r="15" spans="1:27" ht="114.75" customHeight="1" x14ac:dyDescent="0.2">
      <c r="A15" s="12"/>
      <c r="B15" s="12"/>
      <c r="C15" s="5" t="s">
        <v>30</v>
      </c>
      <c r="D15" s="122" t="s">
        <v>63</v>
      </c>
      <c r="E15" s="123"/>
      <c r="F15" s="123"/>
      <c r="G15" s="123"/>
      <c r="H15" s="123"/>
      <c r="I15" s="123"/>
      <c r="J15" s="123"/>
      <c r="K15" s="123"/>
      <c r="L15" s="123"/>
      <c r="M15" s="124"/>
      <c r="N15" s="122" t="s">
        <v>62</v>
      </c>
      <c r="O15" s="123"/>
      <c r="P15" s="123"/>
      <c r="Q15" s="123"/>
      <c r="R15" s="123"/>
      <c r="S15" s="123"/>
      <c r="T15" s="123"/>
      <c r="U15" s="123"/>
      <c r="V15" s="123"/>
      <c r="W15" s="123"/>
      <c r="X15" s="124"/>
      <c r="Y15" s="12"/>
      <c r="Z15" s="12"/>
      <c r="AA15" s="138"/>
    </row>
    <row r="16" spans="1:27" ht="49.5" customHeight="1" x14ac:dyDescent="0.2">
      <c r="A16" s="14"/>
      <c r="B16" s="14"/>
      <c r="C16" s="5" t="s">
        <v>31</v>
      </c>
      <c r="D16" s="122" t="s">
        <v>57</v>
      </c>
      <c r="E16" s="123"/>
      <c r="F16" s="123"/>
      <c r="G16" s="123"/>
      <c r="H16" s="123"/>
      <c r="I16" s="123"/>
      <c r="J16" s="123"/>
      <c r="K16" s="123"/>
      <c r="L16" s="123"/>
      <c r="M16" s="124"/>
      <c r="N16" s="129"/>
      <c r="O16" s="130"/>
      <c r="P16" s="130"/>
      <c r="Q16" s="130"/>
      <c r="R16" s="130"/>
      <c r="S16" s="130"/>
      <c r="T16" s="130"/>
      <c r="U16" s="130"/>
      <c r="V16" s="130"/>
      <c r="W16" s="130"/>
      <c r="X16" s="131"/>
      <c r="Y16" s="12"/>
      <c r="Z16" s="12"/>
      <c r="AA16" s="138"/>
    </row>
    <row r="17" spans="1:16376" ht="117.75" customHeight="1" x14ac:dyDescent="0.2">
      <c r="A17" s="12"/>
      <c r="B17" s="12"/>
      <c r="C17" s="5" t="s">
        <v>37</v>
      </c>
      <c r="D17" s="122" t="s">
        <v>61</v>
      </c>
      <c r="E17" s="123"/>
      <c r="F17" s="123"/>
      <c r="G17" s="123"/>
      <c r="H17" s="123"/>
      <c r="I17" s="123"/>
      <c r="J17" s="123"/>
      <c r="K17" s="123"/>
      <c r="L17" s="123"/>
      <c r="M17" s="124"/>
      <c r="N17" s="122" t="s">
        <v>59</v>
      </c>
      <c r="O17" s="123"/>
      <c r="P17" s="123"/>
      <c r="Q17" s="123"/>
      <c r="R17" s="123"/>
      <c r="S17" s="123"/>
      <c r="T17" s="123"/>
      <c r="U17" s="123"/>
      <c r="V17" s="123"/>
      <c r="W17" s="123"/>
      <c r="X17" s="124"/>
      <c r="Y17" s="12"/>
      <c r="Z17" s="12"/>
      <c r="AA17" s="138"/>
    </row>
    <row r="18" spans="1:16376" ht="72.75" customHeight="1" x14ac:dyDescent="0.2">
      <c r="A18" s="14"/>
      <c r="B18" s="14"/>
      <c r="C18" s="5" t="s">
        <v>58</v>
      </c>
      <c r="D18" s="122" t="s">
        <v>60</v>
      </c>
      <c r="E18" s="123"/>
      <c r="F18" s="123"/>
      <c r="G18" s="123"/>
      <c r="H18" s="123"/>
      <c r="I18" s="123"/>
      <c r="J18" s="123"/>
      <c r="K18" s="123"/>
      <c r="L18" s="123"/>
      <c r="M18" s="124"/>
      <c r="N18" s="129"/>
      <c r="O18" s="130"/>
      <c r="P18" s="130"/>
      <c r="Q18" s="130"/>
      <c r="R18" s="130"/>
      <c r="S18" s="130"/>
      <c r="T18" s="130"/>
      <c r="U18" s="130"/>
      <c r="V18" s="130"/>
      <c r="W18" s="130"/>
      <c r="X18" s="131"/>
      <c r="Y18" s="12"/>
      <c r="Z18" s="12"/>
      <c r="AA18" s="138"/>
    </row>
    <row r="19" spans="1:16376" ht="28.5" customHeigh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8"/>
    </row>
    <row r="20" spans="1:16376" ht="14.2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16376" ht="21.75" customHeight="1" x14ac:dyDescent="0.2">
      <c r="A21" s="111" t="s">
        <v>44</v>
      </c>
      <c r="B21" s="111"/>
      <c r="C21" s="111"/>
      <c r="D21" s="111"/>
      <c r="E21" s="111"/>
      <c r="F21" s="111"/>
      <c r="G21" s="111"/>
      <c r="H21" s="111"/>
      <c r="I21" s="111"/>
      <c r="J21" s="111"/>
      <c r="K21" s="111"/>
      <c r="L21" s="111"/>
      <c r="M21" s="111"/>
      <c r="N21" s="111"/>
      <c r="O21" s="111"/>
      <c r="P21" s="111"/>
      <c r="Q21" s="111"/>
      <c r="R21" s="111"/>
      <c r="S21" s="111"/>
      <c r="T21" s="25"/>
      <c r="U21" s="14"/>
      <c r="V21" s="14"/>
      <c r="W21" s="14"/>
      <c r="X21" s="12"/>
      <c r="Y21" s="12"/>
      <c r="Z21" s="14"/>
      <c r="AA21" s="137" t="s">
        <v>14</v>
      </c>
      <c r="AB21" s="105"/>
      <c r="AC21" s="105"/>
      <c r="AD21" s="105"/>
      <c r="AE21" s="105"/>
      <c r="AF21" s="105"/>
      <c r="AG21" s="105"/>
      <c r="AH21" s="105"/>
      <c r="AI21" s="105"/>
      <c r="AJ21" s="105"/>
      <c r="AK21" s="105"/>
      <c r="AL21" s="105"/>
      <c r="AM21" s="105"/>
      <c r="AN21" s="105"/>
      <c r="AO21" s="105"/>
      <c r="AP21" s="105"/>
      <c r="AQ21" s="106"/>
      <c r="AR21" s="104"/>
      <c r="AS21" s="105"/>
      <c r="AT21" s="105"/>
      <c r="AU21" s="105"/>
      <c r="AV21" s="105"/>
      <c r="AW21" s="105"/>
      <c r="AX21" s="105"/>
      <c r="AY21" s="105"/>
      <c r="AZ21" s="105"/>
      <c r="BA21" s="105"/>
      <c r="BB21" s="105"/>
      <c r="BC21" s="105"/>
      <c r="BD21" s="105"/>
      <c r="BE21" s="105"/>
      <c r="BF21" s="105"/>
      <c r="BG21" s="105"/>
      <c r="BH21" s="106"/>
      <c r="BI21" s="104"/>
      <c r="BJ21" s="105"/>
      <c r="BK21" s="105"/>
      <c r="BL21" s="105"/>
      <c r="BM21" s="105"/>
      <c r="BN21" s="105"/>
      <c r="BO21" s="105"/>
      <c r="BP21" s="105"/>
      <c r="BQ21" s="105"/>
      <c r="BR21" s="105"/>
      <c r="BS21" s="105"/>
      <c r="BT21" s="105"/>
      <c r="BU21" s="105"/>
      <c r="BV21" s="105"/>
      <c r="BW21" s="105"/>
      <c r="BX21" s="105"/>
      <c r="BY21" s="106"/>
      <c r="BZ21" s="104"/>
      <c r="CA21" s="105"/>
      <c r="CB21" s="105"/>
      <c r="CC21" s="105"/>
      <c r="CD21" s="105"/>
      <c r="CE21" s="105"/>
      <c r="CF21" s="105"/>
      <c r="CG21" s="105"/>
      <c r="CH21" s="105"/>
      <c r="CI21" s="105"/>
      <c r="CJ21" s="105"/>
      <c r="CK21" s="105"/>
      <c r="CL21" s="105"/>
      <c r="CM21" s="105"/>
      <c r="CN21" s="105"/>
      <c r="CO21" s="105"/>
      <c r="CP21" s="106"/>
      <c r="CQ21" s="104"/>
      <c r="CR21" s="105"/>
      <c r="CS21" s="105"/>
      <c r="CT21" s="105"/>
      <c r="CU21" s="105"/>
      <c r="CV21" s="105"/>
      <c r="CW21" s="105"/>
      <c r="CX21" s="105"/>
      <c r="CY21" s="105"/>
      <c r="CZ21" s="105"/>
      <c r="DA21" s="105"/>
      <c r="DB21" s="105"/>
      <c r="DC21" s="105"/>
      <c r="DD21" s="105"/>
      <c r="DE21" s="105"/>
      <c r="DF21" s="105"/>
      <c r="DG21" s="106"/>
      <c r="DH21" s="104"/>
      <c r="DI21" s="105"/>
      <c r="DJ21" s="105"/>
      <c r="DK21" s="105"/>
      <c r="DL21" s="105"/>
      <c r="DM21" s="105"/>
      <c r="DN21" s="105"/>
      <c r="DO21" s="105"/>
      <c r="DP21" s="105"/>
      <c r="DQ21" s="105"/>
      <c r="DR21" s="105"/>
      <c r="DS21" s="105"/>
      <c r="DT21" s="105"/>
      <c r="DU21" s="105"/>
      <c r="DV21" s="105"/>
      <c r="DW21" s="105"/>
      <c r="DX21" s="106"/>
      <c r="DY21" s="104"/>
      <c r="DZ21" s="105"/>
      <c r="EA21" s="105"/>
      <c r="EB21" s="105"/>
      <c r="EC21" s="105"/>
      <c r="ED21" s="105"/>
      <c r="EE21" s="105"/>
      <c r="EF21" s="105"/>
      <c r="EG21" s="105"/>
      <c r="EH21" s="105"/>
      <c r="EI21" s="105"/>
      <c r="EJ21" s="105"/>
      <c r="EK21" s="105"/>
      <c r="EL21" s="105"/>
      <c r="EM21" s="105"/>
      <c r="EN21" s="105"/>
      <c r="EO21" s="106"/>
      <c r="EP21" s="104"/>
      <c r="EQ21" s="105"/>
      <c r="ER21" s="105"/>
      <c r="ES21" s="105"/>
      <c r="ET21" s="105"/>
      <c r="EU21" s="105"/>
      <c r="EV21" s="105"/>
      <c r="EW21" s="105"/>
      <c r="EX21" s="105"/>
      <c r="EY21" s="105"/>
      <c r="EZ21" s="105"/>
      <c r="FA21" s="105"/>
      <c r="FB21" s="105"/>
      <c r="FC21" s="105"/>
      <c r="FD21" s="105"/>
      <c r="FE21" s="105"/>
      <c r="FF21" s="106"/>
      <c r="FG21" s="104"/>
      <c r="FH21" s="105"/>
      <c r="FI21" s="105"/>
      <c r="FJ21" s="105"/>
      <c r="FK21" s="105"/>
      <c r="FL21" s="105"/>
      <c r="FM21" s="105"/>
      <c r="FN21" s="105"/>
      <c r="FO21" s="105"/>
      <c r="FP21" s="105"/>
      <c r="FQ21" s="105"/>
      <c r="FR21" s="105"/>
      <c r="FS21" s="105"/>
      <c r="FT21" s="105"/>
      <c r="FU21" s="105"/>
      <c r="FV21" s="105"/>
      <c r="FW21" s="106"/>
      <c r="FX21" s="104"/>
      <c r="FY21" s="105"/>
      <c r="FZ21" s="105"/>
      <c r="GA21" s="105"/>
      <c r="GB21" s="105"/>
      <c r="GC21" s="105"/>
      <c r="GD21" s="105"/>
      <c r="GE21" s="105"/>
      <c r="GF21" s="105"/>
      <c r="GG21" s="105"/>
      <c r="GH21" s="105"/>
      <c r="GI21" s="105"/>
      <c r="GJ21" s="105"/>
      <c r="GK21" s="105"/>
      <c r="GL21" s="105"/>
      <c r="GM21" s="105"/>
      <c r="GN21" s="106"/>
      <c r="GO21" s="104"/>
      <c r="GP21" s="105"/>
      <c r="GQ21" s="105"/>
      <c r="GR21" s="105"/>
      <c r="GS21" s="105"/>
      <c r="GT21" s="105"/>
      <c r="GU21" s="105"/>
      <c r="GV21" s="105"/>
      <c r="GW21" s="105"/>
      <c r="GX21" s="105"/>
      <c r="GY21" s="105"/>
      <c r="GZ21" s="105"/>
      <c r="HA21" s="105"/>
      <c r="HB21" s="105"/>
      <c r="HC21" s="105"/>
      <c r="HD21" s="105"/>
      <c r="HE21" s="106"/>
      <c r="HF21" s="104"/>
      <c r="HG21" s="105"/>
      <c r="HH21" s="105"/>
      <c r="HI21" s="105"/>
      <c r="HJ21" s="105"/>
      <c r="HK21" s="105"/>
      <c r="HL21" s="105"/>
      <c r="HM21" s="105"/>
      <c r="HN21" s="105"/>
      <c r="HO21" s="105"/>
      <c r="HP21" s="105"/>
      <c r="HQ21" s="105"/>
      <c r="HR21" s="105"/>
      <c r="HS21" s="105"/>
      <c r="HT21" s="105"/>
      <c r="HU21" s="105"/>
      <c r="HV21" s="106"/>
      <c r="HW21" s="104"/>
      <c r="HX21" s="105"/>
      <c r="HY21" s="105"/>
      <c r="HZ21" s="105"/>
      <c r="IA21" s="105"/>
      <c r="IB21" s="105"/>
      <c r="IC21" s="105"/>
      <c r="ID21" s="105"/>
      <c r="IE21" s="105"/>
      <c r="IF21" s="105"/>
      <c r="IG21" s="105"/>
      <c r="IH21" s="105"/>
      <c r="II21" s="105"/>
      <c r="IJ21" s="105"/>
      <c r="IK21" s="105"/>
      <c r="IL21" s="105"/>
      <c r="IM21" s="106"/>
      <c r="IN21" s="104"/>
      <c r="IO21" s="105"/>
      <c r="IP21" s="105"/>
      <c r="IQ21" s="105"/>
      <c r="IR21" s="105"/>
      <c r="IS21" s="105"/>
      <c r="IT21" s="105"/>
      <c r="IU21" s="105"/>
      <c r="IV21" s="105"/>
      <c r="IW21" s="105"/>
      <c r="IX21" s="105"/>
      <c r="IY21" s="105"/>
      <c r="IZ21" s="105"/>
      <c r="JA21" s="105"/>
      <c r="JB21" s="105"/>
      <c r="JC21" s="105"/>
      <c r="JD21" s="106"/>
      <c r="JE21" s="104"/>
      <c r="JF21" s="105"/>
      <c r="JG21" s="105"/>
      <c r="JH21" s="105"/>
      <c r="JI21" s="105"/>
      <c r="JJ21" s="105"/>
      <c r="JK21" s="105"/>
      <c r="JL21" s="105"/>
      <c r="JM21" s="105"/>
      <c r="JN21" s="105"/>
      <c r="JO21" s="105"/>
      <c r="JP21" s="105"/>
      <c r="JQ21" s="105"/>
      <c r="JR21" s="105"/>
      <c r="JS21" s="105"/>
      <c r="JT21" s="105"/>
      <c r="JU21" s="106"/>
      <c r="JV21" s="104"/>
      <c r="JW21" s="105"/>
      <c r="JX21" s="105"/>
      <c r="JY21" s="105"/>
      <c r="JZ21" s="105"/>
      <c r="KA21" s="105"/>
      <c r="KB21" s="105"/>
      <c r="KC21" s="105"/>
      <c r="KD21" s="105"/>
      <c r="KE21" s="105"/>
      <c r="KF21" s="105"/>
      <c r="KG21" s="105"/>
      <c r="KH21" s="105"/>
      <c r="KI21" s="105"/>
      <c r="KJ21" s="105"/>
      <c r="KK21" s="105"/>
      <c r="KL21" s="106"/>
      <c r="KM21" s="104"/>
      <c r="KN21" s="105"/>
      <c r="KO21" s="105"/>
      <c r="KP21" s="105"/>
      <c r="KQ21" s="105"/>
      <c r="KR21" s="105"/>
      <c r="KS21" s="105"/>
      <c r="KT21" s="105"/>
      <c r="KU21" s="105"/>
      <c r="KV21" s="105"/>
      <c r="KW21" s="105"/>
      <c r="KX21" s="105"/>
      <c r="KY21" s="105"/>
      <c r="KZ21" s="105"/>
      <c r="LA21" s="105"/>
      <c r="LB21" s="105"/>
      <c r="LC21" s="106"/>
      <c r="LD21" s="104"/>
      <c r="LE21" s="105"/>
      <c r="LF21" s="105"/>
      <c r="LG21" s="105"/>
      <c r="LH21" s="105"/>
      <c r="LI21" s="105"/>
      <c r="LJ21" s="105"/>
      <c r="LK21" s="105"/>
      <c r="LL21" s="105"/>
      <c r="LM21" s="105"/>
      <c r="LN21" s="105"/>
      <c r="LO21" s="105"/>
      <c r="LP21" s="105"/>
      <c r="LQ21" s="105"/>
      <c r="LR21" s="105"/>
      <c r="LS21" s="105"/>
      <c r="LT21" s="106"/>
      <c r="LU21" s="104"/>
      <c r="LV21" s="105"/>
      <c r="LW21" s="105"/>
      <c r="LX21" s="105"/>
      <c r="LY21" s="105"/>
      <c r="LZ21" s="105"/>
      <c r="MA21" s="105"/>
      <c r="MB21" s="105"/>
      <c r="MC21" s="105"/>
      <c r="MD21" s="105"/>
      <c r="ME21" s="105"/>
      <c r="MF21" s="105"/>
      <c r="MG21" s="105"/>
      <c r="MH21" s="105"/>
      <c r="MI21" s="105"/>
      <c r="MJ21" s="105"/>
      <c r="MK21" s="106"/>
      <c r="ML21" s="104"/>
      <c r="MM21" s="105"/>
      <c r="MN21" s="105"/>
      <c r="MO21" s="105"/>
      <c r="MP21" s="105"/>
      <c r="MQ21" s="105"/>
      <c r="MR21" s="105"/>
      <c r="MS21" s="105"/>
      <c r="MT21" s="105"/>
      <c r="MU21" s="105"/>
      <c r="MV21" s="105"/>
      <c r="MW21" s="105"/>
      <c r="MX21" s="105"/>
      <c r="MY21" s="105"/>
      <c r="MZ21" s="105"/>
      <c r="NA21" s="105"/>
      <c r="NB21" s="106"/>
      <c r="NC21" s="104"/>
      <c r="ND21" s="105"/>
      <c r="NE21" s="105"/>
      <c r="NF21" s="105"/>
      <c r="NG21" s="105"/>
      <c r="NH21" s="105"/>
      <c r="NI21" s="105"/>
      <c r="NJ21" s="105"/>
      <c r="NK21" s="105"/>
      <c r="NL21" s="105"/>
      <c r="NM21" s="105"/>
      <c r="NN21" s="105"/>
      <c r="NO21" s="105"/>
      <c r="NP21" s="105"/>
      <c r="NQ21" s="105"/>
      <c r="NR21" s="105"/>
      <c r="NS21" s="106"/>
      <c r="NT21" s="104"/>
      <c r="NU21" s="105"/>
      <c r="NV21" s="105"/>
      <c r="NW21" s="105"/>
      <c r="NX21" s="105"/>
      <c r="NY21" s="105"/>
      <c r="NZ21" s="105"/>
      <c r="OA21" s="105"/>
      <c r="OB21" s="105"/>
      <c r="OC21" s="105"/>
      <c r="OD21" s="105"/>
      <c r="OE21" s="105"/>
      <c r="OF21" s="105"/>
      <c r="OG21" s="105"/>
      <c r="OH21" s="105"/>
      <c r="OI21" s="105"/>
      <c r="OJ21" s="106"/>
      <c r="OK21" s="104"/>
      <c r="OL21" s="105"/>
      <c r="OM21" s="105"/>
      <c r="ON21" s="105"/>
      <c r="OO21" s="105"/>
      <c r="OP21" s="105"/>
      <c r="OQ21" s="105"/>
      <c r="OR21" s="105"/>
      <c r="OS21" s="105"/>
      <c r="OT21" s="105"/>
      <c r="OU21" s="105"/>
      <c r="OV21" s="105"/>
      <c r="OW21" s="105"/>
      <c r="OX21" s="105"/>
      <c r="OY21" s="105"/>
      <c r="OZ21" s="105"/>
      <c r="PA21" s="106"/>
      <c r="PB21" s="104"/>
      <c r="PC21" s="105"/>
      <c r="PD21" s="105"/>
      <c r="PE21" s="105"/>
      <c r="PF21" s="105"/>
      <c r="PG21" s="105"/>
      <c r="PH21" s="105"/>
      <c r="PI21" s="105"/>
      <c r="PJ21" s="105"/>
      <c r="PK21" s="105"/>
      <c r="PL21" s="105"/>
      <c r="PM21" s="105"/>
      <c r="PN21" s="105"/>
      <c r="PO21" s="105"/>
      <c r="PP21" s="105"/>
      <c r="PQ21" s="105"/>
      <c r="PR21" s="106"/>
      <c r="PS21" s="104"/>
      <c r="PT21" s="105"/>
      <c r="PU21" s="105"/>
      <c r="PV21" s="105"/>
      <c r="PW21" s="105"/>
      <c r="PX21" s="105"/>
      <c r="PY21" s="105"/>
      <c r="PZ21" s="105"/>
      <c r="QA21" s="105"/>
      <c r="QB21" s="105"/>
      <c r="QC21" s="105"/>
      <c r="QD21" s="105"/>
      <c r="QE21" s="105"/>
      <c r="QF21" s="105"/>
      <c r="QG21" s="105"/>
      <c r="QH21" s="105"/>
      <c r="QI21" s="106"/>
      <c r="QJ21" s="104"/>
      <c r="QK21" s="105"/>
      <c r="QL21" s="105"/>
      <c r="QM21" s="105"/>
      <c r="QN21" s="105"/>
      <c r="QO21" s="105"/>
      <c r="QP21" s="105"/>
      <c r="QQ21" s="105"/>
      <c r="QR21" s="105"/>
      <c r="QS21" s="105"/>
      <c r="QT21" s="105"/>
      <c r="QU21" s="105"/>
      <c r="QV21" s="105"/>
      <c r="QW21" s="105"/>
      <c r="QX21" s="105"/>
      <c r="QY21" s="105"/>
      <c r="QZ21" s="106"/>
      <c r="RA21" s="104"/>
      <c r="RB21" s="105"/>
      <c r="RC21" s="105"/>
      <c r="RD21" s="105"/>
      <c r="RE21" s="105"/>
      <c r="RF21" s="105"/>
      <c r="RG21" s="105"/>
      <c r="RH21" s="105"/>
      <c r="RI21" s="105"/>
      <c r="RJ21" s="105"/>
      <c r="RK21" s="105"/>
      <c r="RL21" s="105"/>
      <c r="RM21" s="105"/>
      <c r="RN21" s="105"/>
      <c r="RO21" s="105"/>
      <c r="RP21" s="105"/>
      <c r="RQ21" s="106"/>
      <c r="RR21" s="104"/>
      <c r="RS21" s="105"/>
      <c r="RT21" s="105"/>
      <c r="RU21" s="105"/>
      <c r="RV21" s="105"/>
      <c r="RW21" s="105"/>
      <c r="RX21" s="105"/>
      <c r="RY21" s="105"/>
      <c r="RZ21" s="105"/>
      <c r="SA21" s="105"/>
      <c r="SB21" s="105"/>
      <c r="SC21" s="105"/>
      <c r="SD21" s="105"/>
      <c r="SE21" s="105"/>
      <c r="SF21" s="105"/>
      <c r="SG21" s="105"/>
      <c r="SH21" s="106"/>
      <c r="SI21" s="104"/>
      <c r="SJ21" s="105"/>
      <c r="SK21" s="105"/>
      <c r="SL21" s="105"/>
      <c r="SM21" s="105"/>
      <c r="SN21" s="105"/>
      <c r="SO21" s="105"/>
      <c r="SP21" s="105"/>
      <c r="SQ21" s="105"/>
      <c r="SR21" s="105"/>
      <c r="SS21" s="105"/>
      <c r="ST21" s="105"/>
      <c r="SU21" s="105"/>
      <c r="SV21" s="105"/>
      <c r="SW21" s="105"/>
      <c r="SX21" s="105"/>
      <c r="SY21" s="106"/>
      <c r="SZ21" s="104"/>
      <c r="TA21" s="105"/>
      <c r="TB21" s="105"/>
      <c r="TC21" s="105"/>
      <c r="TD21" s="105"/>
      <c r="TE21" s="105"/>
      <c r="TF21" s="105"/>
      <c r="TG21" s="105"/>
      <c r="TH21" s="105"/>
      <c r="TI21" s="105"/>
      <c r="TJ21" s="105"/>
      <c r="TK21" s="105"/>
      <c r="TL21" s="105"/>
      <c r="TM21" s="105"/>
      <c r="TN21" s="105"/>
      <c r="TO21" s="105"/>
      <c r="TP21" s="106"/>
      <c r="TQ21" s="104"/>
      <c r="TR21" s="105"/>
      <c r="TS21" s="105"/>
      <c r="TT21" s="105"/>
      <c r="TU21" s="105"/>
      <c r="TV21" s="105"/>
      <c r="TW21" s="105"/>
      <c r="TX21" s="105"/>
      <c r="TY21" s="105"/>
      <c r="TZ21" s="105"/>
      <c r="UA21" s="105"/>
      <c r="UB21" s="105"/>
      <c r="UC21" s="105"/>
      <c r="UD21" s="105"/>
      <c r="UE21" s="105"/>
      <c r="UF21" s="105"/>
      <c r="UG21" s="106"/>
      <c r="UH21" s="104"/>
      <c r="UI21" s="105"/>
      <c r="UJ21" s="105"/>
      <c r="UK21" s="105"/>
      <c r="UL21" s="105"/>
      <c r="UM21" s="105"/>
      <c r="UN21" s="105"/>
      <c r="UO21" s="105"/>
      <c r="UP21" s="105"/>
      <c r="UQ21" s="105"/>
      <c r="UR21" s="105"/>
      <c r="US21" s="105"/>
      <c r="UT21" s="105"/>
      <c r="UU21" s="105"/>
      <c r="UV21" s="105"/>
      <c r="UW21" s="105"/>
      <c r="UX21" s="106"/>
      <c r="UY21" s="104"/>
      <c r="UZ21" s="105"/>
      <c r="VA21" s="105"/>
      <c r="VB21" s="105"/>
      <c r="VC21" s="105"/>
      <c r="VD21" s="105"/>
      <c r="VE21" s="105"/>
      <c r="VF21" s="105"/>
      <c r="VG21" s="105"/>
      <c r="VH21" s="105"/>
      <c r="VI21" s="105"/>
      <c r="VJ21" s="105"/>
      <c r="VK21" s="105"/>
      <c r="VL21" s="105"/>
      <c r="VM21" s="105"/>
      <c r="VN21" s="105"/>
      <c r="VO21" s="106"/>
      <c r="VP21" s="104"/>
      <c r="VQ21" s="105"/>
      <c r="VR21" s="105"/>
      <c r="VS21" s="105"/>
      <c r="VT21" s="105"/>
      <c r="VU21" s="105"/>
      <c r="VV21" s="105"/>
      <c r="VW21" s="105"/>
      <c r="VX21" s="105"/>
      <c r="VY21" s="105"/>
      <c r="VZ21" s="105"/>
      <c r="WA21" s="105"/>
      <c r="WB21" s="105"/>
      <c r="WC21" s="105"/>
      <c r="WD21" s="105"/>
      <c r="WE21" s="105"/>
      <c r="WF21" s="106"/>
      <c r="WG21" s="104"/>
      <c r="WH21" s="105"/>
      <c r="WI21" s="105"/>
      <c r="WJ21" s="105"/>
      <c r="WK21" s="105"/>
      <c r="WL21" s="105"/>
      <c r="WM21" s="105"/>
      <c r="WN21" s="105"/>
      <c r="WO21" s="105"/>
      <c r="WP21" s="105"/>
      <c r="WQ21" s="105"/>
      <c r="WR21" s="105"/>
      <c r="WS21" s="105"/>
      <c r="WT21" s="105"/>
      <c r="WU21" s="105"/>
      <c r="WV21" s="105"/>
      <c r="WW21" s="106"/>
      <c r="WX21" s="104"/>
      <c r="WY21" s="105"/>
      <c r="WZ21" s="105"/>
      <c r="XA21" s="105"/>
      <c r="XB21" s="105"/>
      <c r="XC21" s="105"/>
      <c r="XD21" s="105"/>
      <c r="XE21" s="105"/>
      <c r="XF21" s="105"/>
      <c r="XG21" s="105"/>
      <c r="XH21" s="105"/>
      <c r="XI21" s="105"/>
      <c r="XJ21" s="105"/>
      <c r="XK21" s="105"/>
      <c r="XL21" s="105"/>
      <c r="XM21" s="105"/>
      <c r="XN21" s="106"/>
      <c r="XO21" s="104"/>
      <c r="XP21" s="105"/>
      <c r="XQ21" s="105"/>
      <c r="XR21" s="105"/>
      <c r="XS21" s="105"/>
      <c r="XT21" s="105"/>
      <c r="XU21" s="105"/>
      <c r="XV21" s="105"/>
      <c r="XW21" s="105"/>
      <c r="XX21" s="105"/>
      <c r="XY21" s="105"/>
      <c r="XZ21" s="105"/>
      <c r="YA21" s="105"/>
      <c r="YB21" s="105"/>
      <c r="YC21" s="105"/>
      <c r="YD21" s="105"/>
      <c r="YE21" s="106"/>
      <c r="YF21" s="104"/>
      <c r="YG21" s="105"/>
      <c r="YH21" s="105"/>
      <c r="YI21" s="105"/>
      <c r="YJ21" s="105"/>
      <c r="YK21" s="105"/>
      <c r="YL21" s="105"/>
      <c r="YM21" s="105"/>
      <c r="YN21" s="105"/>
      <c r="YO21" s="105"/>
      <c r="YP21" s="105"/>
      <c r="YQ21" s="105"/>
      <c r="YR21" s="105"/>
      <c r="YS21" s="105"/>
      <c r="YT21" s="105"/>
      <c r="YU21" s="105"/>
      <c r="YV21" s="106"/>
      <c r="YW21" s="104"/>
      <c r="YX21" s="105"/>
      <c r="YY21" s="105"/>
      <c r="YZ21" s="105"/>
      <c r="ZA21" s="105"/>
      <c r="ZB21" s="105"/>
      <c r="ZC21" s="105"/>
      <c r="ZD21" s="105"/>
      <c r="ZE21" s="105"/>
      <c r="ZF21" s="105"/>
      <c r="ZG21" s="105"/>
      <c r="ZH21" s="105"/>
      <c r="ZI21" s="105"/>
      <c r="ZJ21" s="105"/>
      <c r="ZK21" s="105"/>
      <c r="ZL21" s="105"/>
      <c r="ZM21" s="106"/>
      <c r="ZN21" s="104"/>
      <c r="ZO21" s="105"/>
      <c r="ZP21" s="105"/>
      <c r="ZQ21" s="105"/>
      <c r="ZR21" s="105"/>
      <c r="ZS21" s="105"/>
      <c r="ZT21" s="105"/>
      <c r="ZU21" s="105"/>
      <c r="ZV21" s="105"/>
      <c r="ZW21" s="105"/>
      <c r="ZX21" s="105"/>
      <c r="ZY21" s="105"/>
      <c r="ZZ21" s="105"/>
      <c r="AAA21" s="105"/>
      <c r="AAB21" s="105"/>
      <c r="AAC21" s="105"/>
      <c r="AAD21" s="106"/>
      <c r="AAE21" s="104"/>
      <c r="AAF21" s="105"/>
      <c r="AAG21" s="105"/>
      <c r="AAH21" s="105"/>
      <c r="AAI21" s="105"/>
      <c r="AAJ21" s="105"/>
      <c r="AAK21" s="105"/>
      <c r="AAL21" s="105"/>
      <c r="AAM21" s="105"/>
      <c r="AAN21" s="105"/>
      <c r="AAO21" s="105"/>
      <c r="AAP21" s="105"/>
      <c r="AAQ21" s="105"/>
      <c r="AAR21" s="105"/>
      <c r="AAS21" s="105"/>
      <c r="AAT21" s="105"/>
      <c r="AAU21" s="106"/>
      <c r="AAV21" s="104"/>
      <c r="AAW21" s="105"/>
      <c r="AAX21" s="105"/>
      <c r="AAY21" s="105"/>
      <c r="AAZ21" s="105"/>
      <c r="ABA21" s="105"/>
      <c r="ABB21" s="105"/>
      <c r="ABC21" s="105"/>
      <c r="ABD21" s="105"/>
      <c r="ABE21" s="105"/>
      <c r="ABF21" s="105"/>
      <c r="ABG21" s="105"/>
      <c r="ABH21" s="105"/>
      <c r="ABI21" s="105"/>
      <c r="ABJ21" s="105"/>
      <c r="ABK21" s="105"/>
      <c r="ABL21" s="106"/>
      <c r="ABM21" s="104"/>
      <c r="ABN21" s="105"/>
      <c r="ABO21" s="105"/>
      <c r="ABP21" s="105"/>
      <c r="ABQ21" s="105"/>
      <c r="ABR21" s="105"/>
      <c r="ABS21" s="105"/>
      <c r="ABT21" s="105"/>
      <c r="ABU21" s="105"/>
      <c r="ABV21" s="105"/>
      <c r="ABW21" s="105"/>
      <c r="ABX21" s="105"/>
      <c r="ABY21" s="105"/>
      <c r="ABZ21" s="105"/>
      <c r="ACA21" s="105"/>
      <c r="ACB21" s="105"/>
      <c r="ACC21" s="106"/>
      <c r="ACD21" s="104"/>
      <c r="ACE21" s="105"/>
      <c r="ACF21" s="105"/>
      <c r="ACG21" s="105"/>
      <c r="ACH21" s="105"/>
      <c r="ACI21" s="105"/>
      <c r="ACJ21" s="105"/>
      <c r="ACK21" s="105"/>
      <c r="ACL21" s="105"/>
      <c r="ACM21" s="105"/>
      <c r="ACN21" s="105"/>
      <c r="ACO21" s="105"/>
      <c r="ACP21" s="105"/>
      <c r="ACQ21" s="105"/>
      <c r="ACR21" s="105"/>
      <c r="ACS21" s="105"/>
      <c r="ACT21" s="106"/>
      <c r="ACU21" s="104"/>
      <c r="ACV21" s="105"/>
      <c r="ACW21" s="105"/>
      <c r="ACX21" s="105"/>
      <c r="ACY21" s="105"/>
      <c r="ACZ21" s="105"/>
      <c r="ADA21" s="105"/>
      <c r="ADB21" s="105"/>
      <c r="ADC21" s="105"/>
      <c r="ADD21" s="105"/>
      <c r="ADE21" s="105"/>
      <c r="ADF21" s="105"/>
      <c r="ADG21" s="105"/>
      <c r="ADH21" s="105"/>
      <c r="ADI21" s="105"/>
      <c r="ADJ21" s="105"/>
      <c r="ADK21" s="106"/>
      <c r="ADL21" s="104"/>
      <c r="ADM21" s="105"/>
      <c r="ADN21" s="105"/>
      <c r="ADO21" s="105"/>
      <c r="ADP21" s="105"/>
      <c r="ADQ21" s="105"/>
      <c r="ADR21" s="105"/>
      <c r="ADS21" s="105"/>
      <c r="ADT21" s="105"/>
      <c r="ADU21" s="105"/>
      <c r="ADV21" s="105"/>
      <c r="ADW21" s="105"/>
      <c r="ADX21" s="105"/>
      <c r="ADY21" s="105"/>
      <c r="ADZ21" s="105"/>
      <c r="AEA21" s="105"/>
      <c r="AEB21" s="106"/>
      <c r="AEC21" s="104"/>
      <c r="AED21" s="105"/>
      <c r="AEE21" s="105"/>
      <c r="AEF21" s="105"/>
      <c r="AEG21" s="105"/>
      <c r="AEH21" s="105"/>
      <c r="AEI21" s="105"/>
      <c r="AEJ21" s="105"/>
      <c r="AEK21" s="105"/>
      <c r="AEL21" s="105"/>
      <c r="AEM21" s="105"/>
      <c r="AEN21" s="105"/>
      <c r="AEO21" s="105"/>
      <c r="AEP21" s="105"/>
      <c r="AEQ21" s="105"/>
      <c r="AER21" s="105"/>
      <c r="AES21" s="106"/>
      <c r="AET21" s="104"/>
      <c r="AEU21" s="105"/>
      <c r="AEV21" s="105"/>
      <c r="AEW21" s="105"/>
      <c r="AEX21" s="105"/>
      <c r="AEY21" s="105"/>
      <c r="AEZ21" s="105"/>
      <c r="AFA21" s="105"/>
      <c r="AFB21" s="105"/>
      <c r="AFC21" s="105"/>
      <c r="AFD21" s="105"/>
      <c r="AFE21" s="105"/>
      <c r="AFF21" s="105"/>
      <c r="AFG21" s="105"/>
      <c r="AFH21" s="105"/>
      <c r="AFI21" s="105"/>
      <c r="AFJ21" s="106"/>
      <c r="AFK21" s="104"/>
      <c r="AFL21" s="105"/>
      <c r="AFM21" s="105"/>
      <c r="AFN21" s="105"/>
      <c r="AFO21" s="105"/>
      <c r="AFP21" s="105"/>
      <c r="AFQ21" s="105"/>
      <c r="AFR21" s="105"/>
      <c r="AFS21" s="105"/>
      <c r="AFT21" s="105"/>
      <c r="AFU21" s="105"/>
      <c r="AFV21" s="105"/>
      <c r="AFW21" s="105"/>
      <c r="AFX21" s="105"/>
      <c r="AFY21" s="105"/>
      <c r="AFZ21" s="105"/>
      <c r="AGA21" s="106"/>
      <c r="AGB21" s="104"/>
      <c r="AGC21" s="105"/>
      <c r="AGD21" s="105"/>
      <c r="AGE21" s="105"/>
      <c r="AGF21" s="105"/>
      <c r="AGG21" s="105"/>
      <c r="AGH21" s="105"/>
      <c r="AGI21" s="105"/>
      <c r="AGJ21" s="105"/>
      <c r="AGK21" s="105"/>
      <c r="AGL21" s="105"/>
      <c r="AGM21" s="105"/>
      <c r="AGN21" s="105"/>
      <c r="AGO21" s="105"/>
      <c r="AGP21" s="105"/>
      <c r="AGQ21" s="105"/>
      <c r="AGR21" s="106"/>
      <c r="AGS21" s="104"/>
      <c r="AGT21" s="105"/>
      <c r="AGU21" s="105"/>
      <c r="AGV21" s="105"/>
      <c r="AGW21" s="105"/>
      <c r="AGX21" s="105"/>
      <c r="AGY21" s="105"/>
      <c r="AGZ21" s="105"/>
      <c r="AHA21" s="105"/>
      <c r="AHB21" s="105"/>
      <c r="AHC21" s="105"/>
      <c r="AHD21" s="105"/>
      <c r="AHE21" s="105"/>
      <c r="AHF21" s="105"/>
      <c r="AHG21" s="105"/>
      <c r="AHH21" s="105"/>
      <c r="AHI21" s="106"/>
      <c r="AHJ21" s="104"/>
      <c r="AHK21" s="105"/>
      <c r="AHL21" s="105"/>
      <c r="AHM21" s="105"/>
      <c r="AHN21" s="105"/>
      <c r="AHO21" s="105"/>
      <c r="AHP21" s="105"/>
      <c r="AHQ21" s="105"/>
      <c r="AHR21" s="105"/>
      <c r="AHS21" s="105"/>
      <c r="AHT21" s="105"/>
      <c r="AHU21" s="105"/>
      <c r="AHV21" s="105"/>
      <c r="AHW21" s="105"/>
      <c r="AHX21" s="105"/>
      <c r="AHY21" s="105"/>
      <c r="AHZ21" s="106"/>
      <c r="AIA21" s="104"/>
      <c r="AIB21" s="105"/>
      <c r="AIC21" s="105"/>
      <c r="AID21" s="105"/>
      <c r="AIE21" s="105"/>
      <c r="AIF21" s="105"/>
      <c r="AIG21" s="105"/>
      <c r="AIH21" s="105"/>
      <c r="AII21" s="105"/>
      <c r="AIJ21" s="105"/>
      <c r="AIK21" s="105"/>
      <c r="AIL21" s="105"/>
      <c r="AIM21" s="105"/>
      <c r="AIN21" s="105"/>
      <c r="AIO21" s="105"/>
      <c r="AIP21" s="105"/>
      <c r="AIQ21" s="106"/>
      <c r="AIR21" s="104"/>
      <c r="AIS21" s="105"/>
      <c r="AIT21" s="105"/>
      <c r="AIU21" s="105"/>
      <c r="AIV21" s="105"/>
      <c r="AIW21" s="105"/>
      <c r="AIX21" s="105"/>
      <c r="AIY21" s="105"/>
      <c r="AIZ21" s="105"/>
      <c r="AJA21" s="105"/>
      <c r="AJB21" s="105"/>
      <c r="AJC21" s="105"/>
      <c r="AJD21" s="105"/>
      <c r="AJE21" s="105"/>
      <c r="AJF21" s="105"/>
      <c r="AJG21" s="105"/>
      <c r="AJH21" s="106"/>
      <c r="AJI21" s="104"/>
      <c r="AJJ21" s="105"/>
      <c r="AJK21" s="105"/>
      <c r="AJL21" s="105"/>
      <c r="AJM21" s="105"/>
      <c r="AJN21" s="105"/>
      <c r="AJO21" s="105"/>
      <c r="AJP21" s="105"/>
      <c r="AJQ21" s="105"/>
      <c r="AJR21" s="105"/>
      <c r="AJS21" s="105"/>
      <c r="AJT21" s="105"/>
      <c r="AJU21" s="105"/>
      <c r="AJV21" s="105"/>
      <c r="AJW21" s="105"/>
      <c r="AJX21" s="105"/>
      <c r="AJY21" s="106"/>
      <c r="AJZ21" s="104"/>
      <c r="AKA21" s="105"/>
      <c r="AKB21" s="105"/>
      <c r="AKC21" s="105"/>
      <c r="AKD21" s="105"/>
      <c r="AKE21" s="105"/>
      <c r="AKF21" s="105"/>
      <c r="AKG21" s="105"/>
      <c r="AKH21" s="105"/>
      <c r="AKI21" s="105"/>
      <c r="AKJ21" s="105"/>
      <c r="AKK21" s="105"/>
      <c r="AKL21" s="105"/>
      <c r="AKM21" s="105"/>
      <c r="AKN21" s="105"/>
      <c r="AKO21" s="105"/>
      <c r="AKP21" s="106"/>
      <c r="AKQ21" s="104"/>
      <c r="AKR21" s="105"/>
      <c r="AKS21" s="105"/>
      <c r="AKT21" s="105"/>
      <c r="AKU21" s="105"/>
      <c r="AKV21" s="105"/>
      <c r="AKW21" s="105"/>
      <c r="AKX21" s="105"/>
      <c r="AKY21" s="105"/>
      <c r="AKZ21" s="105"/>
      <c r="ALA21" s="105"/>
      <c r="ALB21" s="105"/>
      <c r="ALC21" s="105"/>
      <c r="ALD21" s="105"/>
      <c r="ALE21" s="105"/>
      <c r="ALF21" s="105"/>
      <c r="ALG21" s="106"/>
      <c r="ALH21" s="104"/>
      <c r="ALI21" s="105"/>
      <c r="ALJ21" s="105"/>
      <c r="ALK21" s="105"/>
      <c r="ALL21" s="105"/>
      <c r="ALM21" s="105"/>
      <c r="ALN21" s="105"/>
      <c r="ALO21" s="105"/>
      <c r="ALP21" s="105"/>
      <c r="ALQ21" s="105"/>
      <c r="ALR21" s="105"/>
      <c r="ALS21" s="105"/>
      <c r="ALT21" s="105"/>
      <c r="ALU21" s="105"/>
      <c r="ALV21" s="105"/>
      <c r="ALW21" s="105"/>
      <c r="ALX21" s="106"/>
      <c r="ALY21" s="104"/>
      <c r="ALZ21" s="105"/>
      <c r="AMA21" s="105"/>
      <c r="AMB21" s="105"/>
      <c r="AMC21" s="105"/>
      <c r="AMD21" s="105"/>
      <c r="AME21" s="105"/>
      <c r="AMF21" s="105"/>
      <c r="AMG21" s="105"/>
      <c r="AMH21" s="105"/>
      <c r="AMI21" s="105"/>
      <c r="AMJ21" s="105"/>
      <c r="AMK21" s="105"/>
      <c r="AML21" s="105"/>
      <c r="AMM21" s="105"/>
      <c r="AMN21" s="105"/>
      <c r="AMO21" s="106"/>
      <c r="AMP21" s="104"/>
      <c r="AMQ21" s="105"/>
      <c r="AMR21" s="105"/>
      <c r="AMS21" s="105"/>
      <c r="AMT21" s="105"/>
      <c r="AMU21" s="105"/>
      <c r="AMV21" s="105"/>
      <c r="AMW21" s="105"/>
      <c r="AMX21" s="105"/>
      <c r="AMY21" s="105"/>
      <c r="AMZ21" s="105"/>
      <c r="ANA21" s="105"/>
      <c r="ANB21" s="105"/>
      <c r="ANC21" s="105"/>
      <c r="AND21" s="105"/>
      <c r="ANE21" s="105"/>
      <c r="ANF21" s="106"/>
      <c r="ANG21" s="104"/>
      <c r="ANH21" s="105"/>
      <c r="ANI21" s="105"/>
      <c r="ANJ21" s="105"/>
      <c r="ANK21" s="105"/>
      <c r="ANL21" s="105"/>
      <c r="ANM21" s="105"/>
      <c r="ANN21" s="105"/>
      <c r="ANO21" s="105"/>
      <c r="ANP21" s="105"/>
      <c r="ANQ21" s="105"/>
      <c r="ANR21" s="105"/>
      <c r="ANS21" s="105"/>
      <c r="ANT21" s="105"/>
      <c r="ANU21" s="105"/>
      <c r="ANV21" s="105"/>
      <c r="ANW21" s="106"/>
      <c r="ANX21" s="104"/>
      <c r="ANY21" s="105"/>
      <c r="ANZ21" s="105"/>
      <c r="AOA21" s="105"/>
      <c r="AOB21" s="105"/>
      <c r="AOC21" s="105"/>
      <c r="AOD21" s="105"/>
      <c r="AOE21" s="105"/>
      <c r="AOF21" s="105"/>
      <c r="AOG21" s="105"/>
      <c r="AOH21" s="105"/>
      <c r="AOI21" s="105"/>
      <c r="AOJ21" s="105"/>
      <c r="AOK21" s="105"/>
      <c r="AOL21" s="105"/>
      <c r="AOM21" s="105"/>
      <c r="AON21" s="106"/>
      <c r="AOO21" s="104"/>
      <c r="AOP21" s="105"/>
      <c r="AOQ21" s="105"/>
      <c r="AOR21" s="105"/>
      <c r="AOS21" s="105"/>
      <c r="AOT21" s="105"/>
      <c r="AOU21" s="105"/>
      <c r="AOV21" s="105"/>
      <c r="AOW21" s="105"/>
      <c r="AOX21" s="105"/>
      <c r="AOY21" s="105"/>
      <c r="AOZ21" s="105"/>
      <c r="APA21" s="105"/>
      <c r="APB21" s="105"/>
      <c r="APC21" s="105"/>
      <c r="APD21" s="105"/>
      <c r="APE21" s="106"/>
      <c r="APF21" s="104"/>
      <c r="APG21" s="105"/>
      <c r="APH21" s="105"/>
      <c r="API21" s="105"/>
      <c r="APJ21" s="105"/>
      <c r="APK21" s="105"/>
      <c r="APL21" s="105"/>
      <c r="APM21" s="105"/>
      <c r="APN21" s="105"/>
      <c r="APO21" s="105"/>
      <c r="APP21" s="105"/>
      <c r="APQ21" s="105"/>
      <c r="APR21" s="105"/>
      <c r="APS21" s="105"/>
      <c r="APT21" s="105"/>
      <c r="APU21" s="105"/>
      <c r="APV21" s="106"/>
      <c r="APW21" s="104"/>
      <c r="APX21" s="105"/>
      <c r="APY21" s="105"/>
      <c r="APZ21" s="105"/>
      <c r="AQA21" s="105"/>
      <c r="AQB21" s="105"/>
      <c r="AQC21" s="105"/>
      <c r="AQD21" s="105"/>
      <c r="AQE21" s="105"/>
      <c r="AQF21" s="105"/>
      <c r="AQG21" s="105"/>
      <c r="AQH21" s="105"/>
      <c r="AQI21" s="105"/>
      <c r="AQJ21" s="105"/>
      <c r="AQK21" s="105"/>
      <c r="AQL21" s="105"/>
      <c r="AQM21" s="106"/>
      <c r="AQN21" s="104"/>
      <c r="AQO21" s="105"/>
      <c r="AQP21" s="105"/>
      <c r="AQQ21" s="105"/>
      <c r="AQR21" s="105"/>
      <c r="AQS21" s="105"/>
      <c r="AQT21" s="105"/>
      <c r="AQU21" s="105"/>
      <c r="AQV21" s="105"/>
      <c r="AQW21" s="105"/>
      <c r="AQX21" s="105"/>
      <c r="AQY21" s="105"/>
      <c r="AQZ21" s="105"/>
      <c r="ARA21" s="105"/>
      <c r="ARB21" s="105"/>
      <c r="ARC21" s="105"/>
      <c r="ARD21" s="106"/>
      <c r="ARE21" s="104"/>
      <c r="ARF21" s="105"/>
      <c r="ARG21" s="105"/>
      <c r="ARH21" s="105"/>
      <c r="ARI21" s="105"/>
      <c r="ARJ21" s="105"/>
      <c r="ARK21" s="105"/>
      <c r="ARL21" s="105"/>
      <c r="ARM21" s="105"/>
      <c r="ARN21" s="105"/>
      <c r="ARO21" s="105"/>
      <c r="ARP21" s="105"/>
      <c r="ARQ21" s="105"/>
      <c r="ARR21" s="105"/>
      <c r="ARS21" s="105"/>
      <c r="ART21" s="105"/>
      <c r="ARU21" s="106"/>
      <c r="ARV21" s="104"/>
      <c r="ARW21" s="105"/>
      <c r="ARX21" s="105"/>
      <c r="ARY21" s="105"/>
      <c r="ARZ21" s="105"/>
      <c r="ASA21" s="105"/>
      <c r="ASB21" s="105"/>
      <c r="ASC21" s="105"/>
      <c r="ASD21" s="105"/>
      <c r="ASE21" s="105"/>
      <c r="ASF21" s="105"/>
      <c r="ASG21" s="105"/>
      <c r="ASH21" s="105"/>
      <c r="ASI21" s="105"/>
      <c r="ASJ21" s="105"/>
      <c r="ASK21" s="105"/>
      <c r="ASL21" s="106"/>
      <c r="ASM21" s="104"/>
      <c r="ASN21" s="105"/>
      <c r="ASO21" s="105"/>
      <c r="ASP21" s="105"/>
      <c r="ASQ21" s="105"/>
      <c r="ASR21" s="105"/>
      <c r="ASS21" s="105"/>
      <c r="AST21" s="105"/>
      <c r="ASU21" s="105"/>
      <c r="ASV21" s="105"/>
      <c r="ASW21" s="105"/>
      <c r="ASX21" s="105"/>
      <c r="ASY21" s="105"/>
      <c r="ASZ21" s="105"/>
      <c r="ATA21" s="105"/>
      <c r="ATB21" s="105"/>
      <c r="ATC21" s="106"/>
      <c r="ATD21" s="104"/>
      <c r="ATE21" s="105"/>
      <c r="ATF21" s="105"/>
      <c r="ATG21" s="105"/>
      <c r="ATH21" s="105"/>
      <c r="ATI21" s="105"/>
      <c r="ATJ21" s="105"/>
      <c r="ATK21" s="105"/>
      <c r="ATL21" s="105"/>
      <c r="ATM21" s="105"/>
      <c r="ATN21" s="105"/>
      <c r="ATO21" s="105"/>
      <c r="ATP21" s="105"/>
      <c r="ATQ21" s="105"/>
      <c r="ATR21" s="105"/>
      <c r="ATS21" s="105"/>
      <c r="ATT21" s="106"/>
      <c r="ATU21" s="104"/>
      <c r="ATV21" s="105"/>
      <c r="ATW21" s="105"/>
      <c r="ATX21" s="105"/>
      <c r="ATY21" s="105"/>
      <c r="ATZ21" s="105"/>
      <c r="AUA21" s="105"/>
      <c r="AUB21" s="105"/>
      <c r="AUC21" s="105"/>
      <c r="AUD21" s="105"/>
      <c r="AUE21" s="105"/>
      <c r="AUF21" s="105"/>
      <c r="AUG21" s="105"/>
      <c r="AUH21" s="105"/>
      <c r="AUI21" s="105"/>
      <c r="AUJ21" s="105"/>
      <c r="AUK21" s="106"/>
      <c r="AUL21" s="104"/>
      <c r="AUM21" s="105"/>
      <c r="AUN21" s="105"/>
      <c r="AUO21" s="105"/>
      <c r="AUP21" s="105"/>
      <c r="AUQ21" s="105"/>
      <c r="AUR21" s="105"/>
      <c r="AUS21" s="105"/>
      <c r="AUT21" s="105"/>
      <c r="AUU21" s="105"/>
      <c r="AUV21" s="105"/>
      <c r="AUW21" s="105"/>
      <c r="AUX21" s="105"/>
      <c r="AUY21" s="105"/>
      <c r="AUZ21" s="105"/>
      <c r="AVA21" s="105"/>
      <c r="AVB21" s="106"/>
      <c r="AVC21" s="104"/>
      <c r="AVD21" s="105"/>
      <c r="AVE21" s="105"/>
      <c r="AVF21" s="105"/>
      <c r="AVG21" s="105"/>
      <c r="AVH21" s="105"/>
      <c r="AVI21" s="105"/>
      <c r="AVJ21" s="105"/>
      <c r="AVK21" s="105"/>
      <c r="AVL21" s="105"/>
      <c r="AVM21" s="105"/>
      <c r="AVN21" s="105"/>
      <c r="AVO21" s="105"/>
      <c r="AVP21" s="105"/>
      <c r="AVQ21" s="105"/>
      <c r="AVR21" s="105"/>
      <c r="AVS21" s="106"/>
      <c r="AVT21" s="104"/>
      <c r="AVU21" s="105"/>
      <c r="AVV21" s="105"/>
      <c r="AVW21" s="105"/>
      <c r="AVX21" s="105"/>
      <c r="AVY21" s="105"/>
      <c r="AVZ21" s="105"/>
      <c r="AWA21" s="105"/>
      <c r="AWB21" s="105"/>
      <c r="AWC21" s="105"/>
      <c r="AWD21" s="105"/>
      <c r="AWE21" s="105"/>
      <c r="AWF21" s="105"/>
      <c r="AWG21" s="105"/>
      <c r="AWH21" s="105"/>
      <c r="AWI21" s="105"/>
      <c r="AWJ21" s="106"/>
      <c r="AWK21" s="104"/>
      <c r="AWL21" s="105"/>
      <c r="AWM21" s="105"/>
      <c r="AWN21" s="105"/>
      <c r="AWO21" s="105"/>
      <c r="AWP21" s="105"/>
      <c r="AWQ21" s="105"/>
      <c r="AWR21" s="105"/>
      <c r="AWS21" s="105"/>
      <c r="AWT21" s="105"/>
      <c r="AWU21" s="105"/>
      <c r="AWV21" s="105"/>
      <c r="AWW21" s="105"/>
      <c r="AWX21" s="105"/>
      <c r="AWY21" s="105"/>
      <c r="AWZ21" s="105"/>
      <c r="AXA21" s="106"/>
      <c r="AXB21" s="104"/>
      <c r="AXC21" s="105"/>
      <c r="AXD21" s="105"/>
      <c r="AXE21" s="105"/>
      <c r="AXF21" s="105"/>
      <c r="AXG21" s="105"/>
      <c r="AXH21" s="105"/>
      <c r="AXI21" s="105"/>
      <c r="AXJ21" s="105"/>
      <c r="AXK21" s="105"/>
      <c r="AXL21" s="105"/>
      <c r="AXM21" s="105"/>
      <c r="AXN21" s="105"/>
      <c r="AXO21" s="105"/>
      <c r="AXP21" s="105"/>
      <c r="AXQ21" s="105"/>
      <c r="AXR21" s="106"/>
      <c r="AXS21" s="104"/>
      <c r="AXT21" s="105"/>
      <c r="AXU21" s="105"/>
      <c r="AXV21" s="105"/>
      <c r="AXW21" s="105"/>
      <c r="AXX21" s="105"/>
      <c r="AXY21" s="105"/>
      <c r="AXZ21" s="105"/>
      <c r="AYA21" s="105"/>
      <c r="AYB21" s="105"/>
      <c r="AYC21" s="105"/>
      <c r="AYD21" s="105"/>
      <c r="AYE21" s="105"/>
      <c r="AYF21" s="105"/>
      <c r="AYG21" s="105"/>
      <c r="AYH21" s="105"/>
      <c r="AYI21" s="106"/>
      <c r="AYJ21" s="104"/>
      <c r="AYK21" s="105"/>
      <c r="AYL21" s="105"/>
      <c r="AYM21" s="105"/>
      <c r="AYN21" s="105"/>
      <c r="AYO21" s="105"/>
      <c r="AYP21" s="105"/>
      <c r="AYQ21" s="105"/>
      <c r="AYR21" s="105"/>
      <c r="AYS21" s="105"/>
      <c r="AYT21" s="105"/>
      <c r="AYU21" s="105"/>
      <c r="AYV21" s="105"/>
      <c r="AYW21" s="105"/>
      <c r="AYX21" s="105"/>
      <c r="AYY21" s="105"/>
      <c r="AYZ21" s="106"/>
      <c r="AZA21" s="104"/>
      <c r="AZB21" s="105"/>
      <c r="AZC21" s="105"/>
      <c r="AZD21" s="105"/>
      <c r="AZE21" s="105"/>
      <c r="AZF21" s="105"/>
      <c r="AZG21" s="105"/>
      <c r="AZH21" s="105"/>
      <c r="AZI21" s="105"/>
      <c r="AZJ21" s="105"/>
      <c r="AZK21" s="105"/>
      <c r="AZL21" s="105"/>
      <c r="AZM21" s="105"/>
      <c r="AZN21" s="105"/>
      <c r="AZO21" s="105"/>
      <c r="AZP21" s="105"/>
      <c r="AZQ21" s="106"/>
      <c r="AZR21" s="104"/>
      <c r="AZS21" s="105"/>
      <c r="AZT21" s="105"/>
      <c r="AZU21" s="105"/>
      <c r="AZV21" s="105"/>
      <c r="AZW21" s="105"/>
      <c r="AZX21" s="105"/>
      <c r="AZY21" s="105"/>
      <c r="AZZ21" s="105"/>
      <c r="BAA21" s="105"/>
      <c r="BAB21" s="105"/>
      <c r="BAC21" s="105"/>
      <c r="BAD21" s="105"/>
      <c r="BAE21" s="105"/>
      <c r="BAF21" s="105"/>
      <c r="BAG21" s="105"/>
      <c r="BAH21" s="106"/>
      <c r="BAI21" s="104"/>
      <c r="BAJ21" s="105"/>
      <c r="BAK21" s="105"/>
      <c r="BAL21" s="105"/>
      <c r="BAM21" s="105"/>
      <c r="BAN21" s="105"/>
      <c r="BAO21" s="105"/>
      <c r="BAP21" s="105"/>
      <c r="BAQ21" s="105"/>
      <c r="BAR21" s="105"/>
      <c r="BAS21" s="105"/>
      <c r="BAT21" s="105"/>
      <c r="BAU21" s="105"/>
      <c r="BAV21" s="105"/>
      <c r="BAW21" s="105"/>
      <c r="BAX21" s="105"/>
      <c r="BAY21" s="106"/>
      <c r="BAZ21" s="104"/>
      <c r="BBA21" s="105"/>
      <c r="BBB21" s="105"/>
      <c r="BBC21" s="105"/>
      <c r="BBD21" s="105"/>
      <c r="BBE21" s="105"/>
      <c r="BBF21" s="105"/>
      <c r="BBG21" s="105"/>
      <c r="BBH21" s="105"/>
      <c r="BBI21" s="105"/>
      <c r="BBJ21" s="105"/>
      <c r="BBK21" s="105"/>
      <c r="BBL21" s="105"/>
      <c r="BBM21" s="105"/>
      <c r="BBN21" s="105"/>
      <c r="BBO21" s="105"/>
      <c r="BBP21" s="106"/>
      <c r="BBQ21" s="104"/>
      <c r="BBR21" s="105"/>
      <c r="BBS21" s="105"/>
      <c r="BBT21" s="105"/>
      <c r="BBU21" s="105"/>
      <c r="BBV21" s="105"/>
      <c r="BBW21" s="105"/>
      <c r="BBX21" s="105"/>
      <c r="BBY21" s="105"/>
      <c r="BBZ21" s="105"/>
      <c r="BCA21" s="105"/>
      <c r="BCB21" s="105"/>
      <c r="BCC21" s="105"/>
      <c r="BCD21" s="105"/>
      <c r="BCE21" s="105"/>
      <c r="BCF21" s="105"/>
      <c r="BCG21" s="106"/>
      <c r="BCH21" s="104"/>
      <c r="BCI21" s="105"/>
      <c r="BCJ21" s="105"/>
      <c r="BCK21" s="105"/>
      <c r="BCL21" s="105"/>
      <c r="BCM21" s="105"/>
      <c r="BCN21" s="105"/>
      <c r="BCO21" s="105"/>
      <c r="BCP21" s="105"/>
      <c r="BCQ21" s="105"/>
      <c r="BCR21" s="105"/>
      <c r="BCS21" s="105"/>
      <c r="BCT21" s="105"/>
      <c r="BCU21" s="105"/>
      <c r="BCV21" s="105"/>
      <c r="BCW21" s="105"/>
      <c r="BCX21" s="106"/>
      <c r="BCY21" s="104"/>
      <c r="BCZ21" s="105"/>
      <c r="BDA21" s="105"/>
      <c r="BDB21" s="105"/>
      <c r="BDC21" s="105"/>
      <c r="BDD21" s="105"/>
      <c r="BDE21" s="105"/>
      <c r="BDF21" s="105"/>
      <c r="BDG21" s="105"/>
      <c r="BDH21" s="105"/>
      <c r="BDI21" s="105"/>
      <c r="BDJ21" s="105"/>
      <c r="BDK21" s="105"/>
      <c r="BDL21" s="105"/>
      <c r="BDM21" s="105"/>
      <c r="BDN21" s="105"/>
      <c r="BDO21" s="106"/>
      <c r="BDP21" s="104"/>
      <c r="BDQ21" s="105"/>
      <c r="BDR21" s="105"/>
      <c r="BDS21" s="105"/>
      <c r="BDT21" s="105"/>
      <c r="BDU21" s="105"/>
      <c r="BDV21" s="105"/>
      <c r="BDW21" s="105"/>
      <c r="BDX21" s="105"/>
      <c r="BDY21" s="105"/>
      <c r="BDZ21" s="105"/>
      <c r="BEA21" s="105"/>
      <c r="BEB21" s="105"/>
      <c r="BEC21" s="105"/>
      <c r="BED21" s="105"/>
      <c r="BEE21" s="105"/>
      <c r="BEF21" s="106"/>
      <c r="BEG21" s="104"/>
      <c r="BEH21" s="105"/>
      <c r="BEI21" s="105"/>
      <c r="BEJ21" s="105"/>
      <c r="BEK21" s="105"/>
      <c r="BEL21" s="105"/>
      <c r="BEM21" s="105"/>
      <c r="BEN21" s="105"/>
      <c r="BEO21" s="105"/>
      <c r="BEP21" s="105"/>
      <c r="BEQ21" s="105"/>
      <c r="BER21" s="105"/>
      <c r="BES21" s="105"/>
      <c r="BET21" s="105"/>
      <c r="BEU21" s="105"/>
      <c r="BEV21" s="105"/>
      <c r="BEW21" s="106"/>
      <c r="BEX21" s="104"/>
      <c r="BEY21" s="105"/>
      <c r="BEZ21" s="105"/>
      <c r="BFA21" s="105"/>
      <c r="BFB21" s="105"/>
      <c r="BFC21" s="105"/>
      <c r="BFD21" s="105"/>
      <c r="BFE21" s="105"/>
      <c r="BFF21" s="105"/>
      <c r="BFG21" s="105"/>
      <c r="BFH21" s="105"/>
      <c r="BFI21" s="105"/>
      <c r="BFJ21" s="105"/>
      <c r="BFK21" s="105"/>
      <c r="BFL21" s="105"/>
      <c r="BFM21" s="105"/>
      <c r="BFN21" s="106"/>
      <c r="BFO21" s="104"/>
      <c r="BFP21" s="105"/>
      <c r="BFQ21" s="105"/>
      <c r="BFR21" s="105"/>
      <c r="BFS21" s="105"/>
      <c r="BFT21" s="105"/>
      <c r="BFU21" s="105"/>
      <c r="BFV21" s="105"/>
      <c r="BFW21" s="105"/>
      <c r="BFX21" s="105"/>
      <c r="BFY21" s="105"/>
      <c r="BFZ21" s="105"/>
      <c r="BGA21" s="105"/>
      <c r="BGB21" s="105"/>
      <c r="BGC21" s="105"/>
      <c r="BGD21" s="105"/>
      <c r="BGE21" s="106"/>
      <c r="BGF21" s="104"/>
      <c r="BGG21" s="105"/>
      <c r="BGH21" s="105"/>
      <c r="BGI21" s="105"/>
      <c r="BGJ21" s="105"/>
      <c r="BGK21" s="105"/>
      <c r="BGL21" s="105"/>
      <c r="BGM21" s="105"/>
      <c r="BGN21" s="105"/>
      <c r="BGO21" s="105"/>
      <c r="BGP21" s="105"/>
      <c r="BGQ21" s="105"/>
      <c r="BGR21" s="105"/>
      <c r="BGS21" s="105"/>
      <c r="BGT21" s="105"/>
      <c r="BGU21" s="105"/>
      <c r="BGV21" s="106"/>
      <c r="BGW21" s="104"/>
      <c r="BGX21" s="105"/>
      <c r="BGY21" s="105"/>
      <c r="BGZ21" s="105"/>
      <c r="BHA21" s="105"/>
      <c r="BHB21" s="105"/>
      <c r="BHC21" s="105"/>
      <c r="BHD21" s="105"/>
      <c r="BHE21" s="105"/>
      <c r="BHF21" s="105"/>
      <c r="BHG21" s="105"/>
      <c r="BHH21" s="105"/>
      <c r="BHI21" s="105"/>
      <c r="BHJ21" s="105"/>
      <c r="BHK21" s="105"/>
      <c r="BHL21" s="105"/>
      <c r="BHM21" s="106"/>
      <c r="BHN21" s="104"/>
      <c r="BHO21" s="105"/>
      <c r="BHP21" s="105"/>
      <c r="BHQ21" s="105"/>
      <c r="BHR21" s="105"/>
      <c r="BHS21" s="105"/>
      <c r="BHT21" s="105"/>
      <c r="BHU21" s="105"/>
      <c r="BHV21" s="105"/>
      <c r="BHW21" s="105"/>
      <c r="BHX21" s="105"/>
      <c r="BHY21" s="105"/>
      <c r="BHZ21" s="105"/>
      <c r="BIA21" s="105"/>
      <c r="BIB21" s="105"/>
      <c r="BIC21" s="105"/>
      <c r="BID21" s="106"/>
      <c r="BIE21" s="104"/>
      <c r="BIF21" s="105"/>
      <c r="BIG21" s="105"/>
      <c r="BIH21" s="105"/>
      <c r="BII21" s="105"/>
      <c r="BIJ21" s="105"/>
      <c r="BIK21" s="105"/>
      <c r="BIL21" s="105"/>
      <c r="BIM21" s="105"/>
      <c r="BIN21" s="105"/>
      <c r="BIO21" s="105"/>
      <c r="BIP21" s="105"/>
      <c r="BIQ21" s="105"/>
      <c r="BIR21" s="105"/>
      <c r="BIS21" s="105"/>
      <c r="BIT21" s="105"/>
      <c r="BIU21" s="106"/>
      <c r="BIV21" s="104"/>
      <c r="BIW21" s="105"/>
      <c r="BIX21" s="105"/>
      <c r="BIY21" s="105"/>
      <c r="BIZ21" s="105"/>
      <c r="BJA21" s="105"/>
      <c r="BJB21" s="105"/>
      <c r="BJC21" s="105"/>
      <c r="BJD21" s="105"/>
      <c r="BJE21" s="105"/>
      <c r="BJF21" s="105"/>
      <c r="BJG21" s="105"/>
      <c r="BJH21" s="105"/>
      <c r="BJI21" s="105"/>
      <c r="BJJ21" s="105"/>
      <c r="BJK21" s="105"/>
      <c r="BJL21" s="106"/>
      <c r="BJM21" s="104"/>
      <c r="BJN21" s="105"/>
      <c r="BJO21" s="105"/>
      <c r="BJP21" s="105"/>
      <c r="BJQ21" s="105"/>
      <c r="BJR21" s="105"/>
      <c r="BJS21" s="105"/>
      <c r="BJT21" s="105"/>
      <c r="BJU21" s="105"/>
      <c r="BJV21" s="105"/>
      <c r="BJW21" s="105"/>
      <c r="BJX21" s="105"/>
      <c r="BJY21" s="105"/>
      <c r="BJZ21" s="105"/>
      <c r="BKA21" s="105"/>
      <c r="BKB21" s="105"/>
      <c r="BKC21" s="106"/>
      <c r="BKD21" s="104"/>
      <c r="BKE21" s="105"/>
      <c r="BKF21" s="105"/>
      <c r="BKG21" s="105"/>
      <c r="BKH21" s="105"/>
      <c r="BKI21" s="105"/>
      <c r="BKJ21" s="105"/>
      <c r="BKK21" s="105"/>
      <c r="BKL21" s="105"/>
      <c r="BKM21" s="105"/>
      <c r="BKN21" s="105"/>
      <c r="BKO21" s="105"/>
      <c r="BKP21" s="105"/>
      <c r="BKQ21" s="105"/>
      <c r="BKR21" s="105"/>
      <c r="BKS21" s="105"/>
      <c r="BKT21" s="106"/>
      <c r="BKU21" s="104"/>
      <c r="BKV21" s="105"/>
      <c r="BKW21" s="105"/>
      <c r="BKX21" s="105"/>
      <c r="BKY21" s="105"/>
      <c r="BKZ21" s="105"/>
      <c r="BLA21" s="105"/>
      <c r="BLB21" s="105"/>
      <c r="BLC21" s="105"/>
      <c r="BLD21" s="105"/>
      <c r="BLE21" s="105"/>
      <c r="BLF21" s="105"/>
      <c r="BLG21" s="105"/>
      <c r="BLH21" s="105"/>
      <c r="BLI21" s="105"/>
      <c r="BLJ21" s="105"/>
      <c r="BLK21" s="106"/>
      <c r="BLL21" s="104"/>
      <c r="BLM21" s="105"/>
      <c r="BLN21" s="105"/>
      <c r="BLO21" s="105"/>
      <c r="BLP21" s="105"/>
      <c r="BLQ21" s="105"/>
      <c r="BLR21" s="105"/>
      <c r="BLS21" s="105"/>
      <c r="BLT21" s="105"/>
      <c r="BLU21" s="105"/>
      <c r="BLV21" s="105"/>
      <c r="BLW21" s="105"/>
      <c r="BLX21" s="105"/>
      <c r="BLY21" s="105"/>
      <c r="BLZ21" s="105"/>
      <c r="BMA21" s="105"/>
      <c r="BMB21" s="106"/>
      <c r="BMC21" s="104"/>
      <c r="BMD21" s="105"/>
      <c r="BME21" s="105"/>
      <c r="BMF21" s="105"/>
      <c r="BMG21" s="105"/>
      <c r="BMH21" s="105"/>
      <c r="BMI21" s="105"/>
      <c r="BMJ21" s="105"/>
      <c r="BMK21" s="105"/>
      <c r="BML21" s="105"/>
      <c r="BMM21" s="105"/>
      <c r="BMN21" s="105"/>
      <c r="BMO21" s="105"/>
      <c r="BMP21" s="105"/>
      <c r="BMQ21" s="105"/>
      <c r="BMR21" s="105"/>
      <c r="BMS21" s="106"/>
      <c r="BMT21" s="104"/>
      <c r="BMU21" s="105"/>
      <c r="BMV21" s="105"/>
      <c r="BMW21" s="105"/>
      <c r="BMX21" s="105"/>
      <c r="BMY21" s="105"/>
      <c r="BMZ21" s="105"/>
      <c r="BNA21" s="105"/>
      <c r="BNB21" s="105"/>
      <c r="BNC21" s="105"/>
      <c r="BND21" s="105"/>
      <c r="BNE21" s="105"/>
      <c r="BNF21" s="105"/>
      <c r="BNG21" s="105"/>
      <c r="BNH21" s="105"/>
      <c r="BNI21" s="105"/>
      <c r="BNJ21" s="106"/>
      <c r="BNK21" s="104"/>
      <c r="BNL21" s="105"/>
      <c r="BNM21" s="105"/>
      <c r="BNN21" s="105"/>
      <c r="BNO21" s="105"/>
      <c r="BNP21" s="105"/>
      <c r="BNQ21" s="105"/>
      <c r="BNR21" s="105"/>
      <c r="BNS21" s="105"/>
      <c r="BNT21" s="105"/>
      <c r="BNU21" s="105"/>
      <c r="BNV21" s="105"/>
      <c r="BNW21" s="105"/>
      <c r="BNX21" s="105"/>
      <c r="BNY21" s="105"/>
      <c r="BNZ21" s="105"/>
      <c r="BOA21" s="106"/>
      <c r="BOB21" s="104"/>
      <c r="BOC21" s="105"/>
      <c r="BOD21" s="105"/>
      <c r="BOE21" s="105"/>
      <c r="BOF21" s="105"/>
      <c r="BOG21" s="105"/>
      <c r="BOH21" s="105"/>
      <c r="BOI21" s="105"/>
      <c r="BOJ21" s="105"/>
      <c r="BOK21" s="105"/>
      <c r="BOL21" s="105"/>
      <c r="BOM21" s="105"/>
      <c r="BON21" s="105"/>
      <c r="BOO21" s="105"/>
      <c r="BOP21" s="105"/>
      <c r="BOQ21" s="105"/>
      <c r="BOR21" s="106"/>
      <c r="BOS21" s="104"/>
      <c r="BOT21" s="105"/>
      <c r="BOU21" s="105"/>
      <c r="BOV21" s="105"/>
      <c r="BOW21" s="105"/>
      <c r="BOX21" s="105"/>
      <c r="BOY21" s="105"/>
      <c r="BOZ21" s="105"/>
      <c r="BPA21" s="105"/>
      <c r="BPB21" s="105"/>
      <c r="BPC21" s="105"/>
      <c r="BPD21" s="105"/>
      <c r="BPE21" s="105"/>
      <c r="BPF21" s="105"/>
      <c r="BPG21" s="105"/>
      <c r="BPH21" s="105"/>
      <c r="BPI21" s="106"/>
      <c r="BPJ21" s="104"/>
      <c r="BPK21" s="105"/>
      <c r="BPL21" s="105"/>
      <c r="BPM21" s="105"/>
      <c r="BPN21" s="105"/>
      <c r="BPO21" s="105"/>
      <c r="BPP21" s="105"/>
      <c r="BPQ21" s="105"/>
      <c r="BPR21" s="105"/>
      <c r="BPS21" s="105"/>
      <c r="BPT21" s="105"/>
      <c r="BPU21" s="105"/>
      <c r="BPV21" s="105"/>
      <c r="BPW21" s="105"/>
      <c r="BPX21" s="105"/>
      <c r="BPY21" s="105"/>
      <c r="BPZ21" s="106"/>
      <c r="BQA21" s="104"/>
      <c r="BQB21" s="105"/>
      <c r="BQC21" s="105"/>
      <c r="BQD21" s="105"/>
      <c r="BQE21" s="105"/>
      <c r="BQF21" s="105"/>
      <c r="BQG21" s="105"/>
      <c r="BQH21" s="105"/>
      <c r="BQI21" s="105"/>
      <c r="BQJ21" s="105"/>
      <c r="BQK21" s="105"/>
      <c r="BQL21" s="105"/>
      <c r="BQM21" s="105"/>
      <c r="BQN21" s="105"/>
      <c r="BQO21" s="105"/>
      <c r="BQP21" s="105"/>
      <c r="BQQ21" s="106"/>
      <c r="BQR21" s="104"/>
      <c r="BQS21" s="105"/>
      <c r="BQT21" s="105"/>
      <c r="BQU21" s="105"/>
      <c r="BQV21" s="105"/>
      <c r="BQW21" s="105"/>
      <c r="BQX21" s="105"/>
      <c r="BQY21" s="105"/>
      <c r="BQZ21" s="105"/>
      <c r="BRA21" s="105"/>
      <c r="BRB21" s="105"/>
      <c r="BRC21" s="105"/>
      <c r="BRD21" s="105"/>
      <c r="BRE21" s="105"/>
      <c r="BRF21" s="105"/>
      <c r="BRG21" s="105"/>
      <c r="BRH21" s="106"/>
      <c r="BRI21" s="104"/>
      <c r="BRJ21" s="105"/>
      <c r="BRK21" s="105"/>
      <c r="BRL21" s="105"/>
      <c r="BRM21" s="105"/>
      <c r="BRN21" s="105"/>
      <c r="BRO21" s="105"/>
      <c r="BRP21" s="105"/>
      <c r="BRQ21" s="105"/>
      <c r="BRR21" s="105"/>
      <c r="BRS21" s="105"/>
      <c r="BRT21" s="105"/>
      <c r="BRU21" s="105"/>
      <c r="BRV21" s="105"/>
      <c r="BRW21" s="105"/>
      <c r="BRX21" s="105"/>
      <c r="BRY21" s="106"/>
      <c r="BRZ21" s="104"/>
      <c r="BSA21" s="105"/>
      <c r="BSB21" s="105"/>
      <c r="BSC21" s="105"/>
      <c r="BSD21" s="105"/>
      <c r="BSE21" s="105"/>
      <c r="BSF21" s="105"/>
      <c r="BSG21" s="105"/>
      <c r="BSH21" s="105"/>
      <c r="BSI21" s="105"/>
      <c r="BSJ21" s="105"/>
      <c r="BSK21" s="105"/>
      <c r="BSL21" s="105"/>
      <c r="BSM21" s="105"/>
      <c r="BSN21" s="105"/>
      <c r="BSO21" s="105"/>
      <c r="BSP21" s="106"/>
      <c r="BSQ21" s="104"/>
      <c r="BSR21" s="105"/>
      <c r="BSS21" s="105"/>
      <c r="BST21" s="105"/>
      <c r="BSU21" s="105"/>
      <c r="BSV21" s="105"/>
      <c r="BSW21" s="105"/>
      <c r="BSX21" s="105"/>
      <c r="BSY21" s="105"/>
      <c r="BSZ21" s="105"/>
      <c r="BTA21" s="105"/>
      <c r="BTB21" s="105"/>
      <c r="BTC21" s="105"/>
      <c r="BTD21" s="105"/>
      <c r="BTE21" s="105"/>
      <c r="BTF21" s="105"/>
      <c r="BTG21" s="106"/>
      <c r="BTH21" s="104"/>
      <c r="BTI21" s="105"/>
      <c r="BTJ21" s="105"/>
      <c r="BTK21" s="105"/>
      <c r="BTL21" s="105"/>
      <c r="BTM21" s="105"/>
      <c r="BTN21" s="105"/>
      <c r="BTO21" s="105"/>
      <c r="BTP21" s="105"/>
      <c r="BTQ21" s="105"/>
      <c r="BTR21" s="105"/>
      <c r="BTS21" s="105"/>
      <c r="BTT21" s="105"/>
      <c r="BTU21" s="105"/>
      <c r="BTV21" s="105"/>
      <c r="BTW21" s="105"/>
      <c r="BTX21" s="106"/>
      <c r="BTY21" s="104"/>
      <c r="BTZ21" s="105"/>
      <c r="BUA21" s="105"/>
      <c r="BUB21" s="105"/>
      <c r="BUC21" s="105"/>
      <c r="BUD21" s="105"/>
      <c r="BUE21" s="105"/>
      <c r="BUF21" s="105"/>
      <c r="BUG21" s="105"/>
      <c r="BUH21" s="105"/>
      <c r="BUI21" s="105"/>
      <c r="BUJ21" s="105"/>
      <c r="BUK21" s="105"/>
      <c r="BUL21" s="105"/>
      <c r="BUM21" s="105"/>
      <c r="BUN21" s="105"/>
      <c r="BUO21" s="106"/>
      <c r="BUP21" s="104"/>
      <c r="BUQ21" s="105"/>
      <c r="BUR21" s="105"/>
      <c r="BUS21" s="105"/>
      <c r="BUT21" s="105"/>
      <c r="BUU21" s="105"/>
      <c r="BUV21" s="105"/>
      <c r="BUW21" s="105"/>
      <c r="BUX21" s="105"/>
      <c r="BUY21" s="105"/>
      <c r="BUZ21" s="105"/>
      <c r="BVA21" s="105"/>
      <c r="BVB21" s="105"/>
      <c r="BVC21" s="105"/>
      <c r="BVD21" s="105"/>
      <c r="BVE21" s="105"/>
      <c r="BVF21" s="106"/>
      <c r="BVG21" s="104"/>
      <c r="BVH21" s="105"/>
      <c r="BVI21" s="105"/>
      <c r="BVJ21" s="105"/>
      <c r="BVK21" s="105"/>
      <c r="BVL21" s="105"/>
      <c r="BVM21" s="105"/>
      <c r="BVN21" s="105"/>
      <c r="BVO21" s="105"/>
      <c r="BVP21" s="105"/>
      <c r="BVQ21" s="105"/>
      <c r="BVR21" s="105"/>
      <c r="BVS21" s="105"/>
      <c r="BVT21" s="105"/>
      <c r="BVU21" s="105"/>
      <c r="BVV21" s="105"/>
      <c r="BVW21" s="106"/>
      <c r="BVX21" s="104"/>
      <c r="BVY21" s="105"/>
      <c r="BVZ21" s="105"/>
      <c r="BWA21" s="105"/>
      <c r="BWB21" s="105"/>
      <c r="BWC21" s="105"/>
      <c r="BWD21" s="105"/>
      <c r="BWE21" s="105"/>
      <c r="BWF21" s="105"/>
      <c r="BWG21" s="105"/>
      <c r="BWH21" s="105"/>
      <c r="BWI21" s="105"/>
      <c r="BWJ21" s="105"/>
      <c r="BWK21" s="105"/>
      <c r="BWL21" s="105"/>
      <c r="BWM21" s="105"/>
      <c r="BWN21" s="106"/>
      <c r="BWO21" s="104"/>
      <c r="BWP21" s="105"/>
      <c r="BWQ21" s="105"/>
      <c r="BWR21" s="105"/>
      <c r="BWS21" s="105"/>
      <c r="BWT21" s="105"/>
      <c r="BWU21" s="105"/>
      <c r="BWV21" s="105"/>
      <c r="BWW21" s="105"/>
      <c r="BWX21" s="105"/>
      <c r="BWY21" s="105"/>
      <c r="BWZ21" s="105"/>
      <c r="BXA21" s="105"/>
      <c r="BXB21" s="105"/>
      <c r="BXC21" s="105"/>
      <c r="BXD21" s="105"/>
      <c r="BXE21" s="106"/>
      <c r="BXF21" s="104"/>
      <c r="BXG21" s="105"/>
      <c r="BXH21" s="105"/>
      <c r="BXI21" s="105"/>
      <c r="BXJ21" s="105"/>
      <c r="BXK21" s="105"/>
      <c r="BXL21" s="105"/>
      <c r="BXM21" s="105"/>
      <c r="BXN21" s="105"/>
      <c r="BXO21" s="105"/>
      <c r="BXP21" s="105"/>
      <c r="BXQ21" s="105"/>
      <c r="BXR21" s="105"/>
      <c r="BXS21" s="105"/>
      <c r="BXT21" s="105"/>
      <c r="BXU21" s="105"/>
      <c r="BXV21" s="106"/>
      <c r="BXW21" s="104"/>
      <c r="BXX21" s="105"/>
      <c r="BXY21" s="105"/>
      <c r="BXZ21" s="105"/>
      <c r="BYA21" s="105"/>
      <c r="BYB21" s="105"/>
      <c r="BYC21" s="105"/>
      <c r="BYD21" s="105"/>
      <c r="BYE21" s="105"/>
      <c r="BYF21" s="105"/>
      <c r="BYG21" s="105"/>
      <c r="BYH21" s="105"/>
      <c r="BYI21" s="105"/>
      <c r="BYJ21" s="105"/>
      <c r="BYK21" s="105"/>
      <c r="BYL21" s="105"/>
      <c r="BYM21" s="106"/>
      <c r="BYN21" s="104"/>
      <c r="BYO21" s="105"/>
      <c r="BYP21" s="105"/>
      <c r="BYQ21" s="105"/>
      <c r="BYR21" s="105"/>
      <c r="BYS21" s="105"/>
      <c r="BYT21" s="105"/>
      <c r="BYU21" s="105"/>
      <c r="BYV21" s="105"/>
      <c r="BYW21" s="105"/>
      <c r="BYX21" s="105"/>
      <c r="BYY21" s="105"/>
      <c r="BYZ21" s="105"/>
      <c r="BZA21" s="105"/>
      <c r="BZB21" s="105"/>
      <c r="BZC21" s="105"/>
      <c r="BZD21" s="106"/>
      <c r="BZE21" s="104"/>
      <c r="BZF21" s="105"/>
      <c r="BZG21" s="105"/>
      <c r="BZH21" s="105"/>
      <c r="BZI21" s="105"/>
      <c r="BZJ21" s="105"/>
      <c r="BZK21" s="105"/>
      <c r="BZL21" s="105"/>
      <c r="BZM21" s="105"/>
      <c r="BZN21" s="105"/>
      <c r="BZO21" s="105"/>
      <c r="BZP21" s="105"/>
      <c r="BZQ21" s="105"/>
      <c r="BZR21" s="105"/>
      <c r="BZS21" s="105"/>
      <c r="BZT21" s="105"/>
      <c r="BZU21" s="106"/>
      <c r="BZV21" s="104"/>
      <c r="BZW21" s="105"/>
      <c r="BZX21" s="105"/>
      <c r="BZY21" s="105"/>
      <c r="BZZ21" s="105"/>
      <c r="CAA21" s="105"/>
      <c r="CAB21" s="105"/>
      <c r="CAC21" s="105"/>
      <c r="CAD21" s="105"/>
      <c r="CAE21" s="105"/>
      <c r="CAF21" s="105"/>
      <c r="CAG21" s="105"/>
      <c r="CAH21" s="105"/>
      <c r="CAI21" s="105"/>
      <c r="CAJ21" s="105"/>
      <c r="CAK21" s="105"/>
      <c r="CAL21" s="106"/>
      <c r="CAM21" s="104"/>
      <c r="CAN21" s="105"/>
      <c r="CAO21" s="105"/>
      <c r="CAP21" s="105"/>
      <c r="CAQ21" s="105"/>
      <c r="CAR21" s="105"/>
      <c r="CAS21" s="105"/>
      <c r="CAT21" s="105"/>
      <c r="CAU21" s="105"/>
      <c r="CAV21" s="105"/>
      <c r="CAW21" s="105"/>
      <c r="CAX21" s="105"/>
      <c r="CAY21" s="105"/>
      <c r="CAZ21" s="105"/>
      <c r="CBA21" s="105"/>
      <c r="CBB21" s="105"/>
      <c r="CBC21" s="106"/>
      <c r="CBD21" s="104"/>
      <c r="CBE21" s="105"/>
      <c r="CBF21" s="105"/>
      <c r="CBG21" s="105"/>
      <c r="CBH21" s="105"/>
      <c r="CBI21" s="105"/>
      <c r="CBJ21" s="105"/>
      <c r="CBK21" s="105"/>
      <c r="CBL21" s="105"/>
      <c r="CBM21" s="105"/>
      <c r="CBN21" s="105"/>
      <c r="CBO21" s="105"/>
      <c r="CBP21" s="105"/>
      <c r="CBQ21" s="105"/>
      <c r="CBR21" s="105"/>
      <c r="CBS21" s="105"/>
      <c r="CBT21" s="106"/>
      <c r="CBU21" s="104"/>
      <c r="CBV21" s="105"/>
      <c r="CBW21" s="105"/>
      <c r="CBX21" s="105"/>
      <c r="CBY21" s="105"/>
      <c r="CBZ21" s="105"/>
      <c r="CCA21" s="105"/>
      <c r="CCB21" s="105"/>
      <c r="CCC21" s="105"/>
      <c r="CCD21" s="105"/>
      <c r="CCE21" s="105"/>
      <c r="CCF21" s="105"/>
      <c r="CCG21" s="105"/>
      <c r="CCH21" s="105"/>
      <c r="CCI21" s="105"/>
      <c r="CCJ21" s="105"/>
      <c r="CCK21" s="106"/>
      <c r="CCL21" s="104"/>
      <c r="CCM21" s="105"/>
      <c r="CCN21" s="105"/>
      <c r="CCO21" s="105"/>
      <c r="CCP21" s="105"/>
      <c r="CCQ21" s="105"/>
      <c r="CCR21" s="105"/>
      <c r="CCS21" s="105"/>
      <c r="CCT21" s="105"/>
      <c r="CCU21" s="105"/>
      <c r="CCV21" s="105"/>
      <c r="CCW21" s="105"/>
      <c r="CCX21" s="105"/>
      <c r="CCY21" s="105"/>
      <c r="CCZ21" s="105"/>
      <c r="CDA21" s="105"/>
      <c r="CDB21" s="106"/>
      <c r="CDC21" s="104"/>
      <c r="CDD21" s="105"/>
      <c r="CDE21" s="105"/>
      <c r="CDF21" s="105"/>
      <c r="CDG21" s="105"/>
      <c r="CDH21" s="105"/>
      <c r="CDI21" s="105"/>
      <c r="CDJ21" s="105"/>
      <c r="CDK21" s="105"/>
      <c r="CDL21" s="105"/>
      <c r="CDM21" s="105"/>
      <c r="CDN21" s="105"/>
      <c r="CDO21" s="105"/>
      <c r="CDP21" s="105"/>
      <c r="CDQ21" s="105"/>
      <c r="CDR21" s="105"/>
      <c r="CDS21" s="106"/>
      <c r="CDT21" s="104"/>
      <c r="CDU21" s="105"/>
      <c r="CDV21" s="105"/>
      <c r="CDW21" s="105"/>
      <c r="CDX21" s="105"/>
      <c r="CDY21" s="105"/>
      <c r="CDZ21" s="105"/>
      <c r="CEA21" s="105"/>
      <c r="CEB21" s="105"/>
      <c r="CEC21" s="105"/>
      <c r="CED21" s="105"/>
      <c r="CEE21" s="105"/>
      <c r="CEF21" s="105"/>
      <c r="CEG21" s="105"/>
      <c r="CEH21" s="105"/>
      <c r="CEI21" s="105"/>
      <c r="CEJ21" s="106"/>
      <c r="CEK21" s="104"/>
      <c r="CEL21" s="105"/>
      <c r="CEM21" s="105"/>
      <c r="CEN21" s="105"/>
      <c r="CEO21" s="105"/>
      <c r="CEP21" s="105"/>
      <c r="CEQ21" s="105"/>
      <c r="CER21" s="105"/>
      <c r="CES21" s="105"/>
      <c r="CET21" s="105"/>
      <c r="CEU21" s="105"/>
      <c r="CEV21" s="105"/>
      <c r="CEW21" s="105"/>
      <c r="CEX21" s="105"/>
      <c r="CEY21" s="105"/>
      <c r="CEZ21" s="105"/>
      <c r="CFA21" s="106"/>
      <c r="CFB21" s="104"/>
      <c r="CFC21" s="105"/>
      <c r="CFD21" s="105"/>
      <c r="CFE21" s="105"/>
      <c r="CFF21" s="105"/>
      <c r="CFG21" s="105"/>
      <c r="CFH21" s="105"/>
      <c r="CFI21" s="105"/>
      <c r="CFJ21" s="105"/>
      <c r="CFK21" s="105"/>
      <c r="CFL21" s="105"/>
      <c r="CFM21" s="105"/>
      <c r="CFN21" s="105"/>
      <c r="CFO21" s="105"/>
      <c r="CFP21" s="105"/>
      <c r="CFQ21" s="105"/>
      <c r="CFR21" s="106"/>
      <c r="CFS21" s="104"/>
      <c r="CFT21" s="105"/>
      <c r="CFU21" s="105"/>
      <c r="CFV21" s="105"/>
      <c r="CFW21" s="105"/>
      <c r="CFX21" s="105"/>
      <c r="CFY21" s="105"/>
      <c r="CFZ21" s="105"/>
      <c r="CGA21" s="105"/>
      <c r="CGB21" s="105"/>
      <c r="CGC21" s="105"/>
      <c r="CGD21" s="105"/>
      <c r="CGE21" s="105"/>
      <c r="CGF21" s="105"/>
      <c r="CGG21" s="105"/>
      <c r="CGH21" s="105"/>
      <c r="CGI21" s="106"/>
      <c r="CGJ21" s="104"/>
      <c r="CGK21" s="105"/>
      <c r="CGL21" s="105"/>
      <c r="CGM21" s="105"/>
      <c r="CGN21" s="105"/>
      <c r="CGO21" s="105"/>
      <c r="CGP21" s="105"/>
      <c r="CGQ21" s="105"/>
      <c r="CGR21" s="105"/>
      <c r="CGS21" s="105"/>
      <c r="CGT21" s="105"/>
      <c r="CGU21" s="105"/>
      <c r="CGV21" s="105"/>
      <c r="CGW21" s="105"/>
      <c r="CGX21" s="105"/>
      <c r="CGY21" s="105"/>
      <c r="CGZ21" s="106"/>
      <c r="CHA21" s="104"/>
      <c r="CHB21" s="105"/>
      <c r="CHC21" s="105"/>
      <c r="CHD21" s="105"/>
      <c r="CHE21" s="105"/>
      <c r="CHF21" s="105"/>
      <c r="CHG21" s="105"/>
      <c r="CHH21" s="105"/>
      <c r="CHI21" s="105"/>
      <c r="CHJ21" s="105"/>
      <c r="CHK21" s="105"/>
      <c r="CHL21" s="105"/>
      <c r="CHM21" s="105"/>
      <c r="CHN21" s="105"/>
      <c r="CHO21" s="105"/>
      <c r="CHP21" s="105"/>
      <c r="CHQ21" s="106"/>
      <c r="CHR21" s="104"/>
      <c r="CHS21" s="105"/>
      <c r="CHT21" s="105"/>
      <c r="CHU21" s="105"/>
      <c r="CHV21" s="105"/>
      <c r="CHW21" s="105"/>
      <c r="CHX21" s="105"/>
      <c r="CHY21" s="105"/>
      <c r="CHZ21" s="105"/>
      <c r="CIA21" s="105"/>
      <c r="CIB21" s="105"/>
      <c r="CIC21" s="105"/>
      <c r="CID21" s="105"/>
      <c r="CIE21" s="105"/>
      <c r="CIF21" s="105"/>
      <c r="CIG21" s="105"/>
      <c r="CIH21" s="106"/>
      <c r="CII21" s="104"/>
      <c r="CIJ21" s="105"/>
      <c r="CIK21" s="105"/>
      <c r="CIL21" s="105"/>
      <c r="CIM21" s="105"/>
      <c r="CIN21" s="105"/>
      <c r="CIO21" s="105"/>
      <c r="CIP21" s="105"/>
      <c r="CIQ21" s="105"/>
      <c r="CIR21" s="105"/>
      <c r="CIS21" s="105"/>
      <c r="CIT21" s="105"/>
      <c r="CIU21" s="105"/>
      <c r="CIV21" s="105"/>
      <c r="CIW21" s="105"/>
      <c r="CIX21" s="105"/>
      <c r="CIY21" s="106"/>
      <c r="CIZ21" s="104"/>
      <c r="CJA21" s="105"/>
      <c r="CJB21" s="105"/>
      <c r="CJC21" s="105"/>
      <c r="CJD21" s="105"/>
      <c r="CJE21" s="105"/>
      <c r="CJF21" s="105"/>
      <c r="CJG21" s="105"/>
      <c r="CJH21" s="105"/>
      <c r="CJI21" s="105"/>
      <c r="CJJ21" s="105"/>
      <c r="CJK21" s="105"/>
      <c r="CJL21" s="105"/>
      <c r="CJM21" s="105"/>
      <c r="CJN21" s="105"/>
      <c r="CJO21" s="105"/>
      <c r="CJP21" s="106"/>
      <c r="CJQ21" s="104"/>
      <c r="CJR21" s="105"/>
      <c r="CJS21" s="105"/>
      <c r="CJT21" s="105"/>
      <c r="CJU21" s="105"/>
      <c r="CJV21" s="105"/>
      <c r="CJW21" s="105"/>
      <c r="CJX21" s="105"/>
      <c r="CJY21" s="105"/>
      <c r="CJZ21" s="105"/>
      <c r="CKA21" s="105"/>
      <c r="CKB21" s="105"/>
      <c r="CKC21" s="105"/>
      <c r="CKD21" s="105"/>
      <c r="CKE21" s="105"/>
      <c r="CKF21" s="105"/>
      <c r="CKG21" s="106"/>
      <c r="CKH21" s="104"/>
      <c r="CKI21" s="105"/>
      <c r="CKJ21" s="105"/>
      <c r="CKK21" s="105"/>
      <c r="CKL21" s="105"/>
      <c r="CKM21" s="105"/>
      <c r="CKN21" s="105"/>
      <c r="CKO21" s="105"/>
      <c r="CKP21" s="105"/>
      <c r="CKQ21" s="105"/>
      <c r="CKR21" s="105"/>
      <c r="CKS21" s="105"/>
      <c r="CKT21" s="105"/>
      <c r="CKU21" s="105"/>
      <c r="CKV21" s="105"/>
      <c r="CKW21" s="105"/>
      <c r="CKX21" s="106"/>
      <c r="CKY21" s="104"/>
      <c r="CKZ21" s="105"/>
      <c r="CLA21" s="105"/>
      <c r="CLB21" s="105"/>
      <c r="CLC21" s="105"/>
      <c r="CLD21" s="105"/>
      <c r="CLE21" s="105"/>
      <c r="CLF21" s="105"/>
      <c r="CLG21" s="105"/>
      <c r="CLH21" s="105"/>
      <c r="CLI21" s="105"/>
      <c r="CLJ21" s="105"/>
      <c r="CLK21" s="105"/>
      <c r="CLL21" s="105"/>
      <c r="CLM21" s="105"/>
      <c r="CLN21" s="105"/>
      <c r="CLO21" s="106"/>
      <c r="CLP21" s="104"/>
      <c r="CLQ21" s="105"/>
      <c r="CLR21" s="105"/>
      <c r="CLS21" s="105"/>
      <c r="CLT21" s="105"/>
      <c r="CLU21" s="105"/>
      <c r="CLV21" s="105"/>
      <c r="CLW21" s="105"/>
      <c r="CLX21" s="105"/>
      <c r="CLY21" s="105"/>
      <c r="CLZ21" s="105"/>
      <c r="CMA21" s="105"/>
      <c r="CMB21" s="105"/>
      <c r="CMC21" s="105"/>
      <c r="CMD21" s="105"/>
      <c r="CME21" s="105"/>
      <c r="CMF21" s="106"/>
      <c r="CMG21" s="104"/>
      <c r="CMH21" s="105"/>
      <c r="CMI21" s="105"/>
      <c r="CMJ21" s="105"/>
      <c r="CMK21" s="105"/>
      <c r="CML21" s="105"/>
      <c r="CMM21" s="105"/>
      <c r="CMN21" s="105"/>
      <c r="CMO21" s="105"/>
      <c r="CMP21" s="105"/>
      <c r="CMQ21" s="105"/>
      <c r="CMR21" s="105"/>
      <c r="CMS21" s="105"/>
      <c r="CMT21" s="105"/>
      <c r="CMU21" s="105"/>
      <c r="CMV21" s="105"/>
      <c r="CMW21" s="106"/>
      <c r="CMX21" s="104"/>
      <c r="CMY21" s="105"/>
      <c r="CMZ21" s="105"/>
      <c r="CNA21" s="105"/>
      <c r="CNB21" s="105"/>
      <c r="CNC21" s="105"/>
      <c r="CND21" s="105"/>
      <c r="CNE21" s="105"/>
      <c r="CNF21" s="105"/>
      <c r="CNG21" s="105"/>
      <c r="CNH21" s="105"/>
      <c r="CNI21" s="105"/>
      <c r="CNJ21" s="105"/>
      <c r="CNK21" s="105"/>
      <c r="CNL21" s="105"/>
      <c r="CNM21" s="105"/>
      <c r="CNN21" s="106"/>
      <c r="CNO21" s="104"/>
      <c r="CNP21" s="105"/>
      <c r="CNQ21" s="105"/>
      <c r="CNR21" s="105"/>
      <c r="CNS21" s="105"/>
      <c r="CNT21" s="105"/>
      <c r="CNU21" s="105"/>
      <c r="CNV21" s="105"/>
      <c r="CNW21" s="105"/>
      <c r="CNX21" s="105"/>
      <c r="CNY21" s="105"/>
      <c r="CNZ21" s="105"/>
      <c r="COA21" s="105"/>
      <c r="COB21" s="105"/>
      <c r="COC21" s="105"/>
      <c r="COD21" s="105"/>
      <c r="COE21" s="106"/>
      <c r="COF21" s="104"/>
      <c r="COG21" s="105"/>
      <c r="COH21" s="105"/>
      <c r="COI21" s="105"/>
      <c r="COJ21" s="105"/>
      <c r="COK21" s="105"/>
      <c r="COL21" s="105"/>
      <c r="COM21" s="105"/>
      <c r="CON21" s="105"/>
      <c r="COO21" s="105"/>
      <c r="COP21" s="105"/>
      <c r="COQ21" s="105"/>
      <c r="COR21" s="105"/>
      <c r="COS21" s="105"/>
      <c r="COT21" s="105"/>
      <c r="COU21" s="105"/>
      <c r="COV21" s="106"/>
      <c r="COW21" s="104"/>
      <c r="COX21" s="105"/>
      <c r="COY21" s="105"/>
      <c r="COZ21" s="105"/>
      <c r="CPA21" s="105"/>
      <c r="CPB21" s="105"/>
      <c r="CPC21" s="105"/>
      <c r="CPD21" s="105"/>
      <c r="CPE21" s="105"/>
      <c r="CPF21" s="105"/>
      <c r="CPG21" s="105"/>
      <c r="CPH21" s="105"/>
      <c r="CPI21" s="105"/>
      <c r="CPJ21" s="105"/>
      <c r="CPK21" s="105"/>
      <c r="CPL21" s="105"/>
      <c r="CPM21" s="106"/>
      <c r="CPN21" s="104"/>
      <c r="CPO21" s="105"/>
      <c r="CPP21" s="105"/>
      <c r="CPQ21" s="105"/>
      <c r="CPR21" s="105"/>
      <c r="CPS21" s="105"/>
      <c r="CPT21" s="105"/>
      <c r="CPU21" s="105"/>
      <c r="CPV21" s="105"/>
      <c r="CPW21" s="105"/>
      <c r="CPX21" s="105"/>
      <c r="CPY21" s="105"/>
      <c r="CPZ21" s="105"/>
      <c r="CQA21" s="105"/>
      <c r="CQB21" s="105"/>
      <c r="CQC21" s="105"/>
      <c r="CQD21" s="106"/>
      <c r="CQE21" s="104"/>
      <c r="CQF21" s="105"/>
      <c r="CQG21" s="105"/>
      <c r="CQH21" s="105"/>
      <c r="CQI21" s="105"/>
      <c r="CQJ21" s="105"/>
      <c r="CQK21" s="105"/>
      <c r="CQL21" s="105"/>
      <c r="CQM21" s="105"/>
      <c r="CQN21" s="105"/>
      <c r="CQO21" s="105"/>
      <c r="CQP21" s="105"/>
      <c r="CQQ21" s="105"/>
      <c r="CQR21" s="105"/>
      <c r="CQS21" s="105"/>
      <c r="CQT21" s="105"/>
      <c r="CQU21" s="106"/>
      <c r="CQV21" s="104"/>
      <c r="CQW21" s="105"/>
      <c r="CQX21" s="105"/>
      <c r="CQY21" s="105"/>
      <c r="CQZ21" s="105"/>
      <c r="CRA21" s="105"/>
      <c r="CRB21" s="105"/>
      <c r="CRC21" s="105"/>
      <c r="CRD21" s="105"/>
      <c r="CRE21" s="105"/>
      <c r="CRF21" s="105"/>
      <c r="CRG21" s="105"/>
      <c r="CRH21" s="105"/>
      <c r="CRI21" s="105"/>
      <c r="CRJ21" s="105"/>
      <c r="CRK21" s="105"/>
      <c r="CRL21" s="106"/>
      <c r="CRM21" s="104"/>
      <c r="CRN21" s="105"/>
      <c r="CRO21" s="105"/>
      <c r="CRP21" s="105"/>
      <c r="CRQ21" s="105"/>
      <c r="CRR21" s="105"/>
      <c r="CRS21" s="105"/>
      <c r="CRT21" s="105"/>
      <c r="CRU21" s="105"/>
      <c r="CRV21" s="105"/>
      <c r="CRW21" s="105"/>
      <c r="CRX21" s="105"/>
      <c r="CRY21" s="105"/>
      <c r="CRZ21" s="105"/>
      <c r="CSA21" s="105"/>
      <c r="CSB21" s="105"/>
      <c r="CSC21" s="106"/>
      <c r="CSD21" s="104"/>
      <c r="CSE21" s="105"/>
      <c r="CSF21" s="105"/>
      <c r="CSG21" s="105"/>
      <c r="CSH21" s="105"/>
      <c r="CSI21" s="105"/>
      <c r="CSJ21" s="105"/>
      <c r="CSK21" s="105"/>
      <c r="CSL21" s="105"/>
      <c r="CSM21" s="105"/>
      <c r="CSN21" s="105"/>
      <c r="CSO21" s="105"/>
      <c r="CSP21" s="105"/>
      <c r="CSQ21" s="105"/>
      <c r="CSR21" s="105"/>
      <c r="CSS21" s="105"/>
      <c r="CST21" s="106"/>
      <c r="CSU21" s="104"/>
      <c r="CSV21" s="105"/>
      <c r="CSW21" s="105"/>
      <c r="CSX21" s="105"/>
      <c r="CSY21" s="105"/>
      <c r="CSZ21" s="105"/>
      <c r="CTA21" s="105"/>
      <c r="CTB21" s="105"/>
      <c r="CTC21" s="105"/>
      <c r="CTD21" s="105"/>
      <c r="CTE21" s="105"/>
      <c r="CTF21" s="105"/>
      <c r="CTG21" s="105"/>
      <c r="CTH21" s="105"/>
      <c r="CTI21" s="105"/>
      <c r="CTJ21" s="105"/>
      <c r="CTK21" s="106"/>
      <c r="CTL21" s="104"/>
      <c r="CTM21" s="105"/>
      <c r="CTN21" s="105"/>
      <c r="CTO21" s="105"/>
      <c r="CTP21" s="105"/>
      <c r="CTQ21" s="105"/>
      <c r="CTR21" s="105"/>
      <c r="CTS21" s="105"/>
      <c r="CTT21" s="105"/>
      <c r="CTU21" s="105"/>
      <c r="CTV21" s="105"/>
      <c r="CTW21" s="105"/>
      <c r="CTX21" s="105"/>
      <c r="CTY21" s="105"/>
      <c r="CTZ21" s="105"/>
      <c r="CUA21" s="105"/>
      <c r="CUB21" s="106"/>
      <c r="CUC21" s="104"/>
      <c r="CUD21" s="105"/>
      <c r="CUE21" s="105"/>
      <c r="CUF21" s="105"/>
      <c r="CUG21" s="105"/>
      <c r="CUH21" s="105"/>
      <c r="CUI21" s="105"/>
      <c r="CUJ21" s="105"/>
      <c r="CUK21" s="105"/>
      <c r="CUL21" s="105"/>
      <c r="CUM21" s="105"/>
      <c r="CUN21" s="105"/>
      <c r="CUO21" s="105"/>
      <c r="CUP21" s="105"/>
      <c r="CUQ21" s="105"/>
      <c r="CUR21" s="105"/>
      <c r="CUS21" s="106"/>
      <c r="CUT21" s="104"/>
      <c r="CUU21" s="105"/>
      <c r="CUV21" s="105"/>
      <c r="CUW21" s="105"/>
      <c r="CUX21" s="105"/>
      <c r="CUY21" s="105"/>
      <c r="CUZ21" s="105"/>
      <c r="CVA21" s="105"/>
      <c r="CVB21" s="105"/>
      <c r="CVC21" s="105"/>
      <c r="CVD21" s="105"/>
      <c r="CVE21" s="105"/>
      <c r="CVF21" s="105"/>
      <c r="CVG21" s="105"/>
      <c r="CVH21" s="105"/>
      <c r="CVI21" s="105"/>
      <c r="CVJ21" s="106"/>
      <c r="CVK21" s="104"/>
      <c r="CVL21" s="105"/>
      <c r="CVM21" s="105"/>
      <c r="CVN21" s="105"/>
      <c r="CVO21" s="105"/>
      <c r="CVP21" s="105"/>
      <c r="CVQ21" s="105"/>
      <c r="CVR21" s="105"/>
      <c r="CVS21" s="105"/>
      <c r="CVT21" s="105"/>
      <c r="CVU21" s="105"/>
      <c r="CVV21" s="105"/>
      <c r="CVW21" s="105"/>
      <c r="CVX21" s="105"/>
      <c r="CVY21" s="105"/>
      <c r="CVZ21" s="105"/>
      <c r="CWA21" s="106"/>
      <c r="CWB21" s="104"/>
      <c r="CWC21" s="105"/>
      <c r="CWD21" s="105"/>
      <c r="CWE21" s="105"/>
      <c r="CWF21" s="105"/>
      <c r="CWG21" s="105"/>
      <c r="CWH21" s="105"/>
      <c r="CWI21" s="105"/>
      <c r="CWJ21" s="105"/>
      <c r="CWK21" s="105"/>
      <c r="CWL21" s="105"/>
      <c r="CWM21" s="105"/>
      <c r="CWN21" s="105"/>
      <c r="CWO21" s="105"/>
      <c r="CWP21" s="105"/>
      <c r="CWQ21" s="105"/>
      <c r="CWR21" s="106"/>
      <c r="CWS21" s="104"/>
      <c r="CWT21" s="105"/>
      <c r="CWU21" s="105"/>
      <c r="CWV21" s="105"/>
      <c r="CWW21" s="105"/>
      <c r="CWX21" s="105"/>
      <c r="CWY21" s="105"/>
      <c r="CWZ21" s="105"/>
      <c r="CXA21" s="105"/>
      <c r="CXB21" s="105"/>
      <c r="CXC21" s="105"/>
      <c r="CXD21" s="105"/>
      <c r="CXE21" s="105"/>
      <c r="CXF21" s="105"/>
      <c r="CXG21" s="105"/>
      <c r="CXH21" s="105"/>
      <c r="CXI21" s="106"/>
      <c r="CXJ21" s="104"/>
      <c r="CXK21" s="105"/>
      <c r="CXL21" s="105"/>
      <c r="CXM21" s="105"/>
      <c r="CXN21" s="105"/>
      <c r="CXO21" s="105"/>
      <c r="CXP21" s="105"/>
      <c r="CXQ21" s="105"/>
      <c r="CXR21" s="105"/>
      <c r="CXS21" s="105"/>
      <c r="CXT21" s="105"/>
      <c r="CXU21" s="105"/>
      <c r="CXV21" s="105"/>
      <c r="CXW21" s="105"/>
      <c r="CXX21" s="105"/>
      <c r="CXY21" s="105"/>
      <c r="CXZ21" s="106"/>
      <c r="CYA21" s="104"/>
      <c r="CYB21" s="105"/>
      <c r="CYC21" s="105"/>
      <c r="CYD21" s="105"/>
      <c r="CYE21" s="105"/>
      <c r="CYF21" s="105"/>
      <c r="CYG21" s="105"/>
      <c r="CYH21" s="105"/>
      <c r="CYI21" s="105"/>
      <c r="CYJ21" s="105"/>
      <c r="CYK21" s="105"/>
      <c r="CYL21" s="105"/>
      <c r="CYM21" s="105"/>
      <c r="CYN21" s="105"/>
      <c r="CYO21" s="105"/>
      <c r="CYP21" s="105"/>
      <c r="CYQ21" s="106"/>
      <c r="CYR21" s="104"/>
      <c r="CYS21" s="105"/>
      <c r="CYT21" s="105"/>
      <c r="CYU21" s="105"/>
      <c r="CYV21" s="105"/>
      <c r="CYW21" s="105"/>
      <c r="CYX21" s="105"/>
      <c r="CYY21" s="105"/>
      <c r="CYZ21" s="105"/>
      <c r="CZA21" s="105"/>
      <c r="CZB21" s="105"/>
      <c r="CZC21" s="105"/>
      <c r="CZD21" s="105"/>
      <c r="CZE21" s="105"/>
      <c r="CZF21" s="105"/>
      <c r="CZG21" s="105"/>
      <c r="CZH21" s="106"/>
      <c r="CZI21" s="104"/>
      <c r="CZJ21" s="105"/>
      <c r="CZK21" s="105"/>
      <c r="CZL21" s="105"/>
      <c r="CZM21" s="105"/>
      <c r="CZN21" s="105"/>
      <c r="CZO21" s="105"/>
      <c r="CZP21" s="105"/>
      <c r="CZQ21" s="105"/>
      <c r="CZR21" s="105"/>
      <c r="CZS21" s="105"/>
      <c r="CZT21" s="105"/>
      <c r="CZU21" s="105"/>
      <c r="CZV21" s="105"/>
      <c r="CZW21" s="105"/>
      <c r="CZX21" s="105"/>
      <c r="CZY21" s="106"/>
      <c r="CZZ21" s="104"/>
      <c r="DAA21" s="105"/>
      <c r="DAB21" s="105"/>
      <c r="DAC21" s="105"/>
      <c r="DAD21" s="105"/>
      <c r="DAE21" s="105"/>
      <c r="DAF21" s="105"/>
      <c r="DAG21" s="105"/>
      <c r="DAH21" s="105"/>
      <c r="DAI21" s="105"/>
      <c r="DAJ21" s="105"/>
      <c r="DAK21" s="105"/>
      <c r="DAL21" s="105"/>
      <c r="DAM21" s="105"/>
      <c r="DAN21" s="105"/>
      <c r="DAO21" s="105"/>
      <c r="DAP21" s="106"/>
      <c r="DAQ21" s="104"/>
      <c r="DAR21" s="105"/>
      <c r="DAS21" s="105"/>
      <c r="DAT21" s="105"/>
      <c r="DAU21" s="105"/>
      <c r="DAV21" s="105"/>
      <c r="DAW21" s="105"/>
      <c r="DAX21" s="105"/>
      <c r="DAY21" s="105"/>
      <c r="DAZ21" s="105"/>
      <c r="DBA21" s="105"/>
      <c r="DBB21" s="105"/>
      <c r="DBC21" s="105"/>
      <c r="DBD21" s="105"/>
      <c r="DBE21" s="105"/>
      <c r="DBF21" s="105"/>
      <c r="DBG21" s="106"/>
      <c r="DBH21" s="104"/>
      <c r="DBI21" s="105"/>
      <c r="DBJ21" s="105"/>
      <c r="DBK21" s="105"/>
      <c r="DBL21" s="105"/>
      <c r="DBM21" s="105"/>
      <c r="DBN21" s="105"/>
      <c r="DBO21" s="105"/>
      <c r="DBP21" s="105"/>
      <c r="DBQ21" s="105"/>
      <c r="DBR21" s="105"/>
      <c r="DBS21" s="105"/>
      <c r="DBT21" s="105"/>
      <c r="DBU21" s="105"/>
      <c r="DBV21" s="105"/>
      <c r="DBW21" s="105"/>
      <c r="DBX21" s="106"/>
      <c r="DBY21" s="104"/>
      <c r="DBZ21" s="105"/>
      <c r="DCA21" s="105"/>
      <c r="DCB21" s="105"/>
      <c r="DCC21" s="105"/>
      <c r="DCD21" s="105"/>
      <c r="DCE21" s="105"/>
      <c r="DCF21" s="105"/>
      <c r="DCG21" s="105"/>
      <c r="DCH21" s="105"/>
      <c r="DCI21" s="105"/>
      <c r="DCJ21" s="105"/>
      <c r="DCK21" s="105"/>
      <c r="DCL21" s="105"/>
      <c r="DCM21" s="105"/>
      <c r="DCN21" s="105"/>
      <c r="DCO21" s="106"/>
      <c r="DCP21" s="104"/>
      <c r="DCQ21" s="105"/>
      <c r="DCR21" s="105"/>
      <c r="DCS21" s="105"/>
      <c r="DCT21" s="105"/>
      <c r="DCU21" s="105"/>
      <c r="DCV21" s="105"/>
      <c r="DCW21" s="105"/>
      <c r="DCX21" s="105"/>
      <c r="DCY21" s="105"/>
      <c r="DCZ21" s="105"/>
      <c r="DDA21" s="105"/>
      <c r="DDB21" s="105"/>
      <c r="DDC21" s="105"/>
      <c r="DDD21" s="105"/>
      <c r="DDE21" s="105"/>
      <c r="DDF21" s="106"/>
      <c r="DDG21" s="104"/>
      <c r="DDH21" s="105"/>
      <c r="DDI21" s="105"/>
      <c r="DDJ21" s="105"/>
      <c r="DDK21" s="105"/>
      <c r="DDL21" s="105"/>
      <c r="DDM21" s="105"/>
      <c r="DDN21" s="105"/>
      <c r="DDO21" s="105"/>
      <c r="DDP21" s="105"/>
      <c r="DDQ21" s="105"/>
      <c r="DDR21" s="105"/>
      <c r="DDS21" s="105"/>
      <c r="DDT21" s="105"/>
      <c r="DDU21" s="105"/>
      <c r="DDV21" s="105"/>
      <c r="DDW21" s="106"/>
      <c r="DDX21" s="104"/>
      <c r="DDY21" s="105"/>
      <c r="DDZ21" s="105"/>
      <c r="DEA21" s="105"/>
      <c r="DEB21" s="105"/>
      <c r="DEC21" s="105"/>
      <c r="DED21" s="105"/>
      <c r="DEE21" s="105"/>
      <c r="DEF21" s="105"/>
      <c r="DEG21" s="105"/>
      <c r="DEH21" s="105"/>
      <c r="DEI21" s="105"/>
      <c r="DEJ21" s="105"/>
      <c r="DEK21" s="105"/>
      <c r="DEL21" s="105"/>
      <c r="DEM21" s="105"/>
      <c r="DEN21" s="106"/>
      <c r="DEO21" s="104"/>
      <c r="DEP21" s="105"/>
      <c r="DEQ21" s="105"/>
      <c r="DER21" s="105"/>
      <c r="DES21" s="105"/>
      <c r="DET21" s="105"/>
      <c r="DEU21" s="105"/>
      <c r="DEV21" s="105"/>
      <c r="DEW21" s="105"/>
      <c r="DEX21" s="105"/>
      <c r="DEY21" s="105"/>
      <c r="DEZ21" s="105"/>
      <c r="DFA21" s="105"/>
      <c r="DFB21" s="105"/>
      <c r="DFC21" s="105"/>
      <c r="DFD21" s="105"/>
      <c r="DFE21" s="106"/>
      <c r="DFF21" s="104"/>
      <c r="DFG21" s="105"/>
      <c r="DFH21" s="105"/>
      <c r="DFI21" s="105"/>
      <c r="DFJ21" s="105"/>
      <c r="DFK21" s="105"/>
      <c r="DFL21" s="105"/>
      <c r="DFM21" s="105"/>
      <c r="DFN21" s="105"/>
      <c r="DFO21" s="105"/>
      <c r="DFP21" s="105"/>
      <c r="DFQ21" s="105"/>
      <c r="DFR21" s="105"/>
      <c r="DFS21" s="105"/>
      <c r="DFT21" s="105"/>
      <c r="DFU21" s="105"/>
      <c r="DFV21" s="106"/>
      <c r="DFW21" s="104"/>
      <c r="DFX21" s="105"/>
      <c r="DFY21" s="105"/>
      <c r="DFZ21" s="105"/>
      <c r="DGA21" s="105"/>
      <c r="DGB21" s="105"/>
      <c r="DGC21" s="105"/>
      <c r="DGD21" s="105"/>
      <c r="DGE21" s="105"/>
      <c r="DGF21" s="105"/>
      <c r="DGG21" s="105"/>
      <c r="DGH21" s="105"/>
      <c r="DGI21" s="105"/>
      <c r="DGJ21" s="105"/>
      <c r="DGK21" s="105"/>
      <c r="DGL21" s="105"/>
      <c r="DGM21" s="106"/>
      <c r="DGN21" s="104"/>
      <c r="DGO21" s="105"/>
      <c r="DGP21" s="105"/>
      <c r="DGQ21" s="105"/>
      <c r="DGR21" s="105"/>
      <c r="DGS21" s="105"/>
      <c r="DGT21" s="105"/>
      <c r="DGU21" s="105"/>
      <c r="DGV21" s="105"/>
      <c r="DGW21" s="105"/>
      <c r="DGX21" s="105"/>
      <c r="DGY21" s="105"/>
      <c r="DGZ21" s="105"/>
      <c r="DHA21" s="105"/>
      <c r="DHB21" s="105"/>
      <c r="DHC21" s="105"/>
      <c r="DHD21" s="106"/>
      <c r="DHE21" s="104"/>
      <c r="DHF21" s="105"/>
      <c r="DHG21" s="105"/>
      <c r="DHH21" s="105"/>
      <c r="DHI21" s="105"/>
      <c r="DHJ21" s="105"/>
      <c r="DHK21" s="105"/>
      <c r="DHL21" s="105"/>
      <c r="DHM21" s="105"/>
      <c r="DHN21" s="105"/>
      <c r="DHO21" s="105"/>
      <c r="DHP21" s="105"/>
      <c r="DHQ21" s="105"/>
      <c r="DHR21" s="105"/>
      <c r="DHS21" s="105"/>
      <c r="DHT21" s="105"/>
      <c r="DHU21" s="106"/>
      <c r="DHV21" s="104"/>
      <c r="DHW21" s="105"/>
      <c r="DHX21" s="105"/>
      <c r="DHY21" s="105"/>
      <c r="DHZ21" s="105"/>
      <c r="DIA21" s="105"/>
      <c r="DIB21" s="105"/>
      <c r="DIC21" s="105"/>
      <c r="DID21" s="105"/>
      <c r="DIE21" s="105"/>
      <c r="DIF21" s="105"/>
      <c r="DIG21" s="105"/>
      <c r="DIH21" s="105"/>
      <c r="DII21" s="105"/>
      <c r="DIJ21" s="105"/>
      <c r="DIK21" s="105"/>
      <c r="DIL21" s="106"/>
      <c r="DIM21" s="104"/>
      <c r="DIN21" s="105"/>
      <c r="DIO21" s="105"/>
      <c r="DIP21" s="105"/>
      <c r="DIQ21" s="105"/>
      <c r="DIR21" s="105"/>
      <c r="DIS21" s="105"/>
      <c r="DIT21" s="105"/>
      <c r="DIU21" s="105"/>
      <c r="DIV21" s="105"/>
      <c r="DIW21" s="105"/>
      <c r="DIX21" s="105"/>
      <c r="DIY21" s="105"/>
      <c r="DIZ21" s="105"/>
      <c r="DJA21" s="105"/>
      <c r="DJB21" s="105"/>
      <c r="DJC21" s="106"/>
      <c r="DJD21" s="104"/>
      <c r="DJE21" s="105"/>
      <c r="DJF21" s="105"/>
      <c r="DJG21" s="105"/>
      <c r="DJH21" s="105"/>
      <c r="DJI21" s="105"/>
      <c r="DJJ21" s="105"/>
      <c r="DJK21" s="105"/>
      <c r="DJL21" s="105"/>
      <c r="DJM21" s="105"/>
      <c r="DJN21" s="105"/>
      <c r="DJO21" s="105"/>
      <c r="DJP21" s="105"/>
      <c r="DJQ21" s="105"/>
      <c r="DJR21" s="105"/>
      <c r="DJS21" s="105"/>
      <c r="DJT21" s="106"/>
      <c r="DJU21" s="104"/>
      <c r="DJV21" s="105"/>
      <c r="DJW21" s="105"/>
      <c r="DJX21" s="105"/>
      <c r="DJY21" s="105"/>
      <c r="DJZ21" s="105"/>
      <c r="DKA21" s="105"/>
      <c r="DKB21" s="105"/>
      <c r="DKC21" s="105"/>
      <c r="DKD21" s="105"/>
      <c r="DKE21" s="105"/>
      <c r="DKF21" s="105"/>
      <c r="DKG21" s="105"/>
      <c r="DKH21" s="105"/>
      <c r="DKI21" s="105"/>
      <c r="DKJ21" s="105"/>
      <c r="DKK21" s="106"/>
      <c r="DKL21" s="104"/>
      <c r="DKM21" s="105"/>
      <c r="DKN21" s="105"/>
      <c r="DKO21" s="105"/>
      <c r="DKP21" s="105"/>
      <c r="DKQ21" s="105"/>
      <c r="DKR21" s="105"/>
      <c r="DKS21" s="105"/>
      <c r="DKT21" s="105"/>
      <c r="DKU21" s="105"/>
      <c r="DKV21" s="105"/>
      <c r="DKW21" s="105"/>
      <c r="DKX21" s="105"/>
      <c r="DKY21" s="105"/>
      <c r="DKZ21" s="105"/>
      <c r="DLA21" s="105"/>
      <c r="DLB21" s="106"/>
      <c r="DLC21" s="104"/>
      <c r="DLD21" s="105"/>
      <c r="DLE21" s="105"/>
      <c r="DLF21" s="105"/>
      <c r="DLG21" s="105"/>
      <c r="DLH21" s="105"/>
      <c r="DLI21" s="105"/>
      <c r="DLJ21" s="105"/>
      <c r="DLK21" s="105"/>
      <c r="DLL21" s="105"/>
      <c r="DLM21" s="105"/>
      <c r="DLN21" s="105"/>
      <c r="DLO21" s="105"/>
      <c r="DLP21" s="105"/>
      <c r="DLQ21" s="105"/>
      <c r="DLR21" s="105"/>
      <c r="DLS21" s="106"/>
      <c r="DLT21" s="104"/>
      <c r="DLU21" s="105"/>
      <c r="DLV21" s="105"/>
      <c r="DLW21" s="105"/>
      <c r="DLX21" s="105"/>
      <c r="DLY21" s="105"/>
      <c r="DLZ21" s="105"/>
      <c r="DMA21" s="105"/>
      <c r="DMB21" s="105"/>
      <c r="DMC21" s="105"/>
      <c r="DMD21" s="105"/>
      <c r="DME21" s="105"/>
      <c r="DMF21" s="105"/>
      <c r="DMG21" s="105"/>
      <c r="DMH21" s="105"/>
      <c r="DMI21" s="105"/>
      <c r="DMJ21" s="106"/>
      <c r="DMK21" s="104"/>
      <c r="DML21" s="105"/>
      <c r="DMM21" s="105"/>
      <c r="DMN21" s="105"/>
      <c r="DMO21" s="105"/>
      <c r="DMP21" s="105"/>
      <c r="DMQ21" s="105"/>
      <c r="DMR21" s="105"/>
      <c r="DMS21" s="105"/>
      <c r="DMT21" s="105"/>
      <c r="DMU21" s="105"/>
      <c r="DMV21" s="105"/>
      <c r="DMW21" s="105"/>
      <c r="DMX21" s="105"/>
      <c r="DMY21" s="105"/>
      <c r="DMZ21" s="105"/>
      <c r="DNA21" s="106"/>
      <c r="DNB21" s="104"/>
      <c r="DNC21" s="105"/>
      <c r="DND21" s="105"/>
      <c r="DNE21" s="105"/>
      <c r="DNF21" s="105"/>
      <c r="DNG21" s="105"/>
      <c r="DNH21" s="105"/>
      <c r="DNI21" s="105"/>
      <c r="DNJ21" s="105"/>
      <c r="DNK21" s="105"/>
      <c r="DNL21" s="105"/>
      <c r="DNM21" s="105"/>
      <c r="DNN21" s="105"/>
      <c r="DNO21" s="105"/>
      <c r="DNP21" s="105"/>
      <c r="DNQ21" s="105"/>
      <c r="DNR21" s="106"/>
      <c r="DNS21" s="104"/>
      <c r="DNT21" s="105"/>
      <c r="DNU21" s="105"/>
      <c r="DNV21" s="105"/>
      <c r="DNW21" s="105"/>
      <c r="DNX21" s="105"/>
      <c r="DNY21" s="105"/>
      <c r="DNZ21" s="105"/>
      <c r="DOA21" s="105"/>
      <c r="DOB21" s="105"/>
      <c r="DOC21" s="105"/>
      <c r="DOD21" s="105"/>
      <c r="DOE21" s="105"/>
      <c r="DOF21" s="105"/>
      <c r="DOG21" s="105"/>
      <c r="DOH21" s="105"/>
      <c r="DOI21" s="106"/>
      <c r="DOJ21" s="104"/>
      <c r="DOK21" s="105"/>
      <c r="DOL21" s="105"/>
      <c r="DOM21" s="105"/>
      <c r="DON21" s="105"/>
      <c r="DOO21" s="105"/>
      <c r="DOP21" s="105"/>
      <c r="DOQ21" s="105"/>
      <c r="DOR21" s="105"/>
      <c r="DOS21" s="105"/>
      <c r="DOT21" s="105"/>
      <c r="DOU21" s="105"/>
      <c r="DOV21" s="105"/>
      <c r="DOW21" s="105"/>
      <c r="DOX21" s="105"/>
      <c r="DOY21" s="105"/>
      <c r="DOZ21" s="106"/>
      <c r="DPA21" s="104"/>
      <c r="DPB21" s="105"/>
      <c r="DPC21" s="105"/>
      <c r="DPD21" s="105"/>
      <c r="DPE21" s="105"/>
      <c r="DPF21" s="105"/>
      <c r="DPG21" s="105"/>
      <c r="DPH21" s="105"/>
      <c r="DPI21" s="105"/>
      <c r="DPJ21" s="105"/>
      <c r="DPK21" s="105"/>
      <c r="DPL21" s="105"/>
      <c r="DPM21" s="105"/>
      <c r="DPN21" s="105"/>
      <c r="DPO21" s="105"/>
      <c r="DPP21" s="105"/>
      <c r="DPQ21" s="106"/>
      <c r="DPR21" s="104"/>
      <c r="DPS21" s="105"/>
      <c r="DPT21" s="105"/>
      <c r="DPU21" s="105"/>
      <c r="DPV21" s="105"/>
      <c r="DPW21" s="105"/>
      <c r="DPX21" s="105"/>
      <c r="DPY21" s="105"/>
      <c r="DPZ21" s="105"/>
      <c r="DQA21" s="105"/>
      <c r="DQB21" s="105"/>
      <c r="DQC21" s="105"/>
      <c r="DQD21" s="105"/>
      <c r="DQE21" s="105"/>
      <c r="DQF21" s="105"/>
      <c r="DQG21" s="105"/>
      <c r="DQH21" s="106"/>
      <c r="DQI21" s="104"/>
      <c r="DQJ21" s="105"/>
      <c r="DQK21" s="105"/>
      <c r="DQL21" s="105"/>
      <c r="DQM21" s="105"/>
      <c r="DQN21" s="105"/>
      <c r="DQO21" s="105"/>
      <c r="DQP21" s="105"/>
      <c r="DQQ21" s="105"/>
      <c r="DQR21" s="105"/>
      <c r="DQS21" s="105"/>
      <c r="DQT21" s="105"/>
      <c r="DQU21" s="105"/>
      <c r="DQV21" s="105"/>
      <c r="DQW21" s="105"/>
      <c r="DQX21" s="105"/>
      <c r="DQY21" s="106"/>
      <c r="DQZ21" s="104"/>
      <c r="DRA21" s="105"/>
      <c r="DRB21" s="105"/>
      <c r="DRC21" s="105"/>
      <c r="DRD21" s="105"/>
      <c r="DRE21" s="105"/>
      <c r="DRF21" s="105"/>
      <c r="DRG21" s="105"/>
      <c r="DRH21" s="105"/>
      <c r="DRI21" s="105"/>
      <c r="DRJ21" s="105"/>
      <c r="DRK21" s="105"/>
      <c r="DRL21" s="105"/>
      <c r="DRM21" s="105"/>
      <c r="DRN21" s="105"/>
      <c r="DRO21" s="105"/>
      <c r="DRP21" s="106"/>
      <c r="DRQ21" s="104"/>
      <c r="DRR21" s="105"/>
      <c r="DRS21" s="105"/>
      <c r="DRT21" s="105"/>
      <c r="DRU21" s="105"/>
      <c r="DRV21" s="105"/>
      <c r="DRW21" s="105"/>
      <c r="DRX21" s="105"/>
      <c r="DRY21" s="105"/>
      <c r="DRZ21" s="105"/>
      <c r="DSA21" s="105"/>
      <c r="DSB21" s="105"/>
      <c r="DSC21" s="105"/>
      <c r="DSD21" s="105"/>
      <c r="DSE21" s="105"/>
      <c r="DSF21" s="105"/>
      <c r="DSG21" s="106"/>
      <c r="DSH21" s="104"/>
      <c r="DSI21" s="105"/>
      <c r="DSJ21" s="105"/>
      <c r="DSK21" s="105"/>
      <c r="DSL21" s="105"/>
      <c r="DSM21" s="105"/>
      <c r="DSN21" s="105"/>
      <c r="DSO21" s="105"/>
      <c r="DSP21" s="105"/>
      <c r="DSQ21" s="105"/>
      <c r="DSR21" s="105"/>
      <c r="DSS21" s="105"/>
      <c r="DST21" s="105"/>
      <c r="DSU21" s="105"/>
      <c r="DSV21" s="105"/>
      <c r="DSW21" s="105"/>
      <c r="DSX21" s="106"/>
      <c r="DSY21" s="104"/>
      <c r="DSZ21" s="105"/>
      <c r="DTA21" s="105"/>
      <c r="DTB21" s="105"/>
      <c r="DTC21" s="105"/>
      <c r="DTD21" s="105"/>
      <c r="DTE21" s="105"/>
      <c r="DTF21" s="105"/>
      <c r="DTG21" s="105"/>
      <c r="DTH21" s="105"/>
      <c r="DTI21" s="105"/>
      <c r="DTJ21" s="105"/>
      <c r="DTK21" s="105"/>
      <c r="DTL21" s="105"/>
      <c r="DTM21" s="105"/>
      <c r="DTN21" s="105"/>
      <c r="DTO21" s="106"/>
      <c r="DTP21" s="104"/>
      <c r="DTQ21" s="105"/>
      <c r="DTR21" s="105"/>
      <c r="DTS21" s="105"/>
      <c r="DTT21" s="105"/>
      <c r="DTU21" s="105"/>
      <c r="DTV21" s="105"/>
      <c r="DTW21" s="105"/>
      <c r="DTX21" s="105"/>
      <c r="DTY21" s="105"/>
      <c r="DTZ21" s="105"/>
      <c r="DUA21" s="105"/>
      <c r="DUB21" s="105"/>
      <c r="DUC21" s="105"/>
      <c r="DUD21" s="105"/>
      <c r="DUE21" s="105"/>
      <c r="DUF21" s="106"/>
      <c r="DUG21" s="104"/>
      <c r="DUH21" s="105"/>
      <c r="DUI21" s="105"/>
      <c r="DUJ21" s="105"/>
      <c r="DUK21" s="105"/>
      <c r="DUL21" s="105"/>
      <c r="DUM21" s="105"/>
      <c r="DUN21" s="105"/>
      <c r="DUO21" s="105"/>
      <c r="DUP21" s="105"/>
      <c r="DUQ21" s="105"/>
      <c r="DUR21" s="105"/>
      <c r="DUS21" s="105"/>
      <c r="DUT21" s="105"/>
      <c r="DUU21" s="105"/>
      <c r="DUV21" s="105"/>
      <c r="DUW21" s="106"/>
      <c r="DUX21" s="104"/>
      <c r="DUY21" s="105"/>
      <c r="DUZ21" s="105"/>
      <c r="DVA21" s="105"/>
      <c r="DVB21" s="105"/>
      <c r="DVC21" s="105"/>
      <c r="DVD21" s="105"/>
      <c r="DVE21" s="105"/>
      <c r="DVF21" s="105"/>
      <c r="DVG21" s="105"/>
      <c r="DVH21" s="105"/>
      <c r="DVI21" s="105"/>
      <c r="DVJ21" s="105"/>
      <c r="DVK21" s="105"/>
      <c r="DVL21" s="105"/>
      <c r="DVM21" s="105"/>
      <c r="DVN21" s="106"/>
      <c r="DVO21" s="104"/>
      <c r="DVP21" s="105"/>
      <c r="DVQ21" s="105"/>
      <c r="DVR21" s="105"/>
      <c r="DVS21" s="105"/>
      <c r="DVT21" s="105"/>
      <c r="DVU21" s="105"/>
      <c r="DVV21" s="105"/>
      <c r="DVW21" s="105"/>
      <c r="DVX21" s="105"/>
      <c r="DVY21" s="105"/>
      <c r="DVZ21" s="105"/>
      <c r="DWA21" s="105"/>
      <c r="DWB21" s="105"/>
      <c r="DWC21" s="105"/>
      <c r="DWD21" s="105"/>
      <c r="DWE21" s="106"/>
      <c r="DWF21" s="104"/>
      <c r="DWG21" s="105"/>
      <c r="DWH21" s="105"/>
      <c r="DWI21" s="105"/>
      <c r="DWJ21" s="105"/>
      <c r="DWK21" s="105"/>
      <c r="DWL21" s="105"/>
      <c r="DWM21" s="105"/>
      <c r="DWN21" s="105"/>
      <c r="DWO21" s="105"/>
      <c r="DWP21" s="105"/>
      <c r="DWQ21" s="105"/>
      <c r="DWR21" s="105"/>
      <c r="DWS21" s="105"/>
      <c r="DWT21" s="105"/>
      <c r="DWU21" s="105"/>
      <c r="DWV21" s="106"/>
      <c r="DWW21" s="104"/>
      <c r="DWX21" s="105"/>
      <c r="DWY21" s="105"/>
      <c r="DWZ21" s="105"/>
      <c r="DXA21" s="105"/>
      <c r="DXB21" s="105"/>
      <c r="DXC21" s="105"/>
      <c r="DXD21" s="105"/>
      <c r="DXE21" s="105"/>
      <c r="DXF21" s="105"/>
      <c r="DXG21" s="105"/>
      <c r="DXH21" s="105"/>
      <c r="DXI21" s="105"/>
      <c r="DXJ21" s="105"/>
      <c r="DXK21" s="105"/>
      <c r="DXL21" s="105"/>
      <c r="DXM21" s="106"/>
      <c r="DXN21" s="104"/>
      <c r="DXO21" s="105"/>
      <c r="DXP21" s="105"/>
      <c r="DXQ21" s="105"/>
      <c r="DXR21" s="105"/>
      <c r="DXS21" s="105"/>
      <c r="DXT21" s="105"/>
      <c r="DXU21" s="105"/>
      <c r="DXV21" s="105"/>
      <c r="DXW21" s="105"/>
      <c r="DXX21" s="105"/>
      <c r="DXY21" s="105"/>
      <c r="DXZ21" s="105"/>
      <c r="DYA21" s="105"/>
      <c r="DYB21" s="105"/>
      <c r="DYC21" s="105"/>
      <c r="DYD21" s="106"/>
      <c r="DYE21" s="104"/>
      <c r="DYF21" s="105"/>
      <c r="DYG21" s="105"/>
      <c r="DYH21" s="105"/>
      <c r="DYI21" s="105"/>
      <c r="DYJ21" s="105"/>
      <c r="DYK21" s="105"/>
      <c r="DYL21" s="105"/>
      <c r="DYM21" s="105"/>
      <c r="DYN21" s="105"/>
      <c r="DYO21" s="105"/>
      <c r="DYP21" s="105"/>
      <c r="DYQ21" s="105"/>
      <c r="DYR21" s="105"/>
      <c r="DYS21" s="105"/>
      <c r="DYT21" s="105"/>
      <c r="DYU21" s="106"/>
      <c r="DYV21" s="104"/>
      <c r="DYW21" s="105"/>
      <c r="DYX21" s="105"/>
      <c r="DYY21" s="105"/>
      <c r="DYZ21" s="105"/>
      <c r="DZA21" s="105"/>
      <c r="DZB21" s="105"/>
      <c r="DZC21" s="105"/>
      <c r="DZD21" s="105"/>
      <c r="DZE21" s="105"/>
      <c r="DZF21" s="105"/>
      <c r="DZG21" s="105"/>
      <c r="DZH21" s="105"/>
      <c r="DZI21" s="105"/>
      <c r="DZJ21" s="105"/>
      <c r="DZK21" s="105"/>
      <c r="DZL21" s="106"/>
      <c r="DZM21" s="104"/>
      <c r="DZN21" s="105"/>
      <c r="DZO21" s="105"/>
      <c r="DZP21" s="105"/>
      <c r="DZQ21" s="105"/>
      <c r="DZR21" s="105"/>
      <c r="DZS21" s="105"/>
      <c r="DZT21" s="105"/>
      <c r="DZU21" s="105"/>
      <c r="DZV21" s="105"/>
      <c r="DZW21" s="105"/>
      <c r="DZX21" s="105"/>
      <c r="DZY21" s="105"/>
      <c r="DZZ21" s="105"/>
      <c r="EAA21" s="105"/>
      <c r="EAB21" s="105"/>
      <c r="EAC21" s="106"/>
      <c r="EAD21" s="104"/>
      <c r="EAE21" s="105"/>
      <c r="EAF21" s="105"/>
      <c r="EAG21" s="105"/>
      <c r="EAH21" s="105"/>
      <c r="EAI21" s="105"/>
      <c r="EAJ21" s="105"/>
      <c r="EAK21" s="105"/>
      <c r="EAL21" s="105"/>
      <c r="EAM21" s="105"/>
      <c r="EAN21" s="105"/>
      <c r="EAO21" s="105"/>
      <c r="EAP21" s="105"/>
      <c r="EAQ21" s="105"/>
      <c r="EAR21" s="105"/>
      <c r="EAS21" s="105"/>
      <c r="EAT21" s="106"/>
      <c r="EAU21" s="104"/>
      <c r="EAV21" s="105"/>
      <c r="EAW21" s="105"/>
      <c r="EAX21" s="105"/>
      <c r="EAY21" s="105"/>
      <c r="EAZ21" s="105"/>
      <c r="EBA21" s="105"/>
      <c r="EBB21" s="105"/>
      <c r="EBC21" s="105"/>
      <c r="EBD21" s="105"/>
      <c r="EBE21" s="105"/>
      <c r="EBF21" s="105"/>
      <c r="EBG21" s="105"/>
      <c r="EBH21" s="105"/>
      <c r="EBI21" s="105"/>
      <c r="EBJ21" s="105"/>
      <c r="EBK21" s="106"/>
      <c r="EBL21" s="104"/>
      <c r="EBM21" s="105"/>
      <c r="EBN21" s="105"/>
      <c r="EBO21" s="105"/>
      <c r="EBP21" s="105"/>
      <c r="EBQ21" s="105"/>
      <c r="EBR21" s="105"/>
      <c r="EBS21" s="105"/>
      <c r="EBT21" s="105"/>
      <c r="EBU21" s="105"/>
      <c r="EBV21" s="105"/>
      <c r="EBW21" s="105"/>
      <c r="EBX21" s="105"/>
      <c r="EBY21" s="105"/>
      <c r="EBZ21" s="105"/>
      <c r="ECA21" s="105"/>
      <c r="ECB21" s="106"/>
      <c r="ECC21" s="104"/>
      <c r="ECD21" s="105"/>
      <c r="ECE21" s="105"/>
      <c r="ECF21" s="105"/>
      <c r="ECG21" s="105"/>
      <c r="ECH21" s="105"/>
      <c r="ECI21" s="105"/>
      <c r="ECJ21" s="105"/>
      <c r="ECK21" s="105"/>
      <c r="ECL21" s="105"/>
      <c r="ECM21" s="105"/>
      <c r="ECN21" s="105"/>
      <c r="ECO21" s="105"/>
      <c r="ECP21" s="105"/>
      <c r="ECQ21" s="105"/>
      <c r="ECR21" s="105"/>
      <c r="ECS21" s="106"/>
      <c r="ECT21" s="104"/>
      <c r="ECU21" s="105"/>
      <c r="ECV21" s="105"/>
      <c r="ECW21" s="105"/>
      <c r="ECX21" s="105"/>
      <c r="ECY21" s="105"/>
      <c r="ECZ21" s="105"/>
      <c r="EDA21" s="105"/>
      <c r="EDB21" s="105"/>
      <c r="EDC21" s="105"/>
      <c r="EDD21" s="105"/>
      <c r="EDE21" s="105"/>
      <c r="EDF21" s="105"/>
      <c r="EDG21" s="105"/>
      <c r="EDH21" s="105"/>
      <c r="EDI21" s="105"/>
      <c r="EDJ21" s="106"/>
      <c r="EDK21" s="104"/>
      <c r="EDL21" s="105"/>
      <c r="EDM21" s="105"/>
      <c r="EDN21" s="105"/>
      <c r="EDO21" s="105"/>
      <c r="EDP21" s="105"/>
      <c r="EDQ21" s="105"/>
      <c r="EDR21" s="105"/>
      <c r="EDS21" s="105"/>
      <c r="EDT21" s="105"/>
      <c r="EDU21" s="105"/>
      <c r="EDV21" s="105"/>
      <c r="EDW21" s="105"/>
      <c r="EDX21" s="105"/>
      <c r="EDY21" s="105"/>
      <c r="EDZ21" s="105"/>
      <c r="EEA21" s="106"/>
      <c r="EEB21" s="104"/>
      <c r="EEC21" s="105"/>
      <c r="EED21" s="105"/>
      <c r="EEE21" s="105"/>
      <c r="EEF21" s="105"/>
      <c r="EEG21" s="105"/>
      <c r="EEH21" s="105"/>
      <c r="EEI21" s="105"/>
      <c r="EEJ21" s="105"/>
      <c r="EEK21" s="105"/>
      <c r="EEL21" s="105"/>
      <c r="EEM21" s="105"/>
      <c r="EEN21" s="105"/>
      <c r="EEO21" s="105"/>
      <c r="EEP21" s="105"/>
      <c r="EEQ21" s="105"/>
      <c r="EER21" s="106"/>
      <c r="EES21" s="104"/>
      <c r="EET21" s="105"/>
      <c r="EEU21" s="105"/>
      <c r="EEV21" s="105"/>
      <c r="EEW21" s="105"/>
      <c r="EEX21" s="105"/>
      <c r="EEY21" s="105"/>
      <c r="EEZ21" s="105"/>
      <c r="EFA21" s="105"/>
      <c r="EFB21" s="105"/>
      <c r="EFC21" s="105"/>
      <c r="EFD21" s="105"/>
      <c r="EFE21" s="105"/>
      <c r="EFF21" s="105"/>
      <c r="EFG21" s="105"/>
      <c r="EFH21" s="105"/>
      <c r="EFI21" s="106"/>
      <c r="EFJ21" s="104"/>
      <c r="EFK21" s="105"/>
      <c r="EFL21" s="105"/>
      <c r="EFM21" s="105"/>
      <c r="EFN21" s="105"/>
      <c r="EFO21" s="105"/>
      <c r="EFP21" s="105"/>
      <c r="EFQ21" s="105"/>
      <c r="EFR21" s="105"/>
      <c r="EFS21" s="105"/>
      <c r="EFT21" s="105"/>
      <c r="EFU21" s="105"/>
      <c r="EFV21" s="105"/>
      <c r="EFW21" s="105"/>
      <c r="EFX21" s="105"/>
      <c r="EFY21" s="105"/>
      <c r="EFZ21" s="106"/>
      <c r="EGA21" s="104"/>
      <c r="EGB21" s="105"/>
      <c r="EGC21" s="105"/>
      <c r="EGD21" s="105"/>
      <c r="EGE21" s="105"/>
      <c r="EGF21" s="105"/>
      <c r="EGG21" s="105"/>
      <c r="EGH21" s="105"/>
      <c r="EGI21" s="105"/>
      <c r="EGJ21" s="105"/>
      <c r="EGK21" s="105"/>
      <c r="EGL21" s="105"/>
      <c r="EGM21" s="105"/>
      <c r="EGN21" s="105"/>
      <c r="EGO21" s="105"/>
      <c r="EGP21" s="105"/>
      <c r="EGQ21" s="106"/>
      <c r="EGR21" s="104"/>
      <c r="EGS21" s="105"/>
      <c r="EGT21" s="105"/>
      <c r="EGU21" s="105"/>
      <c r="EGV21" s="105"/>
      <c r="EGW21" s="105"/>
      <c r="EGX21" s="105"/>
      <c r="EGY21" s="105"/>
      <c r="EGZ21" s="105"/>
      <c r="EHA21" s="105"/>
      <c r="EHB21" s="105"/>
      <c r="EHC21" s="105"/>
      <c r="EHD21" s="105"/>
      <c r="EHE21" s="105"/>
      <c r="EHF21" s="105"/>
      <c r="EHG21" s="105"/>
      <c r="EHH21" s="106"/>
      <c r="EHI21" s="104"/>
      <c r="EHJ21" s="105"/>
      <c r="EHK21" s="105"/>
      <c r="EHL21" s="105"/>
      <c r="EHM21" s="105"/>
      <c r="EHN21" s="105"/>
      <c r="EHO21" s="105"/>
      <c r="EHP21" s="105"/>
      <c r="EHQ21" s="105"/>
      <c r="EHR21" s="105"/>
      <c r="EHS21" s="105"/>
      <c r="EHT21" s="105"/>
      <c r="EHU21" s="105"/>
      <c r="EHV21" s="105"/>
      <c r="EHW21" s="105"/>
      <c r="EHX21" s="105"/>
      <c r="EHY21" s="106"/>
      <c r="EHZ21" s="104"/>
      <c r="EIA21" s="105"/>
      <c r="EIB21" s="105"/>
      <c r="EIC21" s="105"/>
      <c r="EID21" s="105"/>
      <c r="EIE21" s="105"/>
      <c r="EIF21" s="105"/>
      <c r="EIG21" s="105"/>
      <c r="EIH21" s="105"/>
      <c r="EII21" s="105"/>
      <c r="EIJ21" s="105"/>
      <c r="EIK21" s="105"/>
      <c r="EIL21" s="105"/>
      <c r="EIM21" s="105"/>
      <c r="EIN21" s="105"/>
      <c r="EIO21" s="105"/>
      <c r="EIP21" s="106"/>
      <c r="EIQ21" s="104"/>
      <c r="EIR21" s="105"/>
      <c r="EIS21" s="105"/>
      <c r="EIT21" s="105"/>
      <c r="EIU21" s="105"/>
      <c r="EIV21" s="105"/>
      <c r="EIW21" s="105"/>
      <c r="EIX21" s="105"/>
      <c r="EIY21" s="105"/>
      <c r="EIZ21" s="105"/>
      <c r="EJA21" s="105"/>
      <c r="EJB21" s="105"/>
      <c r="EJC21" s="105"/>
      <c r="EJD21" s="105"/>
      <c r="EJE21" s="105"/>
      <c r="EJF21" s="105"/>
      <c r="EJG21" s="106"/>
      <c r="EJH21" s="104"/>
      <c r="EJI21" s="105"/>
      <c r="EJJ21" s="105"/>
      <c r="EJK21" s="105"/>
      <c r="EJL21" s="105"/>
      <c r="EJM21" s="105"/>
      <c r="EJN21" s="105"/>
      <c r="EJO21" s="105"/>
      <c r="EJP21" s="105"/>
      <c r="EJQ21" s="105"/>
      <c r="EJR21" s="105"/>
      <c r="EJS21" s="105"/>
      <c r="EJT21" s="105"/>
      <c r="EJU21" s="105"/>
      <c r="EJV21" s="105"/>
      <c r="EJW21" s="105"/>
      <c r="EJX21" s="106"/>
      <c r="EJY21" s="104"/>
      <c r="EJZ21" s="105"/>
      <c r="EKA21" s="105"/>
      <c r="EKB21" s="105"/>
      <c r="EKC21" s="105"/>
      <c r="EKD21" s="105"/>
      <c r="EKE21" s="105"/>
      <c r="EKF21" s="105"/>
      <c r="EKG21" s="105"/>
      <c r="EKH21" s="105"/>
      <c r="EKI21" s="105"/>
      <c r="EKJ21" s="105"/>
      <c r="EKK21" s="105"/>
      <c r="EKL21" s="105"/>
      <c r="EKM21" s="105"/>
      <c r="EKN21" s="105"/>
      <c r="EKO21" s="106"/>
      <c r="EKP21" s="104"/>
      <c r="EKQ21" s="105"/>
      <c r="EKR21" s="105"/>
      <c r="EKS21" s="105"/>
      <c r="EKT21" s="105"/>
      <c r="EKU21" s="105"/>
      <c r="EKV21" s="105"/>
      <c r="EKW21" s="105"/>
      <c r="EKX21" s="105"/>
      <c r="EKY21" s="105"/>
      <c r="EKZ21" s="105"/>
      <c r="ELA21" s="105"/>
      <c r="ELB21" s="105"/>
      <c r="ELC21" s="105"/>
      <c r="ELD21" s="105"/>
      <c r="ELE21" s="105"/>
      <c r="ELF21" s="106"/>
      <c r="ELG21" s="104"/>
      <c r="ELH21" s="105"/>
      <c r="ELI21" s="105"/>
      <c r="ELJ21" s="105"/>
      <c r="ELK21" s="105"/>
      <c r="ELL21" s="105"/>
      <c r="ELM21" s="105"/>
      <c r="ELN21" s="105"/>
      <c r="ELO21" s="105"/>
      <c r="ELP21" s="105"/>
      <c r="ELQ21" s="105"/>
      <c r="ELR21" s="105"/>
      <c r="ELS21" s="105"/>
      <c r="ELT21" s="105"/>
      <c r="ELU21" s="105"/>
      <c r="ELV21" s="105"/>
      <c r="ELW21" s="106"/>
      <c r="ELX21" s="104"/>
      <c r="ELY21" s="105"/>
      <c r="ELZ21" s="105"/>
      <c r="EMA21" s="105"/>
      <c r="EMB21" s="105"/>
      <c r="EMC21" s="105"/>
      <c r="EMD21" s="105"/>
      <c r="EME21" s="105"/>
      <c r="EMF21" s="105"/>
      <c r="EMG21" s="105"/>
      <c r="EMH21" s="105"/>
      <c r="EMI21" s="105"/>
      <c r="EMJ21" s="105"/>
      <c r="EMK21" s="105"/>
      <c r="EML21" s="105"/>
      <c r="EMM21" s="105"/>
      <c r="EMN21" s="106"/>
      <c r="EMO21" s="104"/>
      <c r="EMP21" s="105"/>
      <c r="EMQ21" s="105"/>
      <c r="EMR21" s="105"/>
      <c r="EMS21" s="105"/>
      <c r="EMT21" s="105"/>
      <c r="EMU21" s="105"/>
      <c r="EMV21" s="105"/>
      <c r="EMW21" s="105"/>
      <c r="EMX21" s="105"/>
      <c r="EMY21" s="105"/>
      <c r="EMZ21" s="105"/>
      <c r="ENA21" s="105"/>
      <c r="ENB21" s="105"/>
      <c r="ENC21" s="105"/>
      <c r="END21" s="105"/>
      <c r="ENE21" s="106"/>
      <c r="ENF21" s="104"/>
      <c r="ENG21" s="105"/>
      <c r="ENH21" s="105"/>
      <c r="ENI21" s="105"/>
      <c r="ENJ21" s="105"/>
      <c r="ENK21" s="105"/>
      <c r="ENL21" s="105"/>
      <c r="ENM21" s="105"/>
      <c r="ENN21" s="105"/>
      <c r="ENO21" s="105"/>
      <c r="ENP21" s="105"/>
      <c r="ENQ21" s="105"/>
      <c r="ENR21" s="105"/>
      <c r="ENS21" s="105"/>
      <c r="ENT21" s="105"/>
      <c r="ENU21" s="105"/>
      <c r="ENV21" s="106"/>
      <c r="ENW21" s="104"/>
      <c r="ENX21" s="105"/>
      <c r="ENY21" s="105"/>
      <c r="ENZ21" s="105"/>
      <c r="EOA21" s="105"/>
      <c r="EOB21" s="105"/>
      <c r="EOC21" s="105"/>
      <c r="EOD21" s="105"/>
      <c r="EOE21" s="105"/>
      <c r="EOF21" s="105"/>
      <c r="EOG21" s="105"/>
      <c r="EOH21" s="105"/>
      <c r="EOI21" s="105"/>
      <c r="EOJ21" s="105"/>
      <c r="EOK21" s="105"/>
      <c r="EOL21" s="105"/>
      <c r="EOM21" s="106"/>
      <c r="EON21" s="104"/>
      <c r="EOO21" s="105"/>
      <c r="EOP21" s="105"/>
      <c r="EOQ21" s="105"/>
      <c r="EOR21" s="105"/>
      <c r="EOS21" s="105"/>
      <c r="EOT21" s="105"/>
      <c r="EOU21" s="105"/>
      <c r="EOV21" s="105"/>
      <c r="EOW21" s="105"/>
      <c r="EOX21" s="105"/>
      <c r="EOY21" s="105"/>
      <c r="EOZ21" s="105"/>
      <c r="EPA21" s="105"/>
      <c r="EPB21" s="105"/>
      <c r="EPC21" s="105"/>
      <c r="EPD21" s="106"/>
      <c r="EPE21" s="104"/>
      <c r="EPF21" s="105"/>
      <c r="EPG21" s="105"/>
      <c r="EPH21" s="105"/>
      <c r="EPI21" s="105"/>
      <c r="EPJ21" s="105"/>
      <c r="EPK21" s="105"/>
      <c r="EPL21" s="105"/>
      <c r="EPM21" s="105"/>
      <c r="EPN21" s="105"/>
      <c r="EPO21" s="105"/>
      <c r="EPP21" s="105"/>
      <c r="EPQ21" s="105"/>
      <c r="EPR21" s="105"/>
      <c r="EPS21" s="105"/>
      <c r="EPT21" s="105"/>
      <c r="EPU21" s="106"/>
      <c r="EPV21" s="104"/>
      <c r="EPW21" s="105"/>
      <c r="EPX21" s="105"/>
      <c r="EPY21" s="105"/>
      <c r="EPZ21" s="105"/>
      <c r="EQA21" s="105"/>
      <c r="EQB21" s="105"/>
      <c r="EQC21" s="105"/>
      <c r="EQD21" s="105"/>
      <c r="EQE21" s="105"/>
      <c r="EQF21" s="105"/>
      <c r="EQG21" s="105"/>
      <c r="EQH21" s="105"/>
      <c r="EQI21" s="105"/>
      <c r="EQJ21" s="105"/>
      <c r="EQK21" s="105"/>
      <c r="EQL21" s="106"/>
      <c r="EQM21" s="104"/>
      <c r="EQN21" s="105"/>
      <c r="EQO21" s="105"/>
      <c r="EQP21" s="105"/>
      <c r="EQQ21" s="105"/>
      <c r="EQR21" s="105"/>
      <c r="EQS21" s="105"/>
      <c r="EQT21" s="105"/>
      <c r="EQU21" s="105"/>
      <c r="EQV21" s="105"/>
      <c r="EQW21" s="105"/>
      <c r="EQX21" s="105"/>
      <c r="EQY21" s="105"/>
      <c r="EQZ21" s="105"/>
      <c r="ERA21" s="105"/>
      <c r="ERB21" s="105"/>
      <c r="ERC21" s="106"/>
      <c r="ERD21" s="104"/>
      <c r="ERE21" s="105"/>
      <c r="ERF21" s="105"/>
      <c r="ERG21" s="105"/>
      <c r="ERH21" s="105"/>
      <c r="ERI21" s="105"/>
      <c r="ERJ21" s="105"/>
      <c r="ERK21" s="105"/>
      <c r="ERL21" s="105"/>
      <c r="ERM21" s="105"/>
      <c r="ERN21" s="105"/>
      <c r="ERO21" s="105"/>
      <c r="ERP21" s="105"/>
      <c r="ERQ21" s="105"/>
      <c r="ERR21" s="105"/>
      <c r="ERS21" s="105"/>
      <c r="ERT21" s="106"/>
      <c r="ERU21" s="104"/>
      <c r="ERV21" s="105"/>
      <c r="ERW21" s="105"/>
      <c r="ERX21" s="105"/>
      <c r="ERY21" s="105"/>
      <c r="ERZ21" s="105"/>
      <c r="ESA21" s="105"/>
      <c r="ESB21" s="105"/>
      <c r="ESC21" s="105"/>
      <c r="ESD21" s="105"/>
      <c r="ESE21" s="105"/>
      <c r="ESF21" s="105"/>
      <c r="ESG21" s="105"/>
      <c r="ESH21" s="105"/>
      <c r="ESI21" s="105"/>
      <c r="ESJ21" s="105"/>
      <c r="ESK21" s="106"/>
      <c r="ESL21" s="104"/>
      <c r="ESM21" s="105"/>
      <c r="ESN21" s="105"/>
      <c r="ESO21" s="105"/>
      <c r="ESP21" s="105"/>
      <c r="ESQ21" s="105"/>
      <c r="ESR21" s="105"/>
      <c r="ESS21" s="105"/>
      <c r="EST21" s="105"/>
      <c r="ESU21" s="105"/>
      <c r="ESV21" s="105"/>
      <c r="ESW21" s="105"/>
      <c r="ESX21" s="105"/>
      <c r="ESY21" s="105"/>
      <c r="ESZ21" s="105"/>
      <c r="ETA21" s="105"/>
      <c r="ETB21" s="106"/>
      <c r="ETC21" s="104"/>
      <c r="ETD21" s="105"/>
      <c r="ETE21" s="105"/>
      <c r="ETF21" s="105"/>
      <c r="ETG21" s="105"/>
      <c r="ETH21" s="105"/>
      <c r="ETI21" s="105"/>
      <c r="ETJ21" s="105"/>
      <c r="ETK21" s="105"/>
      <c r="ETL21" s="105"/>
      <c r="ETM21" s="105"/>
      <c r="ETN21" s="105"/>
      <c r="ETO21" s="105"/>
      <c r="ETP21" s="105"/>
      <c r="ETQ21" s="105"/>
      <c r="ETR21" s="105"/>
      <c r="ETS21" s="106"/>
      <c r="ETT21" s="104"/>
      <c r="ETU21" s="105"/>
      <c r="ETV21" s="105"/>
      <c r="ETW21" s="105"/>
      <c r="ETX21" s="105"/>
      <c r="ETY21" s="105"/>
      <c r="ETZ21" s="105"/>
      <c r="EUA21" s="105"/>
      <c r="EUB21" s="105"/>
      <c r="EUC21" s="105"/>
      <c r="EUD21" s="105"/>
      <c r="EUE21" s="105"/>
      <c r="EUF21" s="105"/>
      <c r="EUG21" s="105"/>
      <c r="EUH21" s="105"/>
      <c r="EUI21" s="105"/>
      <c r="EUJ21" s="106"/>
      <c r="EUK21" s="104"/>
      <c r="EUL21" s="105"/>
      <c r="EUM21" s="105"/>
      <c r="EUN21" s="105"/>
      <c r="EUO21" s="105"/>
      <c r="EUP21" s="105"/>
      <c r="EUQ21" s="105"/>
      <c r="EUR21" s="105"/>
      <c r="EUS21" s="105"/>
      <c r="EUT21" s="105"/>
      <c r="EUU21" s="105"/>
      <c r="EUV21" s="105"/>
      <c r="EUW21" s="105"/>
      <c r="EUX21" s="105"/>
      <c r="EUY21" s="105"/>
      <c r="EUZ21" s="105"/>
      <c r="EVA21" s="106"/>
      <c r="EVB21" s="104"/>
      <c r="EVC21" s="105"/>
      <c r="EVD21" s="105"/>
      <c r="EVE21" s="105"/>
      <c r="EVF21" s="105"/>
      <c r="EVG21" s="105"/>
      <c r="EVH21" s="105"/>
      <c r="EVI21" s="105"/>
      <c r="EVJ21" s="105"/>
      <c r="EVK21" s="105"/>
      <c r="EVL21" s="105"/>
      <c r="EVM21" s="105"/>
      <c r="EVN21" s="105"/>
      <c r="EVO21" s="105"/>
      <c r="EVP21" s="105"/>
      <c r="EVQ21" s="105"/>
      <c r="EVR21" s="106"/>
      <c r="EVS21" s="104"/>
      <c r="EVT21" s="105"/>
      <c r="EVU21" s="105"/>
      <c r="EVV21" s="105"/>
      <c r="EVW21" s="105"/>
      <c r="EVX21" s="105"/>
      <c r="EVY21" s="105"/>
      <c r="EVZ21" s="105"/>
      <c r="EWA21" s="105"/>
      <c r="EWB21" s="105"/>
      <c r="EWC21" s="105"/>
      <c r="EWD21" s="105"/>
      <c r="EWE21" s="105"/>
      <c r="EWF21" s="105"/>
      <c r="EWG21" s="105"/>
      <c r="EWH21" s="105"/>
      <c r="EWI21" s="106"/>
      <c r="EWJ21" s="104"/>
      <c r="EWK21" s="105"/>
      <c r="EWL21" s="105"/>
      <c r="EWM21" s="105"/>
      <c r="EWN21" s="105"/>
      <c r="EWO21" s="105"/>
      <c r="EWP21" s="105"/>
      <c r="EWQ21" s="105"/>
      <c r="EWR21" s="105"/>
      <c r="EWS21" s="105"/>
      <c r="EWT21" s="105"/>
      <c r="EWU21" s="105"/>
      <c r="EWV21" s="105"/>
      <c r="EWW21" s="105"/>
      <c r="EWX21" s="105"/>
      <c r="EWY21" s="105"/>
      <c r="EWZ21" s="106"/>
      <c r="EXA21" s="104"/>
      <c r="EXB21" s="105"/>
      <c r="EXC21" s="105"/>
      <c r="EXD21" s="105"/>
      <c r="EXE21" s="105"/>
      <c r="EXF21" s="105"/>
      <c r="EXG21" s="105"/>
      <c r="EXH21" s="105"/>
      <c r="EXI21" s="105"/>
      <c r="EXJ21" s="105"/>
      <c r="EXK21" s="105"/>
      <c r="EXL21" s="105"/>
      <c r="EXM21" s="105"/>
      <c r="EXN21" s="105"/>
      <c r="EXO21" s="105"/>
      <c r="EXP21" s="105"/>
      <c r="EXQ21" s="106"/>
      <c r="EXR21" s="104"/>
      <c r="EXS21" s="105"/>
      <c r="EXT21" s="105"/>
      <c r="EXU21" s="105"/>
      <c r="EXV21" s="105"/>
      <c r="EXW21" s="105"/>
      <c r="EXX21" s="105"/>
      <c r="EXY21" s="105"/>
      <c r="EXZ21" s="105"/>
      <c r="EYA21" s="105"/>
      <c r="EYB21" s="105"/>
      <c r="EYC21" s="105"/>
      <c r="EYD21" s="105"/>
      <c r="EYE21" s="105"/>
      <c r="EYF21" s="105"/>
      <c r="EYG21" s="105"/>
      <c r="EYH21" s="106"/>
      <c r="EYI21" s="104"/>
      <c r="EYJ21" s="105"/>
      <c r="EYK21" s="105"/>
      <c r="EYL21" s="105"/>
      <c r="EYM21" s="105"/>
      <c r="EYN21" s="105"/>
      <c r="EYO21" s="105"/>
      <c r="EYP21" s="105"/>
      <c r="EYQ21" s="105"/>
      <c r="EYR21" s="105"/>
      <c r="EYS21" s="105"/>
      <c r="EYT21" s="105"/>
      <c r="EYU21" s="105"/>
      <c r="EYV21" s="105"/>
      <c r="EYW21" s="105"/>
      <c r="EYX21" s="105"/>
      <c r="EYY21" s="106"/>
      <c r="EYZ21" s="104"/>
      <c r="EZA21" s="105"/>
      <c r="EZB21" s="105"/>
      <c r="EZC21" s="105"/>
      <c r="EZD21" s="105"/>
      <c r="EZE21" s="105"/>
      <c r="EZF21" s="105"/>
      <c r="EZG21" s="105"/>
      <c r="EZH21" s="105"/>
      <c r="EZI21" s="105"/>
      <c r="EZJ21" s="105"/>
      <c r="EZK21" s="105"/>
      <c r="EZL21" s="105"/>
      <c r="EZM21" s="105"/>
      <c r="EZN21" s="105"/>
      <c r="EZO21" s="105"/>
      <c r="EZP21" s="106"/>
      <c r="EZQ21" s="104"/>
      <c r="EZR21" s="105"/>
      <c r="EZS21" s="105"/>
      <c r="EZT21" s="105"/>
      <c r="EZU21" s="105"/>
      <c r="EZV21" s="105"/>
      <c r="EZW21" s="105"/>
      <c r="EZX21" s="105"/>
      <c r="EZY21" s="105"/>
      <c r="EZZ21" s="105"/>
      <c r="FAA21" s="105"/>
      <c r="FAB21" s="105"/>
      <c r="FAC21" s="105"/>
      <c r="FAD21" s="105"/>
      <c r="FAE21" s="105"/>
      <c r="FAF21" s="105"/>
      <c r="FAG21" s="106"/>
      <c r="FAH21" s="104"/>
      <c r="FAI21" s="105"/>
      <c r="FAJ21" s="105"/>
      <c r="FAK21" s="105"/>
      <c r="FAL21" s="105"/>
      <c r="FAM21" s="105"/>
      <c r="FAN21" s="105"/>
      <c r="FAO21" s="105"/>
      <c r="FAP21" s="105"/>
      <c r="FAQ21" s="105"/>
      <c r="FAR21" s="105"/>
      <c r="FAS21" s="105"/>
      <c r="FAT21" s="105"/>
      <c r="FAU21" s="105"/>
      <c r="FAV21" s="105"/>
      <c r="FAW21" s="105"/>
      <c r="FAX21" s="106"/>
      <c r="FAY21" s="104"/>
      <c r="FAZ21" s="105"/>
      <c r="FBA21" s="105"/>
      <c r="FBB21" s="105"/>
      <c r="FBC21" s="105"/>
      <c r="FBD21" s="105"/>
      <c r="FBE21" s="105"/>
      <c r="FBF21" s="105"/>
      <c r="FBG21" s="105"/>
      <c r="FBH21" s="105"/>
      <c r="FBI21" s="105"/>
      <c r="FBJ21" s="105"/>
      <c r="FBK21" s="105"/>
      <c r="FBL21" s="105"/>
      <c r="FBM21" s="105"/>
      <c r="FBN21" s="105"/>
      <c r="FBO21" s="106"/>
      <c r="FBP21" s="104"/>
      <c r="FBQ21" s="105"/>
      <c r="FBR21" s="105"/>
      <c r="FBS21" s="105"/>
      <c r="FBT21" s="105"/>
      <c r="FBU21" s="105"/>
      <c r="FBV21" s="105"/>
      <c r="FBW21" s="105"/>
      <c r="FBX21" s="105"/>
      <c r="FBY21" s="105"/>
      <c r="FBZ21" s="105"/>
      <c r="FCA21" s="105"/>
      <c r="FCB21" s="105"/>
      <c r="FCC21" s="105"/>
      <c r="FCD21" s="105"/>
      <c r="FCE21" s="105"/>
      <c r="FCF21" s="106"/>
      <c r="FCG21" s="104"/>
      <c r="FCH21" s="105"/>
      <c r="FCI21" s="105"/>
      <c r="FCJ21" s="105"/>
      <c r="FCK21" s="105"/>
      <c r="FCL21" s="105"/>
      <c r="FCM21" s="105"/>
      <c r="FCN21" s="105"/>
      <c r="FCO21" s="105"/>
      <c r="FCP21" s="105"/>
      <c r="FCQ21" s="105"/>
      <c r="FCR21" s="105"/>
      <c r="FCS21" s="105"/>
      <c r="FCT21" s="105"/>
      <c r="FCU21" s="105"/>
      <c r="FCV21" s="105"/>
      <c r="FCW21" s="106"/>
      <c r="FCX21" s="104"/>
      <c r="FCY21" s="105"/>
      <c r="FCZ21" s="105"/>
      <c r="FDA21" s="105"/>
      <c r="FDB21" s="105"/>
      <c r="FDC21" s="105"/>
      <c r="FDD21" s="105"/>
      <c r="FDE21" s="105"/>
      <c r="FDF21" s="105"/>
      <c r="FDG21" s="105"/>
      <c r="FDH21" s="105"/>
      <c r="FDI21" s="105"/>
      <c r="FDJ21" s="105"/>
      <c r="FDK21" s="105"/>
      <c r="FDL21" s="105"/>
      <c r="FDM21" s="105"/>
      <c r="FDN21" s="106"/>
      <c r="FDO21" s="104"/>
      <c r="FDP21" s="105"/>
      <c r="FDQ21" s="105"/>
      <c r="FDR21" s="105"/>
      <c r="FDS21" s="105"/>
      <c r="FDT21" s="105"/>
      <c r="FDU21" s="105"/>
      <c r="FDV21" s="105"/>
      <c r="FDW21" s="105"/>
      <c r="FDX21" s="105"/>
      <c r="FDY21" s="105"/>
      <c r="FDZ21" s="105"/>
      <c r="FEA21" s="105"/>
      <c r="FEB21" s="105"/>
      <c r="FEC21" s="105"/>
      <c r="FED21" s="105"/>
      <c r="FEE21" s="106"/>
      <c r="FEF21" s="104"/>
      <c r="FEG21" s="105"/>
      <c r="FEH21" s="105"/>
      <c r="FEI21" s="105"/>
      <c r="FEJ21" s="105"/>
      <c r="FEK21" s="105"/>
      <c r="FEL21" s="105"/>
      <c r="FEM21" s="105"/>
      <c r="FEN21" s="105"/>
      <c r="FEO21" s="105"/>
      <c r="FEP21" s="105"/>
      <c r="FEQ21" s="105"/>
      <c r="FER21" s="105"/>
      <c r="FES21" s="105"/>
      <c r="FET21" s="105"/>
      <c r="FEU21" s="105"/>
      <c r="FEV21" s="106"/>
      <c r="FEW21" s="104"/>
      <c r="FEX21" s="105"/>
      <c r="FEY21" s="105"/>
      <c r="FEZ21" s="105"/>
      <c r="FFA21" s="105"/>
      <c r="FFB21" s="105"/>
      <c r="FFC21" s="105"/>
      <c r="FFD21" s="105"/>
      <c r="FFE21" s="105"/>
      <c r="FFF21" s="105"/>
      <c r="FFG21" s="105"/>
      <c r="FFH21" s="105"/>
      <c r="FFI21" s="105"/>
      <c r="FFJ21" s="105"/>
      <c r="FFK21" s="105"/>
      <c r="FFL21" s="105"/>
      <c r="FFM21" s="106"/>
      <c r="FFN21" s="104"/>
      <c r="FFO21" s="105"/>
      <c r="FFP21" s="105"/>
      <c r="FFQ21" s="105"/>
      <c r="FFR21" s="105"/>
      <c r="FFS21" s="105"/>
      <c r="FFT21" s="105"/>
      <c r="FFU21" s="105"/>
      <c r="FFV21" s="105"/>
      <c r="FFW21" s="105"/>
      <c r="FFX21" s="105"/>
      <c r="FFY21" s="105"/>
      <c r="FFZ21" s="105"/>
      <c r="FGA21" s="105"/>
      <c r="FGB21" s="105"/>
      <c r="FGC21" s="105"/>
      <c r="FGD21" s="106"/>
      <c r="FGE21" s="104"/>
      <c r="FGF21" s="105"/>
      <c r="FGG21" s="105"/>
      <c r="FGH21" s="105"/>
      <c r="FGI21" s="105"/>
      <c r="FGJ21" s="105"/>
      <c r="FGK21" s="105"/>
      <c r="FGL21" s="105"/>
      <c r="FGM21" s="105"/>
      <c r="FGN21" s="105"/>
      <c r="FGO21" s="105"/>
      <c r="FGP21" s="105"/>
      <c r="FGQ21" s="105"/>
      <c r="FGR21" s="105"/>
      <c r="FGS21" s="105"/>
      <c r="FGT21" s="105"/>
      <c r="FGU21" s="106"/>
      <c r="FGV21" s="104"/>
      <c r="FGW21" s="105"/>
      <c r="FGX21" s="105"/>
      <c r="FGY21" s="105"/>
      <c r="FGZ21" s="105"/>
      <c r="FHA21" s="105"/>
      <c r="FHB21" s="105"/>
      <c r="FHC21" s="105"/>
      <c r="FHD21" s="105"/>
      <c r="FHE21" s="105"/>
      <c r="FHF21" s="105"/>
      <c r="FHG21" s="105"/>
      <c r="FHH21" s="105"/>
      <c r="FHI21" s="105"/>
      <c r="FHJ21" s="105"/>
      <c r="FHK21" s="105"/>
      <c r="FHL21" s="106"/>
      <c r="FHM21" s="104"/>
      <c r="FHN21" s="105"/>
      <c r="FHO21" s="105"/>
      <c r="FHP21" s="105"/>
      <c r="FHQ21" s="105"/>
      <c r="FHR21" s="105"/>
      <c r="FHS21" s="105"/>
      <c r="FHT21" s="105"/>
      <c r="FHU21" s="105"/>
      <c r="FHV21" s="105"/>
      <c r="FHW21" s="105"/>
      <c r="FHX21" s="105"/>
      <c r="FHY21" s="105"/>
      <c r="FHZ21" s="105"/>
      <c r="FIA21" s="105"/>
      <c r="FIB21" s="105"/>
      <c r="FIC21" s="106"/>
      <c r="FID21" s="104"/>
      <c r="FIE21" s="105"/>
      <c r="FIF21" s="105"/>
      <c r="FIG21" s="105"/>
      <c r="FIH21" s="105"/>
      <c r="FII21" s="105"/>
      <c r="FIJ21" s="105"/>
      <c r="FIK21" s="105"/>
      <c r="FIL21" s="105"/>
      <c r="FIM21" s="105"/>
      <c r="FIN21" s="105"/>
      <c r="FIO21" s="105"/>
      <c r="FIP21" s="105"/>
      <c r="FIQ21" s="105"/>
      <c r="FIR21" s="105"/>
      <c r="FIS21" s="105"/>
      <c r="FIT21" s="106"/>
      <c r="FIU21" s="104"/>
      <c r="FIV21" s="105"/>
      <c r="FIW21" s="105"/>
      <c r="FIX21" s="105"/>
      <c r="FIY21" s="105"/>
      <c r="FIZ21" s="105"/>
      <c r="FJA21" s="105"/>
      <c r="FJB21" s="105"/>
      <c r="FJC21" s="105"/>
      <c r="FJD21" s="105"/>
      <c r="FJE21" s="105"/>
      <c r="FJF21" s="105"/>
      <c r="FJG21" s="105"/>
      <c r="FJH21" s="105"/>
      <c r="FJI21" s="105"/>
      <c r="FJJ21" s="105"/>
      <c r="FJK21" s="106"/>
      <c r="FJL21" s="104"/>
      <c r="FJM21" s="105"/>
      <c r="FJN21" s="105"/>
      <c r="FJO21" s="105"/>
      <c r="FJP21" s="105"/>
      <c r="FJQ21" s="105"/>
      <c r="FJR21" s="105"/>
      <c r="FJS21" s="105"/>
      <c r="FJT21" s="105"/>
      <c r="FJU21" s="105"/>
      <c r="FJV21" s="105"/>
      <c r="FJW21" s="105"/>
      <c r="FJX21" s="105"/>
      <c r="FJY21" s="105"/>
      <c r="FJZ21" s="105"/>
      <c r="FKA21" s="105"/>
      <c r="FKB21" s="106"/>
      <c r="FKC21" s="104"/>
      <c r="FKD21" s="105"/>
      <c r="FKE21" s="105"/>
      <c r="FKF21" s="105"/>
      <c r="FKG21" s="105"/>
      <c r="FKH21" s="105"/>
      <c r="FKI21" s="105"/>
      <c r="FKJ21" s="105"/>
      <c r="FKK21" s="105"/>
      <c r="FKL21" s="105"/>
      <c r="FKM21" s="105"/>
      <c r="FKN21" s="105"/>
      <c r="FKO21" s="105"/>
      <c r="FKP21" s="105"/>
      <c r="FKQ21" s="105"/>
      <c r="FKR21" s="105"/>
      <c r="FKS21" s="106"/>
      <c r="FKT21" s="104"/>
      <c r="FKU21" s="105"/>
      <c r="FKV21" s="105"/>
      <c r="FKW21" s="105"/>
      <c r="FKX21" s="105"/>
      <c r="FKY21" s="105"/>
      <c r="FKZ21" s="105"/>
      <c r="FLA21" s="105"/>
      <c r="FLB21" s="105"/>
      <c r="FLC21" s="105"/>
      <c r="FLD21" s="105"/>
      <c r="FLE21" s="105"/>
      <c r="FLF21" s="105"/>
      <c r="FLG21" s="105"/>
      <c r="FLH21" s="105"/>
      <c r="FLI21" s="105"/>
      <c r="FLJ21" s="106"/>
      <c r="FLK21" s="104"/>
      <c r="FLL21" s="105"/>
      <c r="FLM21" s="105"/>
      <c r="FLN21" s="105"/>
      <c r="FLO21" s="105"/>
      <c r="FLP21" s="105"/>
      <c r="FLQ21" s="105"/>
      <c r="FLR21" s="105"/>
      <c r="FLS21" s="105"/>
      <c r="FLT21" s="105"/>
      <c r="FLU21" s="105"/>
      <c r="FLV21" s="105"/>
      <c r="FLW21" s="105"/>
      <c r="FLX21" s="105"/>
      <c r="FLY21" s="105"/>
      <c r="FLZ21" s="105"/>
      <c r="FMA21" s="106"/>
      <c r="FMB21" s="104"/>
      <c r="FMC21" s="105"/>
      <c r="FMD21" s="105"/>
      <c r="FME21" s="105"/>
      <c r="FMF21" s="105"/>
      <c r="FMG21" s="105"/>
      <c r="FMH21" s="105"/>
      <c r="FMI21" s="105"/>
      <c r="FMJ21" s="105"/>
      <c r="FMK21" s="105"/>
      <c r="FML21" s="105"/>
      <c r="FMM21" s="105"/>
      <c r="FMN21" s="105"/>
      <c r="FMO21" s="105"/>
      <c r="FMP21" s="105"/>
      <c r="FMQ21" s="105"/>
      <c r="FMR21" s="106"/>
      <c r="FMS21" s="104"/>
      <c r="FMT21" s="105"/>
      <c r="FMU21" s="105"/>
      <c r="FMV21" s="105"/>
      <c r="FMW21" s="105"/>
      <c r="FMX21" s="105"/>
      <c r="FMY21" s="105"/>
      <c r="FMZ21" s="105"/>
      <c r="FNA21" s="105"/>
      <c r="FNB21" s="105"/>
      <c r="FNC21" s="105"/>
      <c r="FND21" s="105"/>
      <c r="FNE21" s="105"/>
      <c r="FNF21" s="105"/>
      <c r="FNG21" s="105"/>
      <c r="FNH21" s="105"/>
      <c r="FNI21" s="106"/>
      <c r="FNJ21" s="104"/>
      <c r="FNK21" s="105"/>
      <c r="FNL21" s="105"/>
      <c r="FNM21" s="105"/>
      <c r="FNN21" s="105"/>
      <c r="FNO21" s="105"/>
      <c r="FNP21" s="105"/>
      <c r="FNQ21" s="105"/>
      <c r="FNR21" s="105"/>
      <c r="FNS21" s="105"/>
      <c r="FNT21" s="105"/>
      <c r="FNU21" s="105"/>
      <c r="FNV21" s="105"/>
      <c r="FNW21" s="105"/>
      <c r="FNX21" s="105"/>
      <c r="FNY21" s="105"/>
      <c r="FNZ21" s="106"/>
      <c r="FOA21" s="104"/>
      <c r="FOB21" s="105"/>
      <c r="FOC21" s="105"/>
      <c r="FOD21" s="105"/>
      <c r="FOE21" s="105"/>
      <c r="FOF21" s="105"/>
      <c r="FOG21" s="105"/>
      <c r="FOH21" s="105"/>
      <c r="FOI21" s="105"/>
      <c r="FOJ21" s="105"/>
      <c r="FOK21" s="105"/>
      <c r="FOL21" s="105"/>
      <c r="FOM21" s="105"/>
      <c r="FON21" s="105"/>
      <c r="FOO21" s="105"/>
      <c r="FOP21" s="105"/>
      <c r="FOQ21" s="106"/>
      <c r="FOR21" s="104"/>
      <c r="FOS21" s="105"/>
      <c r="FOT21" s="105"/>
      <c r="FOU21" s="105"/>
      <c r="FOV21" s="105"/>
      <c r="FOW21" s="105"/>
      <c r="FOX21" s="105"/>
      <c r="FOY21" s="105"/>
      <c r="FOZ21" s="105"/>
      <c r="FPA21" s="105"/>
      <c r="FPB21" s="105"/>
      <c r="FPC21" s="105"/>
      <c r="FPD21" s="105"/>
      <c r="FPE21" s="105"/>
      <c r="FPF21" s="105"/>
      <c r="FPG21" s="105"/>
      <c r="FPH21" s="106"/>
      <c r="FPI21" s="104"/>
      <c r="FPJ21" s="105"/>
      <c r="FPK21" s="105"/>
      <c r="FPL21" s="105"/>
      <c r="FPM21" s="105"/>
      <c r="FPN21" s="105"/>
      <c r="FPO21" s="105"/>
      <c r="FPP21" s="105"/>
      <c r="FPQ21" s="105"/>
      <c r="FPR21" s="105"/>
      <c r="FPS21" s="105"/>
      <c r="FPT21" s="105"/>
      <c r="FPU21" s="105"/>
      <c r="FPV21" s="105"/>
      <c r="FPW21" s="105"/>
      <c r="FPX21" s="105"/>
      <c r="FPY21" s="106"/>
      <c r="FPZ21" s="104"/>
      <c r="FQA21" s="105"/>
      <c r="FQB21" s="105"/>
      <c r="FQC21" s="105"/>
      <c r="FQD21" s="105"/>
      <c r="FQE21" s="105"/>
      <c r="FQF21" s="105"/>
      <c r="FQG21" s="105"/>
      <c r="FQH21" s="105"/>
      <c r="FQI21" s="105"/>
      <c r="FQJ21" s="105"/>
      <c r="FQK21" s="105"/>
      <c r="FQL21" s="105"/>
      <c r="FQM21" s="105"/>
      <c r="FQN21" s="105"/>
      <c r="FQO21" s="105"/>
      <c r="FQP21" s="106"/>
      <c r="FQQ21" s="104"/>
      <c r="FQR21" s="105"/>
      <c r="FQS21" s="105"/>
      <c r="FQT21" s="105"/>
      <c r="FQU21" s="105"/>
      <c r="FQV21" s="105"/>
      <c r="FQW21" s="105"/>
      <c r="FQX21" s="105"/>
      <c r="FQY21" s="105"/>
      <c r="FQZ21" s="105"/>
      <c r="FRA21" s="105"/>
      <c r="FRB21" s="105"/>
      <c r="FRC21" s="105"/>
      <c r="FRD21" s="105"/>
      <c r="FRE21" s="105"/>
      <c r="FRF21" s="105"/>
      <c r="FRG21" s="106"/>
      <c r="FRH21" s="104"/>
      <c r="FRI21" s="105"/>
      <c r="FRJ21" s="105"/>
      <c r="FRK21" s="105"/>
      <c r="FRL21" s="105"/>
      <c r="FRM21" s="105"/>
      <c r="FRN21" s="105"/>
      <c r="FRO21" s="105"/>
      <c r="FRP21" s="105"/>
      <c r="FRQ21" s="105"/>
      <c r="FRR21" s="105"/>
      <c r="FRS21" s="105"/>
      <c r="FRT21" s="105"/>
      <c r="FRU21" s="105"/>
      <c r="FRV21" s="105"/>
      <c r="FRW21" s="105"/>
      <c r="FRX21" s="106"/>
      <c r="FRY21" s="104"/>
      <c r="FRZ21" s="105"/>
      <c r="FSA21" s="105"/>
      <c r="FSB21" s="105"/>
      <c r="FSC21" s="105"/>
      <c r="FSD21" s="105"/>
      <c r="FSE21" s="105"/>
      <c r="FSF21" s="105"/>
      <c r="FSG21" s="105"/>
      <c r="FSH21" s="105"/>
      <c r="FSI21" s="105"/>
      <c r="FSJ21" s="105"/>
      <c r="FSK21" s="105"/>
      <c r="FSL21" s="105"/>
      <c r="FSM21" s="105"/>
      <c r="FSN21" s="105"/>
      <c r="FSO21" s="106"/>
      <c r="FSP21" s="104"/>
      <c r="FSQ21" s="105"/>
      <c r="FSR21" s="105"/>
      <c r="FSS21" s="105"/>
      <c r="FST21" s="105"/>
      <c r="FSU21" s="105"/>
      <c r="FSV21" s="105"/>
      <c r="FSW21" s="105"/>
      <c r="FSX21" s="105"/>
      <c r="FSY21" s="105"/>
      <c r="FSZ21" s="105"/>
      <c r="FTA21" s="105"/>
      <c r="FTB21" s="105"/>
      <c r="FTC21" s="105"/>
      <c r="FTD21" s="105"/>
      <c r="FTE21" s="105"/>
      <c r="FTF21" s="106"/>
      <c r="FTG21" s="104"/>
      <c r="FTH21" s="105"/>
      <c r="FTI21" s="105"/>
      <c r="FTJ21" s="105"/>
      <c r="FTK21" s="105"/>
      <c r="FTL21" s="105"/>
      <c r="FTM21" s="105"/>
      <c r="FTN21" s="105"/>
      <c r="FTO21" s="105"/>
      <c r="FTP21" s="105"/>
      <c r="FTQ21" s="105"/>
      <c r="FTR21" s="105"/>
      <c r="FTS21" s="105"/>
      <c r="FTT21" s="105"/>
      <c r="FTU21" s="105"/>
      <c r="FTV21" s="105"/>
      <c r="FTW21" s="106"/>
      <c r="FTX21" s="104"/>
      <c r="FTY21" s="105"/>
      <c r="FTZ21" s="105"/>
      <c r="FUA21" s="105"/>
      <c r="FUB21" s="105"/>
      <c r="FUC21" s="105"/>
      <c r="FUD21" s="105"/>
      <c r="FUE21" s="105"/>
      <c r="FUF21" s="105"/>
      <c r="FUG21" s="105"/>
      <c r="FUH21" s="105"/>
      <c r="FUI21" s="105"/>
      <c r="FUJ21" s="105"/>
      <c r="FUK21" s="105"/>
      <c r="FUL21" s="105"/>
      <c r="FUM21" s="105"/>
      <c r="FUN21" s="106"/>
      <c r="FUO21" s="104"/>
      <c r="FUP21" s="105"/>
      <c r="FUQ21" s="105"/>
      <c r="FUR21" s="105"/>
      <c r="FUS21" s="105"/>
      <c r="FUT21" s="105"/>
      <c r="FUU21" s="105"/>
      <c r="FUV21" s="105"/>
      <c r="FUW21" s="105"/>
      <c r="FUX21" s="105"/>
      <c r="FUY21" s="105"/>
      <c r="FUZ21" s="105"/>
      <c r="FVA21" s="105"/>
      <c r="FVB21" s="105"/>
      <c r="FVC21" s="105"/>
      <c r="FVD21" s="105"/>
      <c r="FVE21" s="106"/>
      <c r="FVF21" s="104"/>
      <c r="FVG21" s="105"/>
      <c r="FVH21" s="105"/>
      <c r="FVI21" s="105"/>
      <c r="FVJ21" s="105"/>
      <c r="FVK21" s="105"/>
      <c r="FVL21" s="105"/>
      <c r="FVM21" s="105"/>
      <c r="FVN21" s="105"/>
      <c r="FVO21" s="105"/>
      <c r="FVP21" s="105"/>
      <c r="FVQ21" s="105"/>
      <c r="FVR21" s="105"/>
      <c r="FVS21" s="105"/>
      <c r="FVT21" s="105"/>
      <c r="FVU21" s="105"/>
      <c r="FVV21" s="106"/>
      <c r="FVW21" s="104"/>
      <c r="FVX21" s="105"/>
      <c r="FVY21" s="105"/>
      <c r="FVZ21" s="105"/>
      <c r="FWA21" s="105"/>
      <c r="FWB21" s="105"/>
      <c r="FWC21" s="105"/>
      <c r="FWD21" s="105"/>
      <c r="FWE21" s="105"/>
      <c r="FWF21" s="105"/>
      <c r="FWG21" s="105"/>
      <c r="FWH21" s="105"/>
      <c r="FWI21" s="105"/>
      <c r="FWJ21" s="105"/>
      <c r="FWK21" s="105"/>
      <c r="FWL21" s="105"/>
      <c r="FWM21" s="106"/>
      <c r="FWN21" s="104"/>
      <c r="FWO21" s="105"/>
      <c r="FWP21" s="105"/>
      <c r="FWQ21" s="105"/>
      <c r="FWR21" s="105"/>
      <c r="FWS21" s="105"/>
      <c r="FWT21" s="105"/>
      <c r="FWU21" s="105"/>
      <c r="FWV21" s="105"/>
      <c r="FWW21" s="105"/>
      <c r="FWX21" s="105"/>
      <c r="FWY21" s="105"/>
      <c r="FWZ21" s="105"/>
      <c r="FXA21" s="105"/>
      <c r="FXB21" s="105"/>
      <c r="FXC21" s="105"/>
      <c r="FXD21" s="106"/>
      <c r="FXE21" s="104"/>
      <c r="FXF21" s="105"/>
      <c r="FXG21" s="105"/>
      <c r="FXH21" s="105"/>
      <c r="FXI21" s="105"/>
      <c r="FXJ21" s="105"/>
      <c r="FXK21" s="105"/>
      <c r="FXL21" s="105"/>
      <c r="FXM21" s="105"/>
      <c r="FXN21" s="105"/>
      <c r="FXO21" s="105"/>
      <c r="FXP21" s="105"/>
      <c r="FXQ21" s="105"/>
      <c r="FXR21" s="105"/>
      <c r="FXS21" s="105"/>
      <c r="FXT21" s="105"/>
      <c r="FXU21" s="106"/>
      <c r="FXV21" s="104"/>
      <c r="FXW21" s="105"/>
      <c r="FXX21" s="105"/>
      <c r="FXY21" s="105"/>
      <c r="FXZ21" s="105"/>
      <c r="FYA21" s="105"/>
      <c r="FYB21" s="105"/>
      <c r="FYC21" s="105"/>
      <c r="FYD21" s="105"/>
      <c r="FYE21" s="105"/>
      <c r="FYF21" s="105"/>
      <c r="FYG21" s="105"/>
      <c r="FYH21" s="105"/>
      <c r="FYI21" s="105"/>
      <c r="FYJ21" s="105"/>
      <c r="FYK21" s="105"/>
      <c r="FYL21" s="106"/>
      <c r="FYM21" s="104"/>
      <c r="FYN21" s="105"/>
      <c r="FYO21" s="105"/>
      <c r="FYP21" s="105"/>
      <c r="FYQ21" s="105"/>
      <c r="FYR21" s="105"/>
      <c r="FYS21" s="105"/>
      <c r="FYT21" s="105"/>
      <c r="FYU21" s="105"/>
      <c r="FYV21" s="105"/>
      <c r="FYW21" s="105"/>
      <c r="FYX21" s="105"/>
      <c r="FYY21" s="105"/>
      <c r="FYZ21" s="105"/>
      <c r="FZA21" s="105"/>
      <c r="FZB21" s="105"/>
      <c r="FZC21" s="106"/>
      <c r="FZD21" s="104"/>
      <c r="FZE21" s="105"/>
      <c r="FZF21" s="105"/>
      <c r="FZG21" s="105"/>
      <c r="FZH21" s="105"/>
      <c r="FZI21" s="105"/>
      <c r="FZJ21" s="105"/>
      <c r="FZK21" s="105"/>
      <c r="FZL21" s="105"/>
      <c r="FZM21" s="105"/>
      <c r="FZN21" s="105"/>
      <c r="FZO21" s="105"/>
      <c r="FZP21" s="105"/>
      <c r="FZQ21" s="105"/>
      <c r="FZR21" s="105"/>
      <c r="FZS21" s="105"/>
      <c r="FZT21" s="106"/>
      <c r="FZU21" s="104"/>
      <c r="FZV21" s="105"/>
      <c r="FZW21" s="105"/>
      <c r="FZX21" s="105"/>
      <c r="FZY21" s="105"/>
      <c r="FZZ21" s="105"/>
      <c r="GAA21" s="105"/>
      <c r="GAB21" s="105"/>
      <c r="GAC21" s="105"/>
      <c r="GAD21" s="105"/>
      <c r="GAE21" s="105"/>
      <c r="GAF21" s="105"/>
      <c r="GAG21" s="105"/>
      <c r="GAH21" s="105"/>
      <c r="GAI21" s="105"/>
      <c r="GAJ21" s="105"/>
      <c r="GAK21" s="106"/>
      <c r="GAL21" s="104"/>
      <c r="GAM21" s="105"/>
      <c r="GAN21" s="105"/>
      <c r="GAO21" s="105"/>
      <c r="GAP21" s="105"/>
      <c r="GAQ21" s="105"/>
      <c r="GAR21" s="105"/>
      <c r="GAS21" s="105"/>
      <c r="GAT21" s="105"/>
      <c r="GAU21" s="105"/>
      <c r="GAV21" s="105"/>
      <c r="GAW21" s="105"/>
      <c r="GAX21" s="105"/>
      <c r="GAY21" s="105"/>
      <c r="GAZ21" s="105"/>
      <c r="GBA21" s="105"/>
      <c r="GBB21" s="106"/>
      <c r="GBC21" s="104"/>
      <c r="GBD21" s="105"/>
      <c r="GBE21" s="105"/>
      <c r="GBF21" s="105"/>
      <c r="GBG21" s="105"/>
      <c r="GBH21" s="105"/>
      <c r="GBI21" s="105"/>
      <c r="GBJ21" s="105"/>
      <c r="GBK21" s="105"/>
      <c r="GBL21" s="105"/>
      <c r="GBM21" s="105"/>
      <c r="GBN21" s="105"/>
      <c r="GBO21" s="105"/>
      <c r="GBP21" s="105"/>
      <c r="GBQ21" s="105"/>
      <c r="GBR21" s="105"/>
      <c r="GBS21" s="106"/>
      <c r="GBT21" s="104"/>
      <c r="GBU21" s="105"/>
      <c r="GBV21" s="105"/>
      <c r="GBW21" s="105"/>
      <c r="GBX21" s="105"/>
      <c r="GBY21" s="105"/>
      <c r="GBZ21" s="105"/>
      <c r="GCA21" s="105"/>
      <c r="GCB21" s="105"/>
      <c r="GCC21" s="105"/>
      <c r="GCD21" s="105"/>
      <c r="GCE21" s="105"/>
      <c r="GCF21" s="105"/>
      <c r="GCG21" s="105"/>
      <c r="GCH21" s="105"/>
      <c r="GCI21" s="105"/>
      <c r="GCJ21" s="106"/>
      <c r="GCK21" s="104"/>
      <c r="GCL21" s="105"/>
      <c r="GCM21" s="105"/>
      <c r="GCN21" s="105"/>
      <c r="GCO21" s="105"/>
      <c r="GCP21" s="105"/>
      <c r="GCQ21" s="105"/>
      <c r="GCR21" s="105"/>
      <c r="GCS21" s="105"/>
      <c r="GCT21" s="105"/>
      <c r="GCU21" s="105"/>
      <c r="GCV21" s="105"/>
      <c r="GCW21" s="105"/>
      <c r="GCX21" s="105"/>
      <c r="GCY21" s="105"/>
      <c r="GCZ21" s="105"/>
      <c r="GDA21" s="106"/>
      <c r="GDB21" s="104"/>
      <c r="GDC21" s="105"/>
      <c r="GDD21" s="105"/>
      <c r="GDE21" s="105"/>
      <c r="GDF21" s="105"/>
      <c r="GDG21" s="105"/>
      <c r="GDH21" s="105"/>
      <c r="GDI21" s="105"/>
      <c r="GDJ21" s="105"/>
      <c r="GDK21" s="105"/>
      <c r="GDL21" s="105"/>
      <c r="GDM21" s="105"/>
      <c r="GDN21" s="105"/>
      <c r="GDO21" s="105"/>
      <c r="GDP21" s="105"/>
      <c r="GDQ21" s="105"/>
      <c r="GDR21" s="106"/>
      <c r="GDS21" s="104"/>
      <c r="GDT21" s="105"/>
      <c r="GDU21" s="105"/>
      <c r="GDV21" s="105"/>
      <c r="GDW21" s="105"/>
      <c r="GDX21" s="105"/>
      <c r="GDY21" s="105"/>
      <c r="GDZ21" s="105"/>
      <c r="GEA21" s="105"/>
      <c r="GEB21" s="105"/>
      <c r="GEC21" s="105"/>
      <c r="GED21" s="105"/>
      <c r="GEE21" s="105"/>
      <c r="GEF21" s="105"/>
      <c r="GEG21" s="105"/>
      <c r="GEH21" s="105"/>
      <c r="GEI21" s="106"/>
      <c r="GEJ21" s="104"/>
      <c r="GEK21" s="105"/>
      <c r="GEL21" s="105"/>
      <c r="GEM21" s="105"/>
      <c r="GEN21" s="105"/>
      <c r="GEO21" s="105"/>
      <c r="GEP21" s="105"/>
      <c r="GEQ21" s="105"/>
      <c r="GER21" s="105"/>
      <c r="GES21" s="105"/>
      <c r="GET21" s="105"/>
      <c r="GEU21" s="105"/>
      <c r="GEV21" s="105"/>
      <c r="GEW21" s="105"/>
      <c r="GEX21" s="105"/>
      <c r="GEY21" s="105"/>
      <c r="GEZ21" s="106"/>
      <c r="GFA21" s="104"/>
      <c r="GFB21" s="105"/>
      <c r="GFC21" s="105"/>
      <c r="GFD21" s="105"/>
      <c r="GFE21" s="105"/>
      <c r="GFF21" s="105"/>
      <c r="GFG21" s="105"/>
      <c r="GFH21" s="105"/>
      <c r="GFI21" s="105"/>
      <c r="GFJ21" s="105"/>
      <c r="GFK21" s="105"/>
      <c r="GFL21" s="105"/>
      <c r="GFM21" s="105"/>
      <c r="GFN21" s="105"/>
      <c r="GFO21" s="105"/>
      <c r="GFP21" s="105"/>
      <c r="GFQ21" s="106"/>
      <c r="GFR21" s="104"/>
      <c r="GFS21" s="105"/>
      <c r="GFT21" s="105"/>
      <c r="GFU21" s="105"/>
      <c r="GFV21" s="105"/>
      <c r="GFW21" s="105"/>
      <c r="GFX21" s="105"/>
      <c r="GFY21" s="105"/>
      <c r="GFZ21" s="105"/>
      <c r="GGA21" s="105"/>
      <c r="GGB21" s="105"/>
      <c r="GGC21" s="105"/>
      <c r="GGD21" s="105"/>
      <c r="GGE21" s="105"/>
      <c r="GGF21" s="105"/>
      <c r="GGG21" s="105"/>
      <c r="GGH21" s="106"/>
      <c r="GGI21" s="104"/>
      <c r="GGJ21" s="105"/>
      <c r="GGK21" s="105"/>
      <c r="GGL21" s="105"/>
      <c r="GGM21" s="105"/>
      <c r="GGN21" s="105"/>
      <c r="GGO21" s="105"/>
      <c r="GGP21" s="105"/>
      <c r="GGQ21" s="105"/>
      <c r="GGR21" s="105"/>
      <c r="GGS21" s="105"/>
      <c r="GGT21" s="105"/>
      <c r="GGU21" s="105"/>
      <c r="GGV21" s="105"/>
      <c r="GGW21" s="105"/>
      <c r="GGX21" s="105"/>
      <c r="GGY21" s="106"/>
      <c r="GGZ21" s="104"/>
      <c r="GHA21" s="105"/>
      <c r="GHB21" s="105"/>
      <c r="GHC21" s="105"/>
      <c r="GHD21" s="105"/>
      <c r="GHE21" s="105"/>
      <c r="GHF21" s="105"/>
      <c r="GHG21" s="105"/>
      <c r="GHH21" s="105"/>
      <c r="GHI21" s="105"/>
      <c r="GHJ21" s="105"/>
      <c r="GHK21" s="105"/>
      <c r="GHL21" s="105"/>
      <c r="GHM21" s="105"/>
      <c r="GHN21" s="105"/>
      <c r="GHO21" s="105"/>
      <c r="GHP21" s="106"/>
      <c r="GHQ21" s="104"/>
      <c r="GHR21" s="105"/>
      <c r="GHS21" s="105"/>
      <c r="GHT21" s="105"/>
      <c r="GHU21" s="105"/>
      <c r="GHV21" s="105"/>
      <c r="GHW21" s="105"/>
      <c r="GHX21" s="105"/>
      <c r="GHY21" s="105"/>
      <c r="GHZ21" s="105"/>
      <c r="GIA21" s="105"/>
      <c r="GIB21" s="105"/>
      <c r="GIC21" s="105"/>
      <c r="GID21" s="105"/>
      <c r="GIE21" s="105"/>
      <c r="GIF21" s="105"/>
      <c r="GIG21" s="106"/>
      <c r="GIH21" s="104"/>
      <c r="GII21" s="105"/>
      <c r="GIJ21" s="105"/>
      <c r="GIK21" s="105"/>
      <c r="GIL21" s="105"/>
      <c r="GIM21" s="105"/>
      <c r="GIN21" s="105"/>
      <c r="GIO21" s="105"/>
      <c r="GIP21" s="105"/>
      <c r="GIQ21" s="105"/>
      <c r="GIR21" s="105"/>
      <c r="GIS21" s="105"/>
      <c r="GIT21" s="105"/>
      <c r="GIU21" s="105"/>
      <c r="GIV21" s="105"/>
      <c r="GIW21" s="105"/>
      <c r="GIX21" s="106"/>
      <c r="GIY21" s="104"/>
      <c r="GIZ21" s="105"/>
      <c r="GJA21" s="105"/>
      <c r="GJB21" s="105"/>
      <c r="GJC21" s="105"/>
      <c r="GJD21" s="105"/>
      <c r="GJE21" s="105"/>
      <c r="GJF21" s="105"/>
      <c r="GJG21" s="105"/>
      <c r="GJH21" s="105"/>
      <c r="GJI21" s="105"/>
      <c r="GJJ21" s="105"/>
      <c r="GJK21" s="105"/>
      <c r="GJL21" s="105"/>
      <c r="GJM21" s="105"/>
      <c r="GJN21" s="105"/>
      <c r="GJO21" s="106"/>
      <c r="GJP21" s="104"/>
      <c r="GJQ21" s="105"/>
      <c r="GJR21" s="105"/>
      <c r="GJS21" s="105"/>
      <c r="GJT21" s="105"/>
      <c r="GJU21" s="105"/>
      <c r="GJV21" s="105"/>
      <c r="GJW21" s="105"/>
      <c r="GJX21" s="105"/>
      <c r="GJY21" s="105"/>
      <c r="GJZ21" s="105"/>
      <c r="GKA21" s="105"/>
      <c r="GKB21" s="105"/>
      <c r="GKC21" s="105"/>
      <c r="GKD21" s="105"/>
      <c r="GKE21" s="105"/>
      <c r="GKF21" s="106"/>
      <c r="GKG21" s="104"/>
      <c r="GKH21" s="105"/>
      <c r="GKI21" s="105"/>
      <c r="GKJ21" s="105"/>
      <c r="GKK21" s="105"/>
      <c r="GKL21" s="105"/>
      <c r="GKM21" s="105"/>
      <c r="GKN21" s="105"/>
      <c r="GKO21" s="105"/>
      <c r="GKP21" s="105"/>
      <c r="GKQ21" s="105"/>
      <c r="GKR21" s="105"/>
      <c r="GKS21" s="105"/>
      <c r="GKT21" s="105"/>
      <c r="GKU21" s="105"/>
      <c r="GKV21" s="105"/>
      <c r="GKW21" s="106"/>
      <c r="GKX21" s="104"/>
      <c r="GKY21" s="105"/>
      <c r="GKZ21" s="105"/>
      <c r="GLA21" s="105"/>
      <c r="GLB21" s="105"/>
      <c r="GLC21" s="105"/>
      <c r="GLD21" s="105"/>
      <c r="GLE21" s="105"/>
      <c r="GLF21" s="105"/>
      <c r="GLG21" s="105"/>
      <c r="GLH21" s="105"/>
      <c r="GLI21" s="105"/>
      <c r="GLJ21" s="105"/>
      <c r="GLK21" s="105"/>
      <c r="GLL21" s="105"/>
      <c r="GLM21" s="105"/>
      <c r="GLN21" s="106"/>
      <c r="GLO21" s="104"/>
      <c r="GLP21" s="105"/>
      <c r="GLQ21" s="105"/>
      <c r="GLR21" s="105"/>
      <c r="GLS21" s="105"/>
      <c r="GLT21" s="105"/>
      <c r="GLU21" s="105"/>
      <c r="GLV21" s="105"/>
      <c r="GLW21" s="105"/>
      <c r="GLX21" s="105"/>
      <c r="GLY21" s="105"/>
      <c r="GLZ21" s="105"/>
      <c r="GMA21" s="105"/>
      <c r="GMB21" s="105"/>
      <c r="GMC21" s="105"/>
      <c r="GMD21" s="105"/>
      <c r="GME21" s="106"/>
      <c r="GMF21" s="104"/>
      <c r="GMG21" s="105"/>
      <c r="GMH21" s="105"/>
      <c r="GMI21" s="105"/>
      <c r="GMJ21" s="105"/>
      <c r="GMK21" s="105"/>
      <c r="GML21" s="105"/>
      <c r="GMM21" s="105"/>
      <c r="GMN21" s="105"/>
      <c r="GMO21" s="105"/>
      <c r="GMP21" s="105"/>
      <c r="GMQ21" s="105"/>
      <c r="GMR21" s="105"/>
      <c r="GMS21" s="105"/>
      <c r="GMT21" s="105"/>
      <c r="GMU21" s="105"/>
      <c r="GMV21" s="106"/>
      <c r="GMW21" s="104"/>
      <c r="GMX21" s="105"/>
      <c r="GMY21" s="105"/>
      <c r="GMZ21" s="105"/>
      <c r="GNA21" s="105"/>
      <c r="GNB21" s="105"/>
      <c r="GNC21" s="105"/>
      <c r="GND21" s="105"/>
      <c r="GNE21" s="105"/>
      <c r="GNF21" s="105"/>
      <c r="GNG21" s="105"/>
      <c r="GNH21" s="105"/>
      <c r="GNI21" s="105"/>
      <c r="GNJ21" s="105"/>
      <c r="GNK21" s="105"/>
      <c r="GNL21" s="105"/>
      <c r="GNM21" s="106"/>
      <c r="GNN21" s="104"/>
      <c r="GNO21" s="105"/>
      <c r="GNP21" s="105"/>
      <c r="GNQ21" s="105"/>
      <c r="GNR21" s="105"/>
      <c r="GNS21" s="105"/>
      <c r="GNT21" s="105"/>
      <c r="GNU21" s="105"/>
      <c r="GNV21" s="105"/>
      <c r="GNW21" s="105"/>
      <c r="GNX21" s="105"/>
      <c r="GNY21" s="105"/>
      <c r="GNZ21" s="105"/>
      <c r="GOA21" s="105"/>
      <c r="GOB21" s="105"/>
      <c r="GOC21" s="105"/>
      <c r="GOD21" s="106"/>
      <c r="GOE21" s="104"/>
      <c r="GOF21" s="105"/>
      <c r="GOG21" s="105"/>
      <c r="GOH21" s="105"/>
      <c r="GOI21" s="105"/>
      <c r="GOJ21" s="105"/>
      <c r="GOK21" s="105"/>
      <c r="GOL21" s="105"/>
      <c r="GOM21" s="105"/>
      <c r="GON21" s="105"/>
      <c r="GOO21" s="105"/>
      <c r="GOP21" s="105"/>
      <c r="GOQ21" s="105"/>
      <c r="GOR21" s="105"/>
      <c r="GOS21" s="105"/>
      <c r="GOT21" s="105"/>
      <c r="GOU21" s="106"/>
      <c r="GOV21" s="104"/>
      <c r="GOW21" s="105"/>
      <c r="GOX21" s="105"/>
      <c r="GOY21" s="105"/>
      <c r="GOZ21" s="105"/>
      <c r="GPA21" s="105"/>
      <c r="GPB21" s="105"/>
      <c r="GPC21" s="105"/>
      <c r="GPD21" s="105"/>
      <c r="GPE21" s="105"/>
      <c r="GPF21" s="105"/>
      <c r="GPG21" s="105"/>
      <c r="GPH21" s="105"/>
      <c r="GPI21" s="105"/>
      <c r="GPJ21" s="105"/>
      <c r="GPK21" s="105"/>
      <c r="GPL21" s="106"/>
      <c r="GPM21" s="104"/>
      <c r="GPN21" s="105"/>
      <c r="GPO21" s="105"/>
      <c r="GPP21" s="105"/>
      <c r="GPQ21" s="105"/>
      <c r="GPR21" s="105"/>
      <c r="GPS21" s="105"/>
      <c r="GPT21" s="105"/>
      <c r="GPU21" s="105"/>
      <c r="GPV21" s="105"/>
      <c r="GPW21" s="105"/>
      <c r="GPX21" s="105"/>
      <c r="GPY21" s="105"/>
      <c r="GPZ21" s="105"/>
      <c r="GQA21" s="105"/>
      <c r="GQB21" s="105"/>
      <c r="GQC21" s="106"/>
      <c r="GQD21" s="104"/>
      <c r="GQE21" s="105"/>
      <c r="GQF21" s="105"/>
      <c r="GQG21" s="105"/>
      <c r="GQH21" s="105"/>
      <c r="GQI21" s="105"/>
      <c r="GQJ21" s="105"/>
      <c r="GQK21" s="105"/>
      <c r="GQL21" s="105"/>
      <c r="GQM21" s="105"/>
      <c r="GQN21" s="105"/>
      <c r="GQO21" s="105"/>
      <c r="GQP21" s="105"/>
      <c r="GQQ21" s="105"/>
      <c r="GQR21" s="105"/>
      <c r="GQS21" s="105"/>
      <c r="GQT21" s="106"/>
      <c r="GQU21" s="104"/>
      <c r="GQV21" s="105"/>
      <c r="GQW21" s="105"/>
      <c r="GQX21" s="105"/>
      <c r="GQY21" s="105"/>
      <c r="GQZ21" s="105"/>
      <c r="GRA21" s="105"/>
      <c r="GRB21" s="105"/>
      <c r="GRC21" s="105"/>
      <c r="GRD21" s="105"/>
      <c r="GRE21" s="105"/>
      <c r="GRF21" s="105"/>
      <c r="GRG21" s="105"/>
      <c r="GRH21" s="105"/>
      <c r="GRI21" s="105"/>
      <c r="GRJ21" s="105"/>
      <c r="GRK21" s="106"/>
      <c r="GRL21" s="104"/>
      <c r="GRM21" s="105"/>
      <c r="GRN21" s="105"/>
      <c r="GRO21" s="105"/>
      <c r="GRP21" s="105"/>
      <c r="GRQ21" s="105"/>
      <c r="GRR21" s="105"/>
      <c r="GRS21" s="105"/>
      <c r="GRT21" s="105"/>
      <c r="GRU21" s="105"/>
      <c r="GRV21" s="105"/>
      <c r="GRW21" s="105"/>
      <c r="GRX21" s="105"/>
      <c r="GRY21" s="105"/>
      <c r="GRZ21" s="105"/>
      <c r="GSA21" s="105"/>
      <c r="GSB21" s="106"/>
      <c r="GSC21" s="104"/>
      <c r="GSD21" s="105"/>
      <c r="GSE21" s="105"/>
      <c r="GSF21" s="105"/>
      <c r="GSG21" s="105"/>
      <c r="GSH21" s="105"/>
      <c r="GSI21" s="105"/>
      <c r="GSJ21" s="105"/>
      <c r="GSK21" s="105"/>
      <c r="GSL21" s="105"/>
      <c r="GSM21" s="105"/>
      <c r="GSN21" s="105"/>
      <c r="GSO21" s="105"/>
      <c r="GSP21" s="105"/>
      <c r="GSQ21" s="105"/>
      <c r="GSR21" s="105"/>
      <c r="GSS21" s="106"/>
      <c r="GST21" s="104"/>
      <c r="GSU21" s="105"/>
      <c r="GSV21" s="105"/>
      <c r="GSW21" s="105"/>
      <c r="GSX21" s="105"/>
      <c r="GSY21" s="105"/>
      <c r="GSZ21" s="105"/>
      <c r="GTA21" s="105"/>
      <c r="GTB21" s="105"/>
      <c r="GTC21" s="105"/>
      <c r="GTD21" s="105"/>
      <c r="GTE21" s="105"/>
      <c r="GTF21" s="105"/>
      <c r="GTG21" s="105"/>
      <c r="GTH21" s="105"/>
      <c r="GTI21" s="105"/>
      <c r="GTJ21" s="106"/>
      <c r="GTK21" s="104"/>
      <c r="GTL21" s="105"/>
      <c r="GTM21" s="105"/>
      <c r="GTN21" s="105"/>
      <c r="GTO21" s="105"/>
      <c r="GTP21" s="105"/>
      <c r="GTQ21" s="105"/>
      <c r="GTR21" s="105"/>
      <c r="GTS21" s="105"/>
      <c r="GTT21" s="105"/>
      <c r="GTU21" s="105"/>
      <c r="GTV21" s="105"/>
      <c r="GTW21" s="105"/>
      <c r="GTX21" s="105"/>
      <c r="GTY21" s="105"/>
      <c r="GTZ21" s="105"/>
      <c r="GUA21" s="106"/>
      <c r="GUB21" s="104"/>
      <c r="GUC21" s="105"/>
      <c r="GUD21" s="105"/>
      <c r="GUE21" s="105"/>
      <c r="GUF21" s="105"/>
      <c r="GUG21" s="105"/>
      <c r="GUH21" s="105"/>
      <c r="GUI21" s="105"/>
      <c r="GUJ21" s="105"/>
      <c r="GUK21" s="105"/>
      <c r="GUL21" s="105"/>
      <c r="GUM21" s="105"/>
      <c r="GUN21" s="105"/>
      <c r="GUO21" s="105"/>
      <c r="GUP21" s="105"/>
      <c r="GUQ21" s="105"/>
      <c r="GUR21" s="106"/>
      <c r="GUS21" s="104"/>
      <c r="GUT21" s="105"/>
      <c r="GUU21" s="105"/>
      <c r="GUV21" s="105"/>
      <c r="GUW21" s="105"/>
      <c r="GUX21" s="105"/>
      <c r="GUY21" s="105"/>
      <c r="GUZ21" s="105"/>
      <c r="GVA21" s="105"/>
      <c r="GVB21" s="105"/>
      <c r="GVC21" s="105"/>
      <c r="GVD21" s="105"/>
      <c r="GVE21" s="105"/>
      <c r="GVF21" s="105"/>
      <c r="GVG21" s="105"/>
      <c r="GVH21" s="105"/>
      <c r="GVI21" s="106"/>
      <c r="GVJ21" s="104"/>
      <c r="GVK21" s="105"/>
      <c r="GVL21" s="105"/>
      <c r="GVM21" s="105"/>
      <c r="GVN21" s="105"/>
      <c r="GVO21" s="105"/>
      <c r="GVP21" s="105"/>
      <c r="GVQ21" s="105"/>
      <c r="GVR21" s="105"/>
      <c r="GVS21" s="105"/>
      <c r="GVT21" s="105"/>
      <c r="GVU21" s="105"/>
      <c r="GVV21" s="105"/>
      <c r="GVW21" s="105"/>
      <c r="GVX21" s="105"/>
      <c r="GVY21" s="105"/>
      <c r="GVZ21" s="106"/>
      <c r="GWA21" s="104"/>
      <c r="GWB21" s="105"/>
      <c r="GWC21" s="105"/>
      <c r="GWD21" s="105"/>
      <c r="GWE21" s="105"/>
      <c r="GWF21" s="105"/>
      <c r="GWG21" s="105"/>
      <c r="GWH21" s="105"/>
      <c r="GWI21" s="105"/>
      <c r="GWJ21" s="105"/>
      <c r="GWK21" s="105"/>
      <c r="GWL21" s="105"/>
      <c r="GWM21" s="105"/>
      <c r="GWN21" s="105"/>
      <c r="GWO21" s="105"/>
      <c r="GWP21" s="105"/>
      <c r="GWQ21" s="106"/>
      <c r="GWR21" s="104"/>
      <c r="GWS21" s="105"/>
      <c r="GWT21" s="105"/>
      <c r="GWU21" s="105"/>
      <c r="GWV21" s="105"/>
      <c r="GWW21" s="105"/>
      <c r="GWX21" s="105"/>
      <c r="GWY21" s="105"/>
      <c r="GWZ21" s="105"/>
      <c r="GXA21" s="105"/>
      <c r="GXB21" s="105"/>
      <c r="GXC21" s="105"/>
      <c r="GXD21" s="105"/>
      <c r="GXE21" s="105"/>
      <c r="GXF21" s="105"/>
      <c r="GXG21" s="105"/>
      <c r="GXH21" s="106"/>
      <c r="GXI21" s="104"/>
      <c r="GXJ21" s="105"/>
      <c r="GXK21" s="105"/>
      <c r="GXL21" s="105"/>
      <c r="GXM21" s="105"/>
      <c r="GXN21" s="105"/>
      <c r="GXO21" s="105"/>
      <c r="GXP21" s="105"/>
      <c r="GXQ21" s="105"/>
      <c r="GXR21" s="105"/>
      <c r="GXS21" s="105"/>
      <c r="GXT21" s="105"/>
      <c r="GXU21" s="105"/>
      <c r="GXV21" s="105"/>
      <c r="GXW21" s="105"/>
      <c r="GXX21" s="105"/>
      <c r="GXY21" s="106"/>
      <c r="GXZ21" s="104"/>
      <c r="GYA21" s="105"/>
      <c r="GYB21" s="105"/>
      <c r="GYC21" s="105"/>
      <c r="GYD21" s="105"/>
      <c r="GYE21" s="105"/>
      <c r="GYF21" s="105"/>
      <c r="GYG21" s="105"/>
      <c r="GYH21" s="105"/>
      <c r="GYI21" s="105"/>
      <c r="GYJ21" s="105"/>
      <c r="GYK21" s="105"/>
      <c r="GYL21" s="105"/>
      <c r="GYM21" s="105"/>
      <c r="GYN21" s="105"/>
      <c r="GYO21" s="105"/>
      <c r="GYP21" s="106"/>
      <c r="GYQ21" s="104"/>
      <c r="GYR21" s="105"/>
      <c r="GYS21" s="105"/>
      <c r="GYT21" s="105"/>
      <c r="GYU21" s="105"/>
      <c r="GYV21" s="105"/>
      <c r="GYW21" s="105"/>
      <c r="GYX21" s="105"/>
      <c r="GYY21" s="105"/>
      <c r="GYZ21" s="105"/>
      <c r="GZA21" s="105"/>
      <c r="GZB21" s="105"/>
      <c r="GZC21" s="105"/>
      <c r="GZD21" s="105"/>
      <c r="GZE21" s="105"/>
      <c r="GZF21" s="105"/>
      <c r="GZG21" s="106"/>
      <c r="GZH21" s="104"/>
      <c r="GZI21" s="105"/>
      <c r="GZJ21" s="105"/>
      <c r="GZK21" s="105"/>
      <c r="GZL21" s="105"/>
      <c r="GZM21" s="105"/>
      <c r="GZN21" s="105"/>
      <c r="GZO21" s="105"/>
      <c r="GZP21" s="105"/>
      <c r="GZQ21" s="105"/>
      <c r="GZR21" s="105"/>
      <c r="GZS21" s="105"/>
      <c r="GZT21" s="105"/>
      <c r="GZU21" s="105"/>
      <c r="GZV21" s="105"/>
      <c r="GZW21" s="105"/>
      <c r="GZX21" s="106"/>
      <c r="GZY21" s="104"/>
      <c r="GZZ21" s="105"/>
      <c r="HAA21" s="105"/>
      <c r="HAB21" s="105"/>
      <c r="HAC21" s="105"/>
      <c r="HAD21" s="105"/>
      <c r="HAE21" s="105"/>
      <c r="HAF21" s="105"/>
      <c r="HAG21" s="105"/>
      <c r="HAH21" s="105"/>
      <c r="HAI21" s="105"/>
      <c r="HAJ21" s="105"/>
      <c r="HAK21" s="105"/>
      <c r="HAL21" s="105"/>
      <c r="HAM21" s="105"/>
      <c r="HAN21" s="105"/>
      <c r="HAO21" s="106"/>
      <c r="HAP21" s="104"/>
      <c r="HAQ21" s="105"/>
      <c r="HAR21" s="105"/>
      <c r="HAS21" s="105"/>
      <c r="HAT21" s="105"/>
      <c r="HAU21" s="105"/>
      <c r="HAV21" s="105"/>
      <c r="HAW21" s="105"/>
      <c r="HAX21" s="105"/>
      <c r="HAY21" s="105"/>
      <c r="HAZ21" s="105"/>
      <c r="HBA21" s="105"/>
      <c r="HBB21" s="105"/>
      <c r="HBC21" s="105"/>
      <c r="HBD21" s="105"/>
      <c r="HBE21" s="105"/>
      <c r="HBF21" s="106"/>
      <c r="HBG21" s="104"/>
      <c r="HBH21" s="105"/>
      <c r="HBI21" s="105"/>
      <c r="HBJ21" s="105"/>
      <c r="HBK21" s="105"/>
      <c r="HBL21" s="105"/>
      <c r="HBM21" s="105"/>
      <c r="HBN21" s="105"/>
      <c r="HBO21" s="105"/>
      <c r="HBP21" s="105"/>
      <c r="HBQ21" s="105"/>
      <c r="HBR21" s="105"/>
      <c r="HBS21" s="105"/>
      <c r="HBT21" s="105"/>
      <c r="HBU21" s="105"/>
      <c r="HBV21" s="105"/>
      <c r="HBW21" s="106"/>
      <c r="HBX21" s="104"/>
      <c r="HBY21" s="105"/>
      <c r="HBZ21" s="105"/>
      <c r="HCA21" s="105"/>
      <c r="HCB21" s="105"/>
      <c r="HCC21" s="105"/>
      <c r="HCD21" s="105"/>
      <c r="HCE21" s="105"/>
      <c r="HCF21" s="105"/>
      <c r="HCG21" s="105"/>
      <c r="HCH21" s="105"/>
      <c r="HCI21" s="105"/>
      <c r="HCJ21" s="105"/>
      <c r="HCK21" s="105"/>
      <c r="HCL21" s="105"/>
      <c r="HCM21" s="105"/>
      <c r="HCN21" s="106"/>
      <c r="HCO21" s="104"/>
      <c r="HCP21" s="105"/>
      <c r="HCQ21" s="105"/>
      <c r="HCR21" s="105"/>
      <c r="HCS21" s="105"/>
      <c r="HCT21" s="105"/>
      <c r="HCU21" s="105"/>
      <c r="HCV21" s="105"/>
      <c r="HCW21" s="105"/>
      <c r="HCX21" s="105"/>
      <c r="HCY21" s="105"/>
      <c r="HCZ21" s="105"/>
      <c r="HDA21" s="105"/>
      <c r="HDB21" s="105"/>
      <c r="HDC21" s="105"/>
      <c r="HDD21" s="105"/>
      <c r="HDE21" s="106"/>
      <c r="HDF21" s="104"/>
      <c r="HDG21" s="105"/>
      <c r="HDH21" s="105"/>
      <c r="HDI21" s="105"/>
      <c r="HDJ21" s="105"/>
      <c r="HDK21" s="105"/>
      <c r="HDL21" s="105"/>
      <c r="HDM21" s="105"/>
      <c r="HDN21" s="105"/>
      <c r="HDO21" s="105"/>
      <c r="HDP21" s="105"/>
      <c r="HDQ21" s="105"/>
      <c r="HDR21" s="105"/>
      <c r="HDS21" s="105"/>
      <c r="HDT21" s="105"/>
      <c r="HDU21" s="105"/>
      <c r="HDV21" s="106"/>
      <c r="HDW21" s="104"/>
      <c r="HDX21" s="105"/>
      <c r="HDY21" s="105"/>
      <c r="HDZ21" s="105"/>
      <c r="HEA21" s="105"/>
      <c r="HEB21" s="105"/>
      <c r="HEC21" s="105"/>
      <c r="HED21" s="105"/>
      <c r="HEE21" s="105"/>
      <c r="HEF21" s="105"/>
      <c r="HEG21" s="105"/>
      <c r="HEH21" s="105"/>
      <c r="HEI21" s="105"/>
      <c r="HEJ21" s="105"/>
      <c r="HEK21" s="105"/>
      <c r="HEL21" s="105"/>
      <c r="HEM21" s="106"/>
      <c r="HEN21" s="104"/>
      <c r="HEO21" s="105"/>
      <c r="HEP21" s="105"/>
      <c r="HEQ21" s="105"/>
      <c r="HER21" s="105"/>
      <c r="HES21" s="105"/>
      <c r="HET21" s="105"/>
      <c r="HEU21" s="105"/>
      <c r="HEV21" s="105"/>
      <c r="HEW21" s="105"/>
      <c r="HEX21" s="105"/>
      <c r="HEY21" s="105"/>
      <c r="HEZ21" s="105"/>
      <c r="HFA21" s="105"/>
      <c r="HFB21" s="105"/>
      <c r="HFC21" s="105"/>
      <c r="HFD21" s="106"/>
      <c r="HFE21" s="104"/>
      <c r="HFF21" s="105"/>
      <c r="HFG21" s="105"/>
      <c r="HFH21" s="105"/>
      <c r="HFI21" s="105"/>
      <c r="HFJ21" s="105"/>
      <c r="HFK21" s="105"/>
      <c r="HFL21" s="105"/>
      <c r="HFM21" s="105"/>
      <c r="HFN21" s="105"/>
      <c r="HFO21" s="105"/>
      <c r="HFP21" s="105"/>
      <c r="HFQ21" s="105"/>
      <c r="HFR21" s="105"/>
      <c r="HFS21" s="105"/>
      <c r="HFT21" s="105"/>
      <c r="HFU21" s="106"/>
      <c r="HFV21" s="104"/>
      <c r="HFW21" s="105"/>
      <c r="HFX21" s="105"/>
      <c r="HFY21" s="105"/>
      <c r="HFZ21" s="105"/>
      <c r="HGA21" s="105"/>
      <c r="HGB21" s="105"/>
      <c r="HGC21" s="105"/>
      <c r="HGD21" s="105"/>
      <c r="HGE21" s="105"/>
      <c r="HGF21" s="105"/>
      <c r="HGG21" s="105"/>
      <c r="HGH21" s="105"/>
      <c r="HGI21" s="105"/>
      <c r="HGJ21" s="105"/>
      <c r="HGK21" s="105"/>
      <c r="HGL21" s="106"/>
      <c r="HGM21" s="104"/>
      <c r="HGN21" s="105"/>
      <c r="HGO21" s="105"/>
      <c r="HGP21" s="105"/>
      <c r="HGQ21" s="105"/>
      <c r="HGR21" s="105"/>
      <c r="HGS21" s="105"/>
      <c r="HGT21" s="105"/>
      <c r="HGU21" s="105"/>
      <c r="HGV21" s="105"/>
      <c r="HGW21" s="105"/>
      <c r="HGX21" s="105"/>
      <c r="HGY21" s="105"/>
      <c r="HGZ21" s="105"/>
      <c r="HHA21" s="105"/>
      <c r="HHB21" s="105"/>
      <c r="HHC21" s="106"/>
      <c r="HHD21" s="104"/>
      <c r="HHE21" s="105"/>
      <c r="HHF21" s="105"/>
      <c r="HHG21" s="105"/>
      <c r="HHH21" s="105"/>
      <c r="HHI21" s="105"/>
      <c r="HHJ21" s="105"/>
      <c r="HHK21" s="105"/>
      <c r="HHL21" s="105"/>
      <c r="HHM21" s="105"/>
      <c r="HHN21" s="105"/>
      <c r="HHO21" s="105"/>
      <c r="HHP21" s="105"/>
      <c r="HHQ21" s="105"/>
      <c r="HHR21" s="105"/>
      <c r="HHS21" s="105"/>
      <c r="HHT21" s="106"/>
      <c r="HHU21" s="104"/>
      <c r="HHV21" s="105"/>
      <c r="HHW21" s="105"/>
      <c r="HHX21" s="105"/>
      <c r="HHY21" s="105"/>
      <c r="HHZ21" s="105"/>
      <c r="HIA21" s="105"/>
      <c r="HIB21" s="105"/>
      <c r="HIC21" s="105"/>
      <c r="HID21" s="105"/>
      <c r="HIE21" s="105"/>
      <c r="HIF21" s="105"/>
      <c r="HIG21" s="105"/>
      <c r="HIH21" s="105"/>
      <c r="HII21" s="105"/>
      <c r="HIJ21" s="105"/>
      <c r="HIK21" s="106"/>
      <c r="HIL21" s="104"/>
      <c r="HIM21" s="105"/>
      <c r="HIN21" s="105"/>
      <c r="HIO21" s="105"/>
      <c r="HIP21" s="105"/>
      <c r="HIQ21" s="105"/>
      <c r="HIR21" s="105"/>
      <c r="HIS21" s="105"/>
      <c r="HIT21" s="105"/>
      <c r="HIU21" s="105"/>
      <c r="HIV21" s="105"/>
      <c r="HIW21" s="105"/>
      <c r="HIX21" s="105"/>
      <c r="HIY21" s="105"/>
      <c r="HIZ21" s="105"/>
      <c r="HJA21" s="105"/>
      <c r="HJB21" s="106"/>
      <c r="HJC21" s="104"/>
      <c r="HJD21" s="105"/>
      <c r="HJE21" s="105"/>
      <c r="HJF21" s="105"/>
      <c r="HJG21" s="105"/>
      <c r="HJH21" s="105"/>
      <c r="HJI21" s="105"/>
      <c r="HJJ21" s="105"/>
      <c r="HJK21" s="105"/>
      <c r="HJL21" s="105"/>
      <c r="HJM21" s="105"/>
      <c r="HJN21" s="105"/>
      <c r="HJO21" s="105"/>
      <c r="HJP21" s="105"/>
      <c r="HJQ21" s="105"/>
      <c r="HJR21" s="105"/>
      <c r="HJS21" s="106"/>
      <c r="HJT21" s="104"/>
      <c r="HJU21" s="105"/>
      <c r="HJV21" s="105"/>
      <c r="HJW21" s="105"/>
      <c r="HJX21" s="105"/>
      <c r="HJY21" s="105"/>
      <c r="HJZ21" s="105"/>
      <c r="HKA21" s="105"/>
      <c r="HKB21" s="105"/>
      <c r="HKC21" s="105"/>
      <c r="HKD21" s="105"/>
      <c r="HKE21" s="105"/>
      <c r="HKF21" s="105"/>
      <c r="HKG21" s="105"/>
      <c r="HKH21" s="105"/>
      <c r="HKI21" s="105"/>
      <c r="HKJ21" s="106"/>
      <c r="HKK21" s="104"/>
      <c r="HKL21" s="105"/>
      <c r="HKM21" s="105"/>
      <c r="HKN21" s="105"/>
      <c r="HKO21" s="105"/>
      <c r="HKP21" s="105"/>
      <c r="HKQ21" s="105"/>
      <c r="HKR21" s="105"/>
      <c r="HKS21" s="105"/>
      <c r="HKT21" s="105"/>
      <c r="HKU21" s="105"/>
      <c r="HKV21" s="105"/>
      <c r="HKW21" s="105"/>
      <c r="HKX21" s="105"/>
      <c r="HKY21" s="105"/>
      <c r="HKZ21" s="105"/>
      <c r="HLA21" s="106"/>
      <c r="HLB21" s="104"/>
      <c r="HLC21" s="105"/>
      <c r="HLD21" s="105"/>
      <c r="HLE21" s="105"/>
      <c r="HLF21" s="105"/>
      <c r="HLG21" s="105"/>
      <c r="HLH21" s="105"/>
      <c r="HLI21" s="105"/>
      <c r="HLJ21" s="105"/>
      <c r="HLK21" s="105"/>
      <c r="HLL21" s="105"/>
      <c r="HLM21" s="105"/>
      <c r="HLN21" s="105"/>
      <c r="HLO21" s="105"/>
      <c r="HLP21" s="105"/>
      <c r="HLQ21" s="105"/>
      <c r="HLR21" s="106"/>
      <c r="HLS21" s="104"/>
      <c r="HLT21" s="105"/>
      <c r="HLU21" s="105"/>
      <c r="HLV21" s="105"/>
      <c r="HLW21" s="105"/>
      <c r="HLX21" s="105"/>
      <c r="HLY21" s="105"/>
      <c r="HLZ21" s="105"/>
      <c r="HMA21" s="105"/>
      <c r="HMB21" s="105"/>
      <c r="HMC21" s="105"/>
      <c r="HMD21" s="105"/>
      <c r="HME21" s="105"/>
      <c r="HMF21" s="105"/>
      <c r="HMG21" s="105"/>
      <c r="HMH21" s="105"/>
      <c r="HMI21" s="106"/>
      <c r="HMJ21" s="104"/>
      <c r="HMK21" s="105"/>
      <c r="HML21" s="105"/>
      <c r="HMM21" s="105"/>
      <c r="HMN21" s="105"/>
      <c r="HMO21" s="105"/>
      <c r="HMP21" s="105"/>
      <c r="HMQ21" s="105"/>
      <c r="HMR21" s="105"/>
      <c r="HMS21" s="105"/>
      <c r="HMT21" s="105"/>
      <c r="HMU21" s="105"/>
      <c r="HMV21" s="105"/>
      <c r="HMW21" s="105"/>
      <c r="HMX21" s="105"/>
      <c r="HMY21" s="105"/>
      <c r="HMZ21" s="106"/>
      <c r="HNA21" s="104"/>
      <c r="HNB21" s="105"/>
      <c r="HNC21" s="105"/>
      <c r="HND21" s="105"/>
      <c r="HNE21" s="105"/>
      <c r="HNF21" s="105"/>
      <c r="HNG21" s="105"/>
      <c r="HNH21" s="105"/>
      <c r="HNI21" s="105"/>
      <c r="HNJ21" s="105"/>
      <c r="HNK21" s="105"/>
      <c r="HNL21" s="105"/>
      <c r="HNM21" s="105"/>
      <c r="HNN21" s="105"/>
      <c r="HNO21" s="105"/>
      <c r="HNP21" s="105"/>
      <c r="HNQ21" s="106"/>
      <c r="HNR21" s="104"/>
      <c r="HNS21" s="105"/>
      <c r="HNT21" s="105"/>
      <c r="HNU21" s="105"/>
      <c r="HNV21" s="105"/>
      <c r="HNW21" s="105"/>
      <c r="HNX21" s="105"/>
      <c r="HNY21" s="105"/>
      <c r="HNZ21" s="105"/>
      <c r="HOA21" s="105"/>
      <c r="HOB21" s="105"/>
      <c r="HOC21" s="105"/>
      <c r="HOD21" s="105"/>
      <c r="HOE21" s="105"/>
      <c r="HOF21" s="105"/>
      <c r="HOG21" s="105"/>
      <c r="HOH21" s="106"/>
      <c r="HOI21" s="104"/>
      <c r="HOJ21" s="105"/>
      <c r="HOK21" s="105"/>
      <c r="HOL21" s="105"/>
      <c r="HOM21" s="105"/>
      <c r="HON21" s="105"/>
      <c r="HOO21" s="105"/>
      <c r="HOP21" s="105"/>
      <c r="HOQ21" s="105"/>
      <c r="HOR21" s="105"/>
      <c r="HOS21" s="105"/>
      <c r="HOT21" s="105"/>
      <c r="HOU21" s="105"/>
      <c r="HOV21" s="105"/>
      <c r="HOW21" s="105"/>
      <c r="HOX21" s="105"/>
      <c r="HOY21" s="106"/>
      <c r="HOZ21" s="104"/>
      <c r="HPA21" s="105"/>
      <c r="HPB21" s="105"/>
      <c r="HPC21" s="105"/>
      <c r="HPD21" s="105"/>
      <c r="HPE21" s="105"/>
      <c r="HPF21" s="105"/>
      <c r="HPG21" s="105"/>
      <c r="HPH21" s="105"/>
      <c r="HPI21" s="105"/>
      <c r="HPJ21" s="105"/>
      <c r="HPK21" s="105"/>
      <c r="HPL21" s="105"/>
      <c r="HPM21" s="105"/>
      <c r="HPN21" s="105"/>
      <c r="HPO21" s="105"/>
      <c r="HPP21" s="106"/>
      <c r="HPQ21" s="104"/>
      <c r="HPR21" s="105"/>
      <c r="HPS21" s="105"/>
      <c r="HPT21" s="105"/>
      <c r="HPU21" s="105"/>
      <c r="HPV21" s="105"/>
      <c r="HPW21" s="105"/>
      <c r="HPX21" s="105"/>
      <c r="HPY21" s="105"/>
      <c r="HPZ21" s="105"/>
      <c r="HQA21" s="105"/>
      <c r="HQB21" s="105"/>
      <c r="HQC21" s="105"/>
      <c r="HQD21" s="105"/>
      <c r="HQE21" s="105"/>
      <c r="HQF21" s="105"/>
      <c r="HQG21" s="106"/>
      <c r="HQH21" s="104"/>
      <c r="HQI21" s="105"/>
      <c r="HQJ21" s="105"/>
      <c r="HQK21" s="105"/>
      <c r="HQL21" s="105"/>
      <c r="HQM21" s="105"/>
      <c r="HQN21" s="105"/>
      <c r="HQO21" s="105"/>
      <c r="HQP21" s="105"/>
      <c r="HQQ21" s="105"/>
      <c r="HQR21" s="105"/>
      <c r="HQS21" s="105"/>
      <c r="HQT21" s="105"/>
      <c r="HQU21" s="105"/>
      <c r="HQV21" s="105"/>
      <c r="HQW21" s="105"/>
      <c r="HQX21" s="106"/>
      <c r="HQY21" s="104"/>
      <c r="HQZ21" s="105"/>
      <c r="HRA21" s="105"/>
      <c r="HRB21" s="105"/>
      <c r="HRC21" s="105"/>
      <c r="HRD21" s="105"/>
      <c r="HRE21" s="105"/>
      <c r="HRF21" s="105"/>
      <c r="HRG21" s="105"/>
      <c r="HRH21" s="105"/>
      <c r="HRI21" s="105"/>
      <c r="HRJ21" s="105"/>
      <c r="HRK21" s="105"/>
      <c r="HRL21" s="105"/>
      <c r="HRM21" s="105"/>
      <c r="HRN21" s="105"/>
      <c r="HRO21" s="106"/>
      <c r="HRP21" s="104"/>
      <c r="HRQ21" s="105"/>
      <c r="HRR21" s="105"/>
      <c r="HRS21" s="105"/>
      <c r="HRT21" s="105"/>
      <c r="HRU21" s="105"/>
      <c r="HRV21" s="105"/>
      <c r="HRW21" s="105"/>
      <c r="HRX21" s="105"/>
      <c r="HRY21" s="105"/>
      <c r="HRZ21" s="105"/>
      <c r="HSA21" s="105"/>
      <c r="HSB21" s="105"/>
      <c r="HSC21" s="105"/>
      <c r="HSD21" s="105"/>
      <c r="HSE21" s="105"/>
      <c r="HSF21" s="106"/>
      <c r="HSG21" s="104"/>
      <c r="HSH21" s="105"/>
      <c r="HSI21" s="105"/>
      <c r="HSJ21" s="105"/>
      <c r="HSK21" s="105"/>
      <c r="HSL21" s="105"/>
      <c r="HSM21" s="105"/>
      <c r="HSN21" s="105"/>
      <c r="HSO21" s="105"/>
      <c r="HSP21" s="105"/>
      <c r="HSQ21" s="105"/>
      <c r="HSR21" s="105"/>
      <c r="HSS21" s="105"/>
      <c r="HST21" s="105"/>
      <c r="HSU21" s="105"/>
      <c r="HSV21" s="105"/>
      <c r="HSW21" s="106"/>
      <c r="HSX21" s="104"/>
      <c r="HSY21" s="105"/>
      <c r="HSZ21" s="105"/>
      <c r="HTA21" s="105"/>
      <c r="HTB21" s="105"/>
      <c r="HTC21" s="105"/>
      <c r="HTD21" s="105"/>
      <c r="HTE21" s="105"/>
      <c r="HTF21" s="105"/>
      <c r="HTG21" s="105"/>
      <c r="HTH21" s="105"/>
      <c r="HTI21" s="105"/>
      <c r="HTJ21" s="105"/>
      <c r="HTK21" s="105"/>
      <c r="HTL21" s="105"/>
      <c r="HTM21" s="105"/>
      <c r="HTN21" s="106"/>
      <c r="HTO21" s="104"/>
      <c r="HTP21" s="105"/>
      <c r="HTQ21" s="105"/>
      <c r="HTR21" s="105"/>
      <c r="HTS21" s="105"/>
      <c r="HTT21" s="105"/>
      <c r="HTU21" s="105"/>
      <c r="HTV21" s="105"/>
      <c r="HTW21" s="105"/>
      <c r="HTX21" s="105"/>
      <c r="HTY21" s="105"/>
      <c r="HTZ21" s="105"/>
      <c r="HUA21" s="105"/>
      <c r="HUB21" s="105"/>
      <c r="HUC21" s="105"/>
      <c r="HUD21" s="105"/>
      <c r="HUE21" s="106"/>
      <c r="HUF21" s="104"/>
      <c r="HUG21" s="105"/>
      <c r="HUH21" s="105"/>
      <c r="HUI21" s="105"/>
      <c r="HUJ21" s="105"/>
      <c r="HUK21" s="105"/>
      <c r="HUL21" s="105"/>
      <c r="HUM21" s="105"/>
      <c r="HUN21" s="105"/>
      <c r="HUO21" s="105"/>
      <c r="HUP21" s="105"/>
      <c r="HUQ21" s="105"/>
      <c r="HUR21" s="105"/>
      <c r="HUS21" s="105"/>
      <c r="HUT21" s="105"/>
      <c r="HUU21" s="105"/>
      <c r="HUV21" s="106"/>
      <c r="HUW21" s="104"/>
      <c r="HUX21" s="105"/>
      <c r="HUY21" s="105"/>
      <c r="HUZ21" s="105"/>
      <c r="HVA21" s="105"/>
      <c r="HVB21" s="105"/>
      <c r="HVC21" s="105"/>
      <c r="HVD21" s="105"/>
      <c r="HVE21" s="105"/>
      <c r="HVF21" s="105"/>
      <c r="HVG21" s="105"/>
      <c r="HVH21" s="105"/>
      <c r="HVI21" s="105"/>
      <c r="HVJ21" s="105"/>
      <c r="HVK21" s="105"/>
      <c r="HVL21" s="105"/>
      <c r="HVM21" s="106"/>
      <c r="HVN21" s="104"/>
      <c r="HVO21" s="105"/>
      <c r="HVP21" s="105"/>
      <c r="HVQ21" s="105"/>
      <c r="HVR21" s="105"/>
      <c r="HVS21" s="105"/>
      <c r="HVT21" s="105"/>
      <c r="HVU21" s="105"/>
      <c r="HVV21" s="105"/>
      <c r="HVW21" s="105"/>
      <c r="HVX21" s="105"/>
      <c r="HVY21" s="105"/>
      <c r="HVZ21" s="105"/>
      <c r="HWA21" s="105"/>
      <c r="HWB21" s="105"/>
      <c r="HWC21" s="105"/>
      <c r="HWD21" s="106"/>
      <c r="HWE21" s="104"/>
      <c r="HWF21" s="105"/>
      <c r="HWG21" s="105"/>
      <c r="HWH21" s="105"/>
      <c r="HWI21" s="105"/>
      <c r="HWJ21" s="105"/>
      <c r="HWK21" s="105"/>
      <c r="HWL21" s="105"/>
      <c r="HWM21" s="105"/>
      <c r="HWN21" s="105"/>
      <c r="HWO21" s="105"/>
      <c r="HWP21" s="105"/>
      <c r="HWQ21" s="105"/>
      <c r="HWR21" s="105"/>
      <c r="HWS21" s="105"/>
      <c r="HWT21" s="105"/>
      <c r="HWU21" s="106"/>
      <c r="HWV21" s="104"/>
      <c r="HWW21" s="105"/>
      <c r="HWX21" s="105"/>
      <c r="HWY21" s="105"/>
      <c r="HWZ21" s="105"/>
      <c r="HXA21" s="105"/>
      <c r="HXB21" s="105"/>
      <c r="HXC21" s="105"/>
      <c r="HXD21" s="105"/>
      <c r="HXE21" s="105"/>
      <c r="HXF21" s="105"/>
      <c r="HXG21" s="105"/>
      <c r="HXH21" s="105"/>
      <c r="HXI21" s="105"/>
      <c r="HXJ21" s="105"/>
      <c r="HXK21" s="105"/>
      <c r="HXL21" s="106"/>
      <c r="HXM21" s="104"/>
      <c r="HXN21" s="105"/>
      <c r="HXO21" s="105"/>
      <c r="HXP21" s="105"/>
      <c r="HXQ21" s="105"/>
      <c r="HXR21" s="105"/>
      <c r="HXS21" s="105"/>
      <c r="HXT21" s="105"/>
      <c r="HXU21" s="105"/>
      <c r="HXV21" s="105"/>
      <c r="HXW21" s="105"/>
      <c r="HXX21" s="105"/>
      <c r="HXY21" s="105"/>
      <c r="HXZ21" s="105"/>
      <c r="HYA21" s="105"/>
      <c r="HYB21" s="105"/>
      <c r="HYC21" s="106"/>
      <c r="HYD21" s="104"/>
      <c r="HYE21" s="105"/>
      <c r="HYF21" s="105"/>
      <c r="HYG21" s="105"/>
      <c r="HYH21" s="105"/>
      <c r="HYI21" s="105"/>
      <c r="HYJ21" s="105"/>
      <c r="HYK21" s="105"/>
      <c r="HYL21" s="105"/>
      <c r="HYM21" s="105"/>
      <c r="HYN21" s="105"/>
      <c r="HYO21" s="105"/>
      <c r="HYP21" s="105"/>
      <c r="HYQ21" s="105"/>
      <c r="HYR21" s="105"/>
      <c r="HYS21" s="105"/>
      <c r="HYT21" s="106"/>
      <c r="HYU21" s="104"/>
      <c r="HYV21" s="105"/>
      <c r="HYW21" s="105"/>
      <c r="HYX21" s="105"/>
      <c r="HYY21" s="105"/>
      <c r="HYZ21" s="105"/>
      <c r="HZA21" s="105"/>
      <c r="HZB21" s="105"/>
      <c r="HZC21" s="105"/>
      <c r="HZD21" s="105"/>
      <c r="HZE21" s="105"/>
      <c r="HZF21" s="105"/>
      <c r="HZG21" s="105"/>
      <c r="HZH21" s="105"/>
      <c r="HZI21" s="105"/>
      <c r="HZJ21" s="105"/>
      <c r="HZK21" s="106"/>
      <c r="HZL21" s="104"/>
      <c r="HZM21" s="105"/>
      <c r="HZN21" s="105"/>
      <c r="HZO21" s="105"/>
      <c r="HZP21" s="105"/>
      <c r="HZQ21" s="105"/>
      <c r="HZR21" s="105"/>
      <c r="HZS21" s="105"/>
      <c r="HZT21" s="105"/>
      <c r="HZU21" s="105"/>
      <c r="HZV21" s="105"/>
      <c r="HZW21" s="105"/>
      <c r="HZX21" s="105"/>
      <c r="HZY21" s="105"/>
      <c r="HZZ21" s="105"/>
      <c r="IAA21" s="105"/>
      <c r="IAB21" s="106"/>
      <c r="IAC21" s="104"/>
      <c r="IAD21" s="105"/>
      <c r="IAE21" s="105"/>
      <c r="IAF21" s="105"/>
      <c r="IAG21" s="105"/>
      <c r="IAH21" s="105"/>
      <c r="IAI21" s="105"/>
      <c r="IAJ21" s="105"/>
      <c r="IAK21" s="105"/>
      <c r="IAL21" s="105"/>
      <c r="IAM21" s="105"/>
      <c r="IAN21" s="105"/>
      <c r="IAO21" s="105"/>
      <c r="IAP21" s="105"/>
      <c r="IAQ21" s="105"/>
      <c r="IAR21" s="105"/>
      <c r="IAS21" s="106"/>
      <c r="IAT21" s="104"/>
      <c r="IAU21" s="105"/>
      <c r="IAV21" s="105"/>
      <c r="IAW21" s="105"/>
      <c r="IAX21" s="105"/>
      <c r="IAY21" s="105"/>
      <c r="IAZ21" s="105"/>
      <c r="IBA21" s="105"/>
      <c r="IBB21" s="105"/>
      <c r="IBC21" s="105"/>
      <c r="IBD21" s="105"/>
      <c r="IBE21" s="105"/>
      <c r="IBF21" s="105"/>
      <c r="IBG21" s="105"/>
      <c r="IBH21" s="105"/>
      <c r="IBI21" s="105"/>
      <c r="IBJ21" s="106"/>
      <c r="IBK21" s="104"/>
      <c r="IBL21" s="105"/>
      <c r="IBM21" s="105"/>
      <c r="IBN21" s="105"/>
      <c r="IBO21" s="105"/>
      <c r="IBP21" s="105"/>
      <c r="IBQ21" s="105"/>
      <c r="IBR21" s="105"/>
      <c r="IBS21" s="105"/>
      <c r="IBT21" s="105"/>
      <c r="IBU21" s="105"/>
      <c r="IBV21" s="105"/>
      <c r="IBW21" s="105"/>
      <c r="IBX21" s="105"/>
      <c r="IBY21" s="105"/>
      <c r="IBZ21" s="105"/>
      <c r="ICA21" s="106"/>
      <c r="ICB21" s="104"/>
      <c r="ICC21" s="105"/>
      <c r="ICD21" s="105"/>
      <c r="ICE21" s="105"/>
      <c r="ICF21" s="105"/>
      <c r="ICG21" s="105"/>
      <c r="ICH21" s="105"/>
      <c r="ICI21" s="105"/>
      <c r="ICJ21" s="105"/>
      <c r="ICK21" s="105"/>
      <c r="ICL21" s="105"/>
      <c r="ICM21" s="105"/>
      <c r="ICN21" s="105"/>
      <c r="ICO21" s="105"/>
      <c r="ICP21" s="105"/>
      <c r="ICQ21" s="105"/>
      <c r="ICR21" s="106"/>
      <c r="ICS21" s="104"/>
      <c r="ICT21" s="105"/>
      <c r="ICU21" s="105"/>
      <c r="ICV21" s="105"/>
      <c r="ICW21" s="105"/>
      <c r="ICX21" s="105"/>
      <c r="ICY21" s="105"/>
      <c r="ICZ21" s="105"/>
      <c r="IDA21" s="105"/>
      <c r="IDB21" s="105"/>
      <c r="IDC21" s="105"/>
      <c r="IDD21" s="105"/>
      <c r="IDE21" s="105"/>
      <c r="IDF21" s="105"/>
      <c r="IDG21" s="105"/>
      <c r="IDH21" s="105"/>
      <c r="IDI21" s="106"/>
      <c r="IDJ21" s="104"/>
      <c r="IDK21" s="105"/>
      <c r="IDL21" s="105"/>
      <c r="IDM21" s="105"/>
      <c r="IDN21" s="105"/>
      <c r="IDO21" s="105"/>
      <c r="IDP21" s="105"/>
      <c r="IDQ21" s="105"/>
      <c r="IDR21" s="105"/>
      <c r="IDS21" s="105"/>
      <c r="IDT21" s="105"/>
      <c r="IDU21" s="105"/>
      <c r="IDV21" s="105"/>
      <c r="IDW21" s="105"/>
      <c r="IDX21" s="105"/>
      <c r="IDY21" s="105"/>
      <c r="IDZ21" s="106"/>
      <c r="IEA21" s="104"/>
      <c r="IEB21" s="105"/>
      <c r="IEC21" s="105"/>
      <c r="IED21" s="105"/>
      <c r="IEE21" s="105"/>
      <c r="IEF21" s="105"/>
      <c r="IEG21" s="105"/>
      <c r="IEH21" s="105"/>
      <c r="IEI21" s="105"/>
      <c r="IEJ21" s="105"/>
      <c r="IEK21" s="105"/>
      <c r="IEL21" s="105"/>
      <c r="IEM21" s="105"/>
      <c r="IEN21" s="105"/>
      <c r="IEO21" s="105"/>
      <c r="IEP21" s="105"/>
      <c r="IEQ21" s="106"/>
      <c r="IER21" s="104"/>
      <c r="IES21" s="105"/>
      <c r="IET21" s="105"/>
      <c r="IEU21" s="105"/>
      <c r="IEV21" s="105"/>
      <c r="IEW21" s="105"/>
      <c r="IEX21" s="105"/>
      <c r="IEY21" s="105"/>
      <c r="IEZ21" s="105"/>
      <c r="IFA21" s="105"/>
      <c r="IFB21" s="105"/>
      <c r="IFC21" s="105"/>
      <c r="IFD21" s="105"/>
      <c r="IFE21" s="105"/>
      <c r="IFF21" s="105"/>
      <c r="IFG21" s="105"/>
      <c r="IFH21" s="106"/>
      <c r="IFI21" s="104"/>
      <c r="IFJ21" s="105"/>
      <c r="IFK21" s="105"/>
      <c r="IFL21" s="105"/>
      <c r="IFM21" s="105"/>
      <c r="IFN21" s="105"/>
      <c r="IFO21" s="105"/>
      <c r="IFP21" s="105"/>
      <c r="IFQ21" s="105"/>
      <c r="IFR21" s="105"/>
      <c r="IFS21" s="105"/>
      <c r="IFT21" s="105"/>
      <c r="IFU21" s="105"/>
      <c r="IFV21" s="105"/>
      <c r="IFW21" s="105"/>
      <c r="IFX21" s="105"/>
      <c r="IFY21" s="106"/>
      <c r="IFZ21" s="104"/>
      <c r="IGA21" s="105"/>
      <c r="IGB21" s="105"/>
      <c r="IGC21" s="105"/>
      <c r="IGD21" s="105"/>
      <c r="IGE21" s="105"/>
      <c r="IGF21" s="105"/>
      <c r="IGG21" s="105"/>
      <c r="IGH21" s="105"/>
      <c r="IGI21" s="105"/>
      <c r="IGJ21" s="105"/>
      <c r="IGK21" s="105"/>
      <c r="IGL21" s="105"/>
      <c r="IGM21" s="105"/>
      <c r="IGN21" s="105"/>
      <c r="IGO21" s="105"/>
      <c r="IGP21" s="106"/>
      <c r="IGQ21" s="104"/>
      <c r="IGR21" s="105"/>
      <c r="IGS21" s="105"/>
      <c r="IGT21" s="105"/>
      <c r="IGU21" s="105"/>
      <c r="IGV21" s="105"/>
      <c r="IGW21" s="105"/>
      <c r="IGX21" s="105"/>
      <c r="IGY21" s="105"/>
      <c r="IGZ21" s="105"/>
      <c r="IHA21" s="105"/>
      <c r="IHB21" s="105"/>
      <c r="IHC21" s="105"/>
      <c r="IHD21" s="105"/>
      <c r="IHE21" s="105"/>
      <c r="IHF21" s="105"/>
      <c r="IHG21" s="106"/>
      <c r="IHH21" s="104"/>
      <c r="IHI21" s="105"/>
      <c r="IHJ21" s="105"/>
      <c r="IHK21" s="105"/>
      <c r="IHL21" s="105"/>
      <c r="IHM21" s="105"/>
      <c r="IHN21" s="105"/>
      <c r="IHO21" s="105"/>
      <c r="IHP21" s="105"/>
      <c r="IHQ21" s="105"/>
      <c r="IHR21" s="105"/>
      <c r="IHS21" s="105"/>
      <c r="IHT21" s="105"/>
      <c r="IHU21" s="105"/>
      <c r="IHV21" s="105"/>
      <c r="IHW21" s="105"/>
      <c r="IHX21" s="106"/>
      <c r="IHY21" s="104"/>
      <c r="IHZ21" s="105"/>
      <c r="IIA21" s="105"/>
      <c r="IIB21" s="105"/>
      <c r="IIC21" s="105"/>
      <c r="IID21" s="105"/>
      <c r="IIE21" s="105"/>
      <c r="IIF21" s="105"/>
      <c r="IIG21" s="105"/>
      <c r="IIH21" s="105"/>
      <c r="III21" s="105"/>
      <c r="IIJ21" s="105"/>
      <c r="IIK21" s="105"/>
      <c r="IIL21" s="105"/>
      <c r="IIM21" s="105"/>
      <c r="IIN21" s="105"/>
      <c r="IIO21" s="106"/>
      <c r="IIP21" s="104"/>
      <c r="IIQ21" s="105"/>
      <c r="IIR21" s="105"/>
      <c r="IIS21" s="105"/>
      <c r="IIT21" s="105"/>
      <c r="IIU21" s="105"/>
      <c r="IIV21" s="105"/>
      <c r="IIW21" s="105"/>
      <c r="IIX21" s="105"/>
      <c r="IIY21" s="105"/>
      <c r="IIZ21" s="105"/>
      <c r="IJA21" s="105"/>
      <c r="IJB21" s="105"/>
      <c r="IJC21" s="105"/>
      <c r="IJD21" s="105"/>
      <c r="IJE21" s="105"/>
      <c r="IJF21" s="106"/>
      <c r="IJG21" s="104"/>
      <c r="IJH21" s="105"/>
      <c r="IJI21" s="105"/>
      <c r="IJJ21" s="105"/>
      <c r="IJK21" s="105"/>
      <c r="IJL21" s="105"/>
      <c r="IJM21" s="105"/>
      <c r="IJN21" s="105"/>
      <c r="IJO21" s="105"/>
      <c r="IJP21" s="105"/>
      <c r="IJQ21" s="105"/>
      <c r="IJR21" s="105"/>
      <c r="IJS21" s="105"/>
      <c r="IJT21" s="105"/>
      <c r="IJU21" s="105"/>
      <c r="IJV21" s="105"/>
      <c r="IJW21" s="106"/>
      <c r="IJX21" s="104"/>
      <c r="IJY21" s="105"/>
      <c r="IJZ21" s="105"/>
      <c r="IKA21" s="105"/>
      <c r="IKB21" s="105"/>
      <c r="IKC21" s="105"/>
      <c r="IKD21" s="105"/>
      <c r="IKE21" s="105"/>
      <c r="IKF21" s="105"/>
      <c r="IKG21" s="105"/>
      <c r="IKH21" s="105"/>
      <c r="IKI21" s="105"/>
      <c r="IKJ21" s="105"/>
      <c r="IKK21" s="105"/>
      <c r="IKL21" s="105"/>
      <c r="IKM21" s="105"/>
      <c r="IKN21" s="106"/>
      <c r="IKO21" s="104"/>
      <c r="IKP21" s="105"/>
      <c r="IKQ21" s="105"/>
      <c r="IKR21" s="105"/>
      <c r="IKS21" s="105"/>
      <c r="IKT21" s="105"/>
      <c r="IKU21" s="105"/>
      <c r="IKV21" s="105"/>
      <c r="IKW21" s="105"/>
      <c r="IKX21" s="105"/>
      <c r="IKY21" s="105"/>
      <c r="IKZ21" s="105"/>
      <c r="ILA21" s="105"/>
      <c r="ILB21" s="105"/>
      <c r="ILC21" s="105"/>
      <c r="ILD21" s="105"/>
      <c r="ILE21" s="106"/>
      <c r="ILF21" s="104"/>
      <c r="ILG21" s="105"/>
      <c r="ILH21" s="105"/>
      <c r="ILI21" s="105"/>
      <c r="ILJ21" s="105"/>
      <c r="ILK21" s="105"/>
      <c r="ILL21" s="105"/>
      <c r="ILM21" s="105"/>
      <c r="ILN21" s="105"/>
      <c r="ILO21" s="105"/>
      <c r="ILP21" s="105"/>
      <c r="ILQ21" s="105"/>
      <c r="ILR21" s="105"/>
      <c r="ILS21" s="105"/>
      <c r="ILT21" s="105"/>
      <c r="ILU21" s="105"/>
      <c r="ILV21" s="106"/>
      <c r="ILW21" s="104"/>
      <c r="ILX21" s="105"/>
      <c r="ILY21" s="105"/>
      <c r="ILZ21" s="105"/>
      <c r="IMA21" s="105"/>
      <c r="IMB21" s="105"/>
      <c r="IMC21" s="105"/>
      <c r="IMD21" s="105"/>
      <c r="IME21" s="105"/>
      <c r="IMF21" s="105"/>
      <c r="IMG21" s="105"/>
      <c r="IMH21" s="105"/>
      <c r="IMI21" s="105"/>
      <c r="IMJ21" s="105"/>
      <c r="IMK21" s="105"/>
      <c r="IML21" s="105"/>
      <c r="IMM21" s="106"/>
      <c r="IMN21" s="104"/>
      <c r="IMO21" s="105"/>
      <c r="IMP21" s="105"/>
      <c r="IMQ21" s="105"/>
      <c r="IMR21" s="105"/>
      <c r="IMS21" s="105"/>
      <c r="IMT21" s="105"/>
      <c r="IMU21" s="105"/>
      <c r="IMV21" s="105"/>
      <c r="IMW21" s="105"/>
      <c r="IMX21" s="105"/>
      <c r="IMY21" s="105"/>
      <c r="IMZ21" s="105"/>
      <c r="INA21" s="105"/>
      <c r="INB21" s="105"/>
      <c r="INC21" s="105"/>
      <c r="IND21" s="106"/>
      <c r="INE21" s="104"/>
      <c r="INF21" s="105"/>
      <c r="ING21" s="105"/>
      <c r="INH21" s="105"/>
      <c r="INI21" s="105"/>
      <c r="INJ21" s="105"/>
      <c r="INK21" s="105"/>
      <c r="INL21" s="105"/>
      <c r="INM21" s="105"/>
      <c r="INN21" s="105"/>
      <c r="INO21" s="105"/>
      <c r="INP21" s="105"/>
      <c r="INQ21" s="105"/>
      <c r="INR21" s="105"/>
      <c r="INS21" s="105"/>
      <c r="INT21" s="105"/>
      <c r="INU21" s="106"/>
      <c r="INV21" s="104"/>
      <c r="INW21" s="105"/>
      <c r="INX21" s="105"/>
      <c r="INY21" s="105"/>
      <c r="INZ21" s="105"/>
      <c r="IOA21" s="105"/>
      <c r="IOB21" s="105"/>
      <c r="IOC21" s="105"/>
      <c r="IOD21" s="105"/>
      <c r="IOE21" s="105"/>
      <c r="IOF21" s="105"/>
      <c r="IOG21" s="105"/>
      <c r="IOH21" s="105"/>
      <c r="IOI21" s="105"/>
      <c r="IOJ21" s="105"/>
      <c r="IOK21" s="105"/>
      <c r="IOL21" s="106"/>
      <c r="IOM21" s="104"/>
      <c r="ION21" s="105"/>
      <c r="IOO21" s="105"/>
      <c r="IOP21" s="105"/>
      <c r="IOQ21" s="105"/>
      <c r="IOR21" s="105"/>
      <c r="IOS21" s="105"/>
      <c r="IOT21" s="105"/>
      <c r="IOU21" s="105"/>
      <c r="IOV21" s="105"/>
      <c r="IOW21" s="105"/>
      <c r="IOX21" s="105"/>
      <c r="IOY21" s="105"/>
      <c r="IOZ21" s="105"/>
      <c r="IPA21" s="105"/>
      <c r="IPB21" s="105"/>
      <c r="IPC21" s="106"/>
      <c r="IPD21" s="104"/>
      <c r="IPE21" s="105"/>
      <c r="IPF21" s="105"/>
      <c r="IPG21" s="105"/>
      <c r="IPH21" s="105"/>
      <c r="IPI21" s="105"/>
      <c r="IPJ21" s="105"/>
      <c r="IPK21" s="105"/>
      <c r="IPL21" s="105"/>
      <c r="IPM21" s="105"/>
      <c r="IPN21" s="105"/>
      <c r="IPO21" s="105"/>
      <c r="IPP21" s="105"/>
      <c r="IPQ21" s="105"/>
      <c r="IPR21" s="105"/>
      <c r="IPS21" s="105"/>
      <c r="IPT21" s="106"/>
      <c r="IPU21" s="104"/>
      <c r="IPV21" s="105"/>
      <c r="IPW21" s="105"/>
      <c r="IPX21" s="105"/>
      <c r="IPY21" s="105"/>
      <c r="IPZ21" s="105"/>
      <c r="IQA21" s="105"/>
      <c r="IQB21" s="105"/>
      <c r="IQC21" s="105"/>
      <c r="IQD21" s="105"/>
      <c r="IQE21" s="105"/>
      <c r="IQF21" s="105"/>
      <c r="IQG21" s="105"/>
      <c r="IQH21" s="105"/>
      <c r="IQI21" s="105"/>
      <c r="IQJ21" s="105"/>
      <c r="IQK21" s="106"/>
      <c r="IQL21" s="104"/>
      <c r="IQM21" s="105"/>
      <c r="IQN21" s="105"/>
      <c r="IQO21" s="105"/>
      <c r="IQP21" s="105"/>
      <c r="IQQ21" s="105"/>
      <c r="IQR21" s="105"/>
      <c r="IQS21" s="105"/>
      <c r="IQT21" s="105"/>
      <c r="IQU21" s="105"/>
      <c r="IQV21" s="105"/>
      <c r="IQW21" s="105"/>
      <c r="IQX21" s="105"/>
      <c r="IQY21" s="105"/>
      <c r="IQZ21" s="105"/>
      <c r="IRA21" s="105"/>
      <c r="IRB21" s="106"/>
      <c r="IRC21" s="104"/>
      <c r="IRD21" s="105"/>
      <c r="IRE21" s="105"/>
      <c r="IRF21" s="105"/>
      <c r="IRG21" s="105"/>
      <c r="IRH21" s="105"/>
      <c r="IRI21" s="105"/>
      <c r="IRJ21" s="105"/>
      <c r="IRK21" s="105"/>
      <c r="IRL21" s="105"/>
      <c r="IRM21" s="105"/>
      <c r="IRN21" s="105"/>
      <c r="IRO21" s="105"/>
      <c r="IRP21" s="105"/>
      <c r="IRQ21" s="105"/>
      <c r="IRR21" s="105"/>
      <c r="IRS21" s="106"/>
      <c r="IRT21" s="104"/>
      <c r="IRU21" s="105"/>
      <c r="IRV21" s="105"/>
      <c r="IRW21" s="105"/>
      <c r="IRX21" s="105"/>
      <c r="IRY21" s="105"/>
      <c r="IRZ21" s="105"/>
      <c r="ISA21" s="105"/>
      <c r="ISB21" s="105"/>
      <c r="ISC21" s="105"/>
      <c r="ISD21" s="105"/>
      <c r="ISE21" s="105"/>
      <c r="ISF21" s="105"/>
      <c r="ISG21" s="105"/>
      <c r="ISH21" s="105"/>
      <c r="ISI21" s="105"/>
      <c r="ISJ21" s="106"/>
      <c r="ISK21" s="104"/>
      <c r="ISL21" s="105"/>
      <c r="ISM21" s="105"/>
      <c r="ISN21" s="105"/>
      <c r="ISO21" s="105"/>
      <c r="ISP21" s="105"/>
      <c r="ISQ21" s="105"/>
      <c r="ISR21" s="105"/>
      <c r="ISS21" s="105"/>
      <c r="IST21" s="105"/>
      <c r="ISU21" s="105"/>
      <c r="ISV21" s="105"/>
      <c r="ISW21" s="105"/>
      <c r="ISX21" s="105"/>
      <c r="ISY21" s="105"/>
      <c r="ISZ21" s="105"/>
      <c r="ITA21" s="106"/>
      <c r="ITB21" s="104"/>
      <c r="ITC21" s="105"/>
      <c r="ITD21" s="105"/>
      <c r="ITE21" s="105"/>
      <c r="ITF21" s="105"/>
      <c r="ITG21" s="105"/>
      <c r="ITH21" s="105"/>
      <c r="ITI21" s="105"/>
      <c r="ITJ21" s="105"/>
      <c r="ITK21" s="105"/>
      <c r="ITL21" s="105"/>
      <c r="ITM21" s="105"/>
      <c r="ITN21" s="105"/>
      <c r="ITO21" s="105"/>
      <c r="ITP21" s="105"/>
      <c r="ITQ21" s="105"/>
      <c r="ITR21" s="106"/>
      <c r="ITS21" s="104"/>
      <c r="ITT21" s="105"/>
      <c r="ITU21" s="105"/>
      <c r="ITV21" s="105"/>
      <c r="ITW21" s="105"/>
      <c r="ITX21" s="105"/>
      <c r="ITY21" s="105"/>
      <c r="ITZ21" s="105"/>
      <c r="IUA21" s="105"/>
      <c r="IUB21" s="105"/>
      <c r="IUC21" s="105"/>
      <c r="IUD21" s="105"/>
      <c r="IUE21" s="105"/>
      <c r="IUF21" s="105"/>
      <c r="IUG21" s="105"/>
      <c r="IUH21" s="105"/>
      <c r="IUI21" s="106"/>
      <c r="IUJ21" s="104"/>
      <c r="IUK21" s="105"/>
      <c r="IUL21" s="105"/>
      <c r="IUM21" s="105"/>
      <c r="IUN21" s="105"/>
      <c r="IUO21" s="105"/>
      <c r="IUP21" s="105"/>
      <c r="IUQ21" s="105"/>
      <c r="IUR21" s="105"/>
      <c r="IUS21" s="105"/>
      <c r="IUT21" s="105"/>
      <c r="IUU21" s="105"/>
      <c r="IUV21" s="105"/>
      <c r="IUW21" s="105"/>
      <c r="IUX21" s="105"/>
      <c r="IUY21" s="105"/>
      <c r="IUZ21" s="106"/>
      <c r="IVA21" s="104"/>
      <c r="IVB21" s="105"/>
      <c r="IVC21" s="105"/>
      <c r="IVD21" s="105"/>
      <c r="IVE21" s="105"/>
      <c r="IVF21" s="105"/>
      <c r="IVG21" s="105"/>
      <c r="IVH21" s="105"/>
      <c r="IVI21" s="105"/>
      <c r="IVJ21" s="105"/>
      <c r="IVK21" s="105"/>
      <c r="IVL21" s="105"/>
      <c r="IVM21" s="105"/>
      <c r="IVN21" s="105"/>
      <c r="IVO21" s="105"/>
      <c r="IVP21" s="105"/>
      <c r="IVQ21" s="106"/>
      <c r="IVR21" s="104"/>
      <c r="IVS21" s="105"/>
      <c r="IVT21" s="105"/>
      <c r="IVU21" s="105"/>
      <c r="IVV21" s="105"/>
      <c r="IVW21" s="105"/>
      <c r="IVX21" s="105"/>
      <c r="IVY21" s="105"/>
      <c r="IVZ21" s="105"/>
      <c r="IWA21" s="105"/>
      <c r="IWB21" s="105"/>
      <c r="IWC21" s="105"/>
      <c r="IWD21" s="105"/>
      <c r="IWE21" s="105"/>
      <c r="IWF21" s="105"/>
      <c r="IWG21" s="105"/>
      <c r="IWH21" s="106"/>
      <c r="IWI21" s="104"/>
      <c r="IWJ21" s="105"/>
      <c r="IWK21" s="105"/>
      <c r="IWL21" s="105"/>
      <c r="IWM21" s="105"/>
      <c r="IWN21" s="105"/>
      <c r="IWO21" s="105"/>
      <c r="IWP21" s="105"/>
      <c r="IWQ21" s="105"/>
      <c r="IWR21" s="105"/>
      <c r="IWS21" s="105"/>
      <c r="IWT21" s="105"/>
      <c r="IWU21" s="105"/>
      <c r="IWV21" s="105"/>
      <c r="IWW21" s="105"/>
      <c r="IWX21" s="105"/>
      <c r="IWY21" s="106"/>
      <c r="IWZ21" s="104"/>
      <c r="IXA21" s="105"/>
      <c r="IXB21" s="105"/>
      <c r="IXC21" s="105"/>
      <c r="IXD21" s="105"/>
      <c r="IXE21" s="105"/>
      <c r="IXF21" s="105"/>
      <c r="IXG21" s="105"/>
      <c r="IXH21" s="105"/>
      <c r="IXI21" s="105"/>
      <c r="IXJ21" s="105"/>
      <c r="IXK21" s="105"/>
      <c r="IXL21" s="105"/>
      <c r="IXM21" s="105"/>
      <c r="IXN21" s="105"/>
      <c r="IXO21" s="105"/>
      <c r="IXP21" s="106"/>
      <c r="IXQ21" s="104"/>
      <c r="IXR21" s="105"/>
      <c r="IXS21" s="105"/>
      <c r="IXT21" s="105"/>
      <c r="IXU21" s="105"/>
      <c r="IXV21" s="105"/>
      <c r="IXW21" s="105"/>
      <c r="IXX21" s="105"/>
      <c r="IXY21" s="105"/>
      <c r="IXZ21" s="105"/>
      <c r="IYA21" s="105"/>
      <c r="IYB21" s="105"/>
      <c r="IYC21" s="105"/>
      <c r="IYD21" s="105"/>
      <c r="IYE21" s="105"/>
      <c r="IYF21" s="105"/>
      <c r="IYG21" s="106"/>
      <c r="IYH21" s="104"/>
      <c r="IYI21" s="105"/>
      <c r="IYJ21" s="105"/>
      <c r="IYK21" s="105"/>
      <c r="IYL21" s="105"/>
      <c r="IYM21" s="105"/>
      <c r="IYN21" s="105"/>
      <c r="IYO21" s="105"/>
      <c r="IYP21" s="105"/>
      <c r="IYQ21" s="105"/>
      <c r="IYR21" s="105"/>
      <c r="IYS21" s="105"/>
      <c r="IYT21" s="105"/>
      <c r="IYU21" s="105"/>
      <c r="IYV21" s="105"/>
      <c r="IYW21" s="105"/>
      <c r="IYX21" s="106"/>
      <c r="IYY21" s="104"/>
      <c r="IYZ21" s="105"/>
      <c r="IZA21" s="105"/>
      <c r="IZB21" s="105"/>
      <c r="IZC21" s="105"/>
      <c r="IZD21" s="105"/>
      <c r="IZE21" s="105"/>
      <c r="IZF21" s="105"/>
      <c r="IZG21" s="105"/>
      <c r="IZH21" s="105"/>
      <c r="IZI21" s="105"/>
      <c r="IZJ21" s="105"/>
      <c r="IZK21" s="105"/>
      <c r="IZL21" s="105"/>
      <c r="IZM21" s="105"/>
      <c r="IZN21" s="105"/>
      <c r="IZO21" s="106"/>
      <c r="IZP21" s="104"/>
      <c r="IZQ21" s="105"/>
      <c r="IZR21" s="105"/>
      <c r="IZS21" s="105"/>
      <c r="IZT21" s="105"/>
      <c r="IZU21" s="105"/>
      <c r="IZV21" s="105"/>
      <c r="IZW21" s="105"/>
      <c r="IZX21" s="105"/>
      <c r="IZY21" s="105"/>
      <c r="IZZ21" s="105"/>
      <c r="JAA21" s="105"/>
      <c r="JAB21" s="105"/>
      <c r="JAC21" s="105"/>
      <c r="JAD21" s="105"/>
      <c r="JAE21" s="105"/>
      <c r="JAF21" s="106"/>
      <c r="JAG21" s="104"/>
      <c r="JAH21" s="105"/>
      <c r="JAI21" s="105"/>
      <c r="JAJ21" s="105"/>
      <c r="JAK21" s="105"/>
      <c r="JAL21" s="105"/>
      <c r="JAM21" s="105"/>
      <c r="JAN21" s="105"/>
      <c r="JAO21" s="105"/>
      <c r="JAP21" s="105"/>
      <c r="JAQ21" s="105"/>
      <c r="JAR21" s="105"/>
      <c r="JAS21" s="105"/>
      <c r="JAT21" s="105"/>
      <c r="JAU21" s="105"/>
      <c r="JAV21" s="105"/>
      <c r="JAW21" s="106"/>
      <c r="JAX21" s="104"/>
      <c r="JAY21" s="105"/>
      <c r="JAZ21" s="105"/>
      <c r="JBA21" s="105"/>
      <c r="JBB21" s="105"/>
      <c r="JBC21" s="105"/>
      <c r="JBD21" s="105"/>
      <c r="JBE21" s="105"/>
      <c r="JBF21" s="105"/>
      <c r="JBG21" s="105"/>
      <c r="JBH21" s="105"/>
      <c r="JBI21" s="105"/>
      <c r="JBJ21" s="105"/>
      <c r="JBK21" s="105"/>
      <c r="JBL21" s="105"/>
      <c r="JBM21" s="105"/>
      <c r="JBN21" s="106"/>
      <c r="JBO21" s="104"/>
      <c r="JBP21" s="105"/>
      <c r="JBQ21" s="105"/>
      <c r="JBR21" s="105"/>
      <c r="JBS21" s="105"/>
      <c r="JBT21" s="105"/>
      <c r="JBU21" s="105"/>
      <c r="JBV21" s="105"/>
      <c r="JBW21" s="105"/>
      <c r="JBX21" s="105"/>
      <c r="JBY21" s="105"/>
      <c r="JBZ21" s="105"/>
      <c r="JCA21" s="105"/>
      <c r="JCB21" s="105"/>
      <c r="JCC21" s="105"/>
      <c r="JCD21" s="105"/>
      <c r="JCE21" s="106"/>
      <c r="JCF21" s="104"/>
      <c r="JCG21" s="105"/>
      <c r="JCH21" s="105"/>
      <c r="JCI21" s="105"/>
      <c r="JCJ21" s="105"/>
      <c r="JCK21" s="105"/>
      <c r="JCL21" s="105"/>
      <c r="JCM21" s="105"/>
      <c r="JCN21" s="105"/>
      <c r="JCO21" s="105"/>
      <c r="JCP21" s="105"/>
      <c r="JCQ21" s="105"/>
      <c r="JCR21" s="105"/>
      <c r="JCS21" s="105"/>
      <c r="JCT21" s="105"/>
      <c r="JCU21" s="105"/>
      <c r="JCV21" s="106"/>
      <c r="JCW21" s="104"/>
      <c r="JCX21" s="105"/>
      <c r="JCY21" s="105"/>
      <c r="JCZ21" s="105"/>
      <c r="JDA21" s="105"/>
      <c r="JDB21" s="105"/>
      <c r="JDC21" s="105"/>
      <c r="JDD21" s="105"/>
      <c r="JDE21" s="105"/>
      <c r="JDF21" s="105"/>
      <c r="JDG21" s="105"/>
      <c r="JDH21" s="105"/>
      <c r="JDI21" s="105"/>
      <c r="JDJ21" s="105"/>
      <c r="JDK21" s="105"/>
      <c r="JDL21" s="105"/>
      <c r="JDM21" s="106"/>
      <c r="JDN21" s="104"/>
      <c r="JDO21" s="105"/>
      <c r="JDP21" s="105"/>
      <c r="JDQ21" s="105"/>
      <c r="JDR21" s="105"/>
      <c r="JDS21" s="105"/>
      <c r="JDT21" s="105"/>
      <c r="JDU21" s="105"/>
      <c r="JDV21" s="105"/>
      <c r="JDW21" s="105"/>
      <c r="JDX21" s="105"/>
      <c r="JDY21" s="105"/>
      <c r="JDZ21" s="105"/>
      <c r="JEA21" s="105"/>
      <c r="JEB21" s="105"/>
      <c r="JEC21" s="105"/>
      <c r="JED21" s="106"/>
      <c r="JEE21" s="104"/>
      <c r="JEF21" s="105"/>
      <c r="JEG21" s="105"/>
      <c r="JEH21" s="105"/>
      <c r="JEI21" s="105"/>
      <c r="JEJ21" s="105"/>
      <c r="JEK21" s="105"/>
      <c r="JEL21" s="105"/>
      <c r="JEM21" s="105"/>
      <c r="JEN21" s="105"/>
      <c r="JEO21" s="105"/>
      <c r="JEP21" s="105"/>
      <c r="JEQ21" s="105"/>
      <c r="JER21" s="105"/>
      <c r="JES21" s="105"/>
      <c r="JET21" s="105"/>
      <c r="JEU21" s="106"/>
      <c r="JEV21" s="104"/>
      <c r="JEW21" s="105"/>
      <c r="JEX21" s="105"/>
      <c r="JEY21" s="105"/>
      <c r="JEZ21" s="105"/>
      <c r="JFA21" s="105"/>
      <c r="JFB21" s="105"/>
      <c r="JFC21" s="105"/>
      <c r="JFD21" s="105"/>
      <c r="JFE21" s="105"/>
      <c r="JFF21" s="105"/>
      <c r="JFG21" s="105"/>
      <c r="JFH21" s="105"/>
      <c r="JFI21" s="105"/>
      <c r="JFJ21" s="105"/>
      <c r="JFK21" s="105"/>
      <c r="JFL21" s="106"/>
      <c r="JFM21" s="104"/>
      <c r="JFN21" s="105"/>
      <c r="JFO21" s="105"/>
      <c r="JFP21" s="105"/>
      <c r="JFQ21" s="105"/>
      <c r="JFR21" s="105"/>
      <c r="JFS21" s="105"/>
      <c r="JFT21" s="105"/>
      <c r="JFU21" s="105"/>
      <c r="JFV21" s="105"/>
      <c r="JFW21" s="105"/>
      <c r="JFX21" s="105"/>
      <c r="JFY21" s="105"/>
      <c r="JFZ21" s="105"/>
      <c r="JGA21" s="105"/>
      <c r="JGB21" s="105"/>
      <c r="JGC21" s="106"/>
      <c r="JGD21" s="104"/>
      <c r="JGE21" s="105"/>
      <c r="JGF21" s="105"/>
      <c r="JGG21" s="105"/>
      <c r="JGH21" s="105"/>
      <c r="JGI21" s="105"/>
      <c r="JGJ21" s="105"/>
      <c r="JGK21" s="105"/>
      <c r="JGL21" s="105"/>
      <c r="JGM21" s="105"/>
      <c r="JGN21" s="105"/>
      <c r="JGO21" s="105"/>
      <c r="JGP21" s="105"/>
      <c r="JGQ21" s="105"/>
      <c r="JGR21" s="105"/>
      <c r="JGS21" s="105"/>
      <c r="JGT21" s="106"/>
      <c r="JGU21" s="104"/>
      <c r="JGV21" s="105"/>
      <c r="JGW21" s="105"/>
      <c r="JGX21" s="105"/>
      <c r="JGY21" s="105"/>
      <c r="JGZ21" s="105"/>
      <c r="JHA21" s="105"/>
      <c r="JHB21" s="105"/>
      <c r="JHC21" s="105"/>
      <c r="JHD21" s="105"/>
      <c r="JHE21" s="105"/>
      <c r="JHF21" s="105"/>
      <c r="JHG21" s="105"/>
      <c r="JHH21" s="105"/>
      <c r="JHI21" s="105"/>
      <c r="JHJ21" s="105"/>
      <c r="JHK21" s="106"/>
      <c r="JHL21" s="104"/>
      <c r="JHM21" s="105"/>
      <c r="JHN21" s="105"/>
      <c r="JHO21" s="105"/>
      <c r="JHP21" s="105"/>
      <c r="JHQ21" s="105"/>
      <c r="JHR21" s="105"/>
      <c r="JHS21" s="105"/>
      <c r="JHT21" s="105"/>
      <c r="JHU21" s="105"/>
      <c r="JHV21" s="105"/>
      <c r="JHW21" s="105"/>
      <c r="JHX21" s="105"/>
      <c r="JHY21" s="105"/>
      <c r="JHZ21" s="105"/>
      <c r="JIA21" s="105"/>
      <c r="JIB21" s="106"/>
      <c r="JIC21" s="104"/>
      <c r="JID21" s="105"/>
      <c r="JIE21" s="105"/>
      <c r="JIF21" s="105"/>
      <c r="JIG21" s="105"/>
      <c r="JIH21" s="105"/>
      <c r="JII21" s="105"/>
      <c r="JIJ21" s="105"/>
      <c r="JIK21" s="105"/>
      <c r="JIL21" s="105"/>
      <c r="JIM21" s="105"/>
      <c r="JIN21" s="105"/>
      <c r="JIO21" s="105"/>
      <c r="JIP21" s="105"/>
      <c r="JIQ21" s="105"/>
      <c r="JIR21" s="105"/>
      <c r="JIS21" s="106"/>
      <c r="JIT21" s="104"/>
      <c r="JIU21" s="105"/>
      <c r="JIV21" s="105"/>
      <c r="JIW21" s="105"/>
      <c r="JIX21" s="105"/>
      <c r="JIY21" s="105"/>
      <c r="JIZ21" s="105"/>
      <c r="JJA21" s="105"/>
      <c r="JJB21" s="105"/>
      <c r="JJC21" s="105"/>
      <c r="JJD21" s="105"/>
      <c r="JJE21" s="105"/>
      <c r="JJF21" s="105"/>
      <c r="JJG21" s="105"/>
      <c r="JJH21" s="105"/>
      <c r="JJI21" s="105"/>
      <c r="JJJ21" s="106"/>
      <c r="JJK21" s="104"/>
      <c r="JJL21" s="105"/>
      <c r="JJM21" s="105"/>
      <c r="JJN21" s="105"/>
      <c r="JJO21" s="105"/>
      <c r="JJP21" s="105"/>
      <c r="JJQ21" s="105"/>
      <c r="JJR21" s="105"/>
      <c r="JJS21" s="105"/>
      <c r="JJT21" s="105"/>
      <c r="JJU21" s="105"/>
      <c r="JJV21" s="105"/>
      <c r="JJW21" s="105"/>
      <c r="JJX21" s="105"/>
      <c r="JJY21" s="105"/>
      <c r="JJZ21" s="105"/>
      <c r="JKA21" s="106"/>
      <c r="JKB21" s="104"/>
      <c r="JKC21" s="105"/>
      <c r="JKD21" s="105"/>
      <c r="JKE21" s="105"/>
      <c r="JKF21" s="105"/>
      <c r="JKG21" s="105"/>
      <c r="JKH21" s="105"/>
      <c r="JKI21" s="105"/>
      <c r="JKJ21" s="105"/>
      <c r="JKK21" s="105"/>
      <c r="JKL21" s="105"/>
      <c r="JKM21" s="105"/>
      <c r="JKN21" s="105"/>
      <c r="JKO21" s="105"/>
      <c r="JKP21" s="105"/>
      <c r="JKQ21" s="105"/>
      <c r="JKR21" s="106"/>
      <c r="JKS21" s="104"/>
      <c r="JKT21" s="105"/>
      <c r="JKU21" s="105"/>
      <c r="JKV21" s="105"/>
      <c r="JKW21" s="105"/>
      <c r="JKX21" s="105"/>
      <c r="JKY21" s="105"/>
      <c r="JKZ21" s="105"/>
      <c r="JLA21" s="105"/>
      <c r="JLB21" s="105"/>
      <c r="JLC21" s="105"/>
      <c r="JLD21" s="105"/>
      <c r="JLE21" s="105"/>
      <c r="JLF21" s="105"/>
      <c r="JLG21" s="105"/>
      <c r="JLH21" s="105"/>
      <c r="JLI21" s="106"/>
      <c r="JLJ21" s="104"/>
      <c r="JLK21" s="105"/>
      <c r="JLL21" s="105"/>
      <c r="JLM21" s="105"/>
      <c r="JLN21" s="105"/>
      <c r="JLO21" s="105"/>
      <c r="JLP21" s="105"/>
      <c r="JLQ21" s="105"/>
      <c r="JLR21" s="105"/>
      <c r="JLS21" s="105"/>
      <c r="JLT21" s="105"/>
      <c r="JLU21" s="105"/>
      <c r="JLV21" s="105"/>
      <c r="JLW21" s="105"/>
      <c r="JLX21" s="105"/>
      <c r="JLY21" s="105"/>
      <c r="JLZ21" s="106"/>
      <c r="JMA21" s="104"/>
      <c r="JMB21" s="105"/>
      <c r="JMC21" s="105"/>
      <c r="JMD21" s="105"/>
      <c r="JME21" s="105"/>
      <c r="JMF21" s="105"/>
      <c r="JMG21" s="105"/>
      <c r="JMH21" s="105"/>
      <c r="JMI21" s="105"/>
      <c r="JMJ21" s="105"/>
      <c r="JMK21" s="105"/>
      <c r="JML21" s="105"/>
      <c r="JMM21" s="105"/>
      <c r="JMN21" s="105"/>
      <c r="JMO21" s="105"/>
      <c r="JMP21" s="105"/>
      <c r="JMQ21" s="106"/>
      <c r="JMR21" s="104"/>
      <c r="JMS21" s="105"/>
      <c r="JMT21" s="105"/>
      <c r="JMU21" s="105"/>
      <c r="JMV21" s="105"/>
      <c r="JMW21" s="105"/>
      <c r="JMX21" s="105"/>
      <c r="JMY21" s="105"/>
      <c r="JMZ21" s="105"/>
      <c r="JNA21" s="105"/>
      <c r="JNB21" s="105"/>
      <c r="JNC21" s="105"/>
      <c r="JND21" s="105"/>
      <c r="JNE21" s="105"/>
      <c r="JNF21" s="105"/>
      <c r="JNG21" s="105"/>
      <c r="JNH21" s="106"/>
      <c r="JNI21" s="104"/>
      <c r="JNJ21" s="105"/>
      <c r="JNK21" s="105"/>
      <c r="JNL21" s="105"/>
      <c r="JNM21" s="105"/>
      <c r="JNN21" s="105"/>
      <c r="JNO21" s="105"/>
      <c r="JNP21" s="105"/>
      <c r="JNQ21" s="105"/>
      <c r="JNR21" s="105"/>
      <c r="JNS21" s="105"/>
      <c r="JNT21" s="105"/>
      <c r="JNU21" s="105"/>
      <c r="JNV21" s="105"/>
      <c r="JNW21" s="105"/>
      <c r="JNX21" s="105"/>
      <c r="JNY21" s="106"/>
      <c r="JNZ21" s="104"/>
      <c r="JOA21" s="105"/>
      <c r="JOB21" s="105"/>
      <c r="JOC21" s="105"/>
      <c r="JOD21" s="105"/>
      <c r="JOE21" s="105"/>
      <c r="JOF21" s="105"/>
      <c r="JOG21" s="105"/>
      <c r="JOH21" s="105"/>
      <c r="JOI21" s="105"/>
      <c r="JOJ21" s="105"/>
      <c r="JOK21" s="105"/>
      <c r="JOL21" s="105"/>
      <c r="JOM21" s="105"/>
      <c r="JON21" s="105"/>
      <c r="JOO21" s="105"/>
      <c r="JOP21" s="106"/>
      <c r="JOQ21" s="104"/>
      <c r="JOR21" s="105"/>
      <c r="JOS21" s="105"/>
      <c r="JOT21" s="105"/>
      <c r="JOU21" s="105"/>
      <c r="JOV21" s="105"/>
      <c r="JOW21" s="105"/>
      <c r="JOX21" s="105"/>
      <c r="JOY21" s="105"/>
      <c r="JOZ21" s="105"/>
      <c r="JPA21" s="105"/>
      <c r="JPB21" s="105"/>
      <c r="JPC21" s="105"/>
      <c r="JPD21" s="105"/>
      <c r="JPE21" s="105"/>
      <c r="JPF21" s="105"/>
      <c r="JPG21" s="106"/>
      <c r="JPH21" s="104"/>
      <c r="JPI21" s="105"/>
      <c r="JPJ21" s="105"/>
      <c r="JPK21" s="105"/>
      <c r="JPL21" s="105"/>
      <c r="JPM21" s="105"/>
      <c r="JPN21" s="105"/>
      <c r="JPO21" s="105"/>
      <c r="JPP21" s="105"/>
      <c r="JPQ21" s="105"/>
      <c r="JPR21" s="105"/>
      <c r="JPS21" s="105"/>
      <c r="JPT21" s="105"/>
      <c r="JPU21" s="105"/>
      <c r="JPV21" s="105"/>
      <c r="JPW21" s="105"/>
      <c r="JPX21" s="106"/>
      <c r="JPY21" s="104"/>
      <c r="JPZ21" s="105"/>
      <c r="JQA21" s="105"/>
      <c r="JQB21" s="105"/>
      <c r="JQC21" s="105"/>
      <c r="JQD21" s="105"/>
      <c r="JQE21" s="105"/>
      <c r="JQF21" s="105"/>
      <c r="JQG21" s="105"/>
      <c r="JQH21" s="105"/>
      <c r="JQI21" s="105"/>
      <c r="JQJ21" s="105"/>
      <c r="JQK21" s="105"/>
      <c r="JQL21" s="105"/>
      <c r="JQM21" s="105"/>
      <c r="JQN21" s="105"/>
      <c r="JQO21" s="106"/>
      <c r="JQP21" s="104"/>
      <c r="JQQ21" s="105"/>
      <c r="JQR21" s="105"/>
      <c r="JQS21" s="105"/>
      <c r="JQT21" s="105"/>
      <c r="JQU21" s="105"/>
      <c r="JQV21" s="105"/>
      <c r="JQW21" s="105"/>
      <c r="JQX21" s="105"/>
      <c r="JQY21" s="105"/>
      <c r="JQZ21" s="105"/>
      <c r="JRA21" s="105"/>
      <c r="JRB21" s="105"/>
      <c r="JRC21" s="105"/>
      <c r="JRD21" s="105"/>
      <c r="JRE21" s="105"/>
      <c r="JRF21" s="106"/>
      <c r="JRG21" s="104"/>
      <c r="JRH21" s="105"/>
      <c r="JRI21" s="105"/>
      <c r="JRJ21" s="105"/>
      <c r="JRK21" s="105"/>
      <c r="JRL21" s="105"/>
      <c r="JRM21" s="105"/>
      <c r="JRN21" s="105"/>
      <c r="JRO21" s="105"/>
      <c r="JRP21" s="105"/>
      <c r="JRQ21" s="105"/>
      <c r="JRR21" s="105"/>
      <c r="JRS21" s="105"/>
      <c r="JRT21" s="105"/>
      <c r="JRU21" s="105"/>
      <c r="JRV21" s="105"/>
      <c r="JRW21" s="106"/>
      <c r="JRX21" s="104"/>
      <c r="JRY21" s="105"/>
      <c r="JRZ21" s="105"/>
      <c r="JSA21" s="105"/>
      <c r="JSB21" s="105"/>
      <c r="JSC21" s="105"/>
      <c r="JSD21" s="105"/>
      <c r="JSE21" s="105"/>
      <c r="JSF21" s="105"/>
      <c r="JSG21" s="105"/>
      <c r="JSH21" s="105"/>
      <c r="JSI21" s="105"/>
      <c r="JSJ21" s="105"/>
      <c r="JSK21" s="105"/>
      <c r="JSL21" s="105"/>
      <c r="JSM21" s="105"/>
      <c r="JSN21" s="106"/>
      <c r="JSO21" s="104"/>
      <c r="JSP21" s="105"/>
      <c r="JSQ21" s="105"/>
      <c r="JSR21" s="105"/>
      <c r="JSS21" s="105"/>
      <c r="JST21" s="105"/>
      <c r="JSU21" s="105"/>
      <c r="JSV21" s="105"/>
      <c r="JSW21" s="105"/>
      <c r="JSX21" s="105"/>
      <c r="JSY21" s="105"/>
      <c r="JSZ21" s="105"/>
      <c r="JTA21" s="105"/>
      <c r="JTB21" s="105"/>
      <c r="JTC21" s="105"/>
      <c r="JTD21" s="105"/>
      <c r="JTE21" s="106"/>
      <c r="JTF21" s="104"/>
      <c r="JTG21" s="105"/>
      <c r="JTH21" s="105"/>
      <c r="JTI21" s="105"/>
      <c r="JTJ21" s="105"/>
      <c r="JTK21" s="105"/>
      <c r="JTL21" s="105"/>
      <c r="JTM21" s="105"/>
      <c r="JTN21" s="105"/>
      <c r="JTO21" s="105"/>
      <c r="JTP21" s="105"/>
      <c r="JTQ21" s="105"/>
      <c r="JTR21" s="105"/>
      <c r="JTS21" s="105"/>
      <c r="JTT21" s="105"/>
      <c r="JTU21" s="105"/>
      <c r="JTV21" s="106"/>
      <c r="JTW21" s="104"/>
      <c r="JTX21" s="105"/>
      <c r="JTY21" s="105"/>
      <c r="JTZ21" s="105"/>
      <c r="JUA21" s="105"/>
      <c r="JUB21" s="105"/>
      <c r="JUC21" s="105"/>
      <c r="JUD21" s="105"/>
      <c r="JUE21" s="105"/>
      <c r="JUF21" s="105"/>
      <c r="JUG21" s="105"/>
      <c r="JUH21" s="105"/>
      <c r="JUI21" s="105"/>
      <c r="JUJ21" s="105"/>
      <c r="JUK21" s="105"/>
      <c r="JUL21" s="105"/>
      <c r="JUM21" s="106"/>
      <c r="JUN21" s="104"/>
      <c r="JUO21" s="105"/>
      <c r="JUP21" s="105"/>
      <c r="JUQ21" s="105"/>
      <c r="JUR21" s="105"/>
      <c r="JUS21" s="105"/>
      <c r="JUT21" s="105"/>
      <c r="JUU21" s="105"/>
      <c r="JUV21" s="105"/>
      <c r="JUW21" s="105"/>
      <c r="JUX21" s="105"/>
      <c r="JUY21" s="105"/>
      <c r="JUZ21" s="105"/>
      <c r="JVA21" s="105"/>
      <c r="JVB21" s="105"/>
      <c r="JVC21" s="105"/>
      <c r="JVD21" s="106"/>
      <c r="JVE21" s="104"/>
      <c r="JVF21" s="105"/>
      <c r="JVG21" s="105"/>
      <c r="JVH21" s="105"/>
      <c r="JVI21" s="105"/>
      <c r="JVJ21" s="105"/>
      <c r="JVK21" s="105"/>
      <c r="JVL21" s="105"/>
      <c r="JVM21" s="105"/>
      <c r="JVN21" s="105"/>
      <c r="JVO21" s="105"/>
      <c r="JVP21" s="105"/>
      <c r="JVQ21" s="105"/>
      <c r="JVR21" s="105"/>
      <c r="JVS21" s="105"/>
      <c r="JVT21" s="105"/>
      <c r="JVU21" s="106"/>
      <c r="JVV21" s="104"/>
      <c r="JVW21" s="105"/>
      <c r="JVX21" s="105"/>
      <c r="JVY21" s="105"/>
      <c r="JVZ21" s="105"/>
      <c r="JWA21" s="105"/>
      <c r="JWB21" s="105"/>
      <c r="JWC21" s="105"/>
      <c r="JWD21" s="105"/>
      <c r="JWE21" s="105"/>
      <c r="JWF21" s="105"/>
      <c r="JWG21" s="105"/>
      <c r="JWH21" s="105"/>
      <c r="JWI21" s="105"/>
      <c r="JWJ21" s="105"/>
      <c r="JWK21" s="105"/>
      <c r="JWL21" s="106"/>
      <c r="JWM21" s="104"/>
      <c r="JWN21" s="105"/>
      <c r="JWO21" s="105"/>
      <c r="JWP21" s="105"/>
      <c r="JWQ21" s="105"/>
      <c r="JWR21" s="105"/>
      <c r="JWS21" s="105"/>
      <c r="JWT21" s="105"/>
      <c r="JWU21" s="105"/>
      <c r="JWV21" s="105"/>
      <c r="JWW21" s="105"/>
      <c r="JWX21" s="105"/>
      <c r="JWY21" s="105"/>
      <c r="JWZ21" s="105"/>
      <c r="JXA21" s="105"/>
      <c r="JXB21" s="105"/>
      <c r="JXC21" s="106"/>
      <c r="JXD21" s="104"/>
      <c r="JXE21" s="105"/>
      <c r="JXF21" s="105"/>
      <c r="JXG21" s="105"/>
      <c r="JXH21" s="105"/>
      <c r="JXI21" s="105"/>
      <c r="JXJ21" s="105"/>
      <c r="JXK21" s="105"/>
      <c r="JXL21" s="105"/>
      <c r="JXM21" s="105"/>
      <c r="JXN21" s="105"/>
      <c r="JXO21" s="105"/>
      <c r="JXP21" s="105"/>
      <c r="JXQ21" s="105"/>
      <c r="JXR21" s="105"/>
      <c r="JXS21" s="105"/>
      <c r="JXT21" s="106"/>
      <c r="JXU21" s="104"/>
      <c r="JXV21" s="105"/>
      <c r="JXW21" s="105"/>
      <c r="JXX21" s="105"/>
      <c r="JXY21" s="105"/>
      <c r="JXZ21" s="105"/>
      <c r="JYA21" s="105"/>
      <c r="JYB21" s="105"/>
      <c r="JYC21" s="105"/>
      <c r="JYD21" s="105"/>
      <c r="JYE21" s="105"/>
      <c r="JYF21" s="105"/>
      <c r="JYG21" s="105"/>
      <c r="JYH21" s="105"/>
      <c r="JYI21" s="105"/>
      <c r="JYJ21" s="105"/>
      <c r="JYK21" s="106"/>
      <c r="JYL21" s="104"/>
      <c r="JYM21" s="105"/>
      <c r="JYN21" s="105"/>
      <c r="JYO21" s="105"/>
      <c r="JYP21" s="105"/>
      <c r="JYQ21" s="105"/>
      <c r="JYR21" s="105"/>
      <c r="JYS21" s="105"/>
      <c r="JYT21" s="105"/>
      <c r="JYU21" s="105"/>
      <c r="JYV21" s="105"/>
      <c r="JYW21" s="105"/>
      <c r="JYX21" s="105"/>
      <c r="JYY21" s="105"/>
      <c r="JYZ21" s="105"/>
      <c r="JZA21" s="105"/>
      <c r="JZB21" s="106"/>
      <c r="JZC21" s="104"/>
      <c r="JZD21" s="105"/>
      <c r="JZE21" s="105"/>
      <c r="JZF21" s="105"/>
      <c r="JZG21" s="105"/>
      <c r="JZH21" s="105"/>
      <c r="JZI21" s="105"/>
      <c r="JZJ21" s="105"/>
      <c r="JZK21" s="105"/>
      <c r="JZL21" s="105"/>
      <c r="JZM21" s="105"/>
      <c r="JZN21" s="105"/>
      <c r="JZO21" s="105"/>
      <c r="JZP21" s="105"/>
      <c r="JZQ21" s="105"/>
      <c r="JZR21" s="105"/>
      <c r="JZS21" s="106"/>
      <c r="JZT21" s="104"/>
      <c r="JZU21" s="105"/>
      <c r="JZV21" s="105"/>
      <c r="JZW21" s="105"/>
      <c r="JZX21" s="105"/>
      <c r="JZY21" s="105"/>
      <c r="JZZ21" s="105"/>
      <c r="KAA21" s="105"/>
      <c r="KAB21" s="105"/>
      <c r="KAC21" s="105"/>
      <c r="KAD21" s="105"/>
      <c r="KAE21" s="105"/>
      <c r="KAF21" s="105"/>
      <c r="KAG21" s="105"/>
      <c r="KAH21" s="105"/>
      <c r="KAI21" s="105"/>
      <c r="KAJ21" s="106"/>
      <c r="KAK21" s="104"/>
      <c r="KAL21" s="105"/>
      <c r="KAM21" s="105"/>
      <c r="KAN21" s="105"/>
      <c r="KAO21" s="105"/>
      <c r="KAP21" s="105"/>
      <c r="KAQ21" s="105"/>
      <c r="KAR21" s="105"/>
      <c r="KAS21" s="105"/>
      <c r="KAT21" s="105"/>
      <c r="KAU21" s="105"/>
      <c r="KAV21" s="105"/>
      <c r="KAW21" s="105"/>
      <c r="KAX21" s="105"/>
      <c r="KAY21" s="105"/>
      <c r="KAZ21" s="105"/>
      <c r="KBA21" s="106"/>
      <c r="KBB21" s="104"/>
      <c r="KBC21" s="105"/>
      <c r="KBD21" s="105"/>
      <c r="KBE21" s="105"/>
      <c r="KBF21" s="105"/>
      <c r="KBG21" s="105"/>
      <c r="KBH21" s="105"/>
      <c r="KBI21" s="105"/>
      <c r="KBJ21" s="105"/>
      <c r="KBK21" s="105"/>
      <c r="KBL21" s="105"/>
      <c r="KBM21" s="105"/>
      <c r="KBN21" s="105"/>
      <c r="KBO21" s="105"/>
      <c r="KBP21" s="105"/>
      <c r="KBQ21" s="105"/>
      <c r="KBR21" s="106"/>
      <c r="KBS21" s="104"/>
      <c r="KBT21" s="105"/>
      <c r="KBU21" s="105"/>
      <c r="KBV21" s="105"/>
      <c r="KBW21" s="105"/>
      <c r="KBX21" s="105"/>
      <c r="KBY21" s="105"/>
      <c r="KBZ21" s="105"/>
      <c r="KCA21" s="105"/>
      <c r="KCB21" s="105"/>
      <c r="KCC21" s="105"/>
      <c r="KCD21" s="105"/>
      <c r="KCE21" s="105"/>
      <c r="KCF21" s="105"/>
      <c r="KCG21" s="105"/>
      <c r="KCH21" s="105"/>
      <c r="KCI21" s="106"/>
      <c r="KCJ21" s="104"/>
      <c r="KCK21" s="105"/>
      <c r="KCL21" s="105"/>
      <c r="KCM21" s="105"/>
      <c r="KCN21" s="105"/>
      <c r="KCO21" s="105"/>
      <c r="KCP21" s="105"/>
      <c r="KCQ21" s="105"/>
      <c r="KCR21" s="105"/>
      <c r="KCS21" s="105"/>
      <c r="KCT21" s="105"/>
      <c r="KCU21" s="105"/>
      <c r="KCV21" s="105"/>
      <c r="KCW21" s="105"/>
      <c r="KCX21" s="105"/>
      <c r="KCY21" s="105"/>
      <c r="KCZ21" s="106"/>
      <c r="KDA21" s="104"/>
      <c r="KDB21" s="105"/>
      <c r="KDC21" s="105"/>
      <c r="KDD21" s="105"/>
      <c r="KDE21" s="105"/>
      <c r="KDF21" s="105"/>
      <c r="KDG21" s="105"/>
      <c r="KDH21" s="105"/>
      <c r="KDI21" s="105"/>
      <c r="KDJ21" s="105"/>
      <c r="KDK21" s="105"/>
      <c r="KDL21" s="105"/>
      <c r="KDM21" s="105"/>
      <c r="KDN21" s="105"/>
      <c r="KDO21" s="105"/>
      <c r="KDP21" s="105"/>
      <c r="KDQ21" s="106"/>
      <c r="KDR21" s="104"/>
      <c r="KDS21" s="105"/>
      <c r="KDT21" s="105"/>
      <c r="KDU21" s="105"/>
      <c r="KDV21" s="105"/>
      <c r="KDW21" s="105"/>
      <c r="KDX21" s="105"/>
      <c r="KDY21" s="105"/>
      <c r="KDZ21" s="105"/>
      <c r="KEA21" s="105"/>
      <c r="KEB21" s="105"/>
      <c r="KEC21" s="105"/>
      <c r="KED21" s="105"/>
      <c r="KEE21" s="105"/>
      <c r="KEF21" s="105"/>
      <c r="KEG21" s="105"/>
      <c r="KEH21" s="106"/>
      <c r="KEI21" s="104"/>
      <c r="KEJ21" s="105"/>
      <c r="KEK21" s="105"/>
      <c r="KEL21" s="105"/>
      <c r="KEM21" s="105"/>
      <c r="KEN21" s="105"/>
      <c r="KEO21" s="105"/>
      <c r="KEP21" s="105"/>
      <c r="KEQ21" s="105"/>
      <c r="KER21" s="105"/>
      <c r="KES21" s="105"/>
      <c r="KET21" s="105"/>
      <c r="KEU21" s="105"/>
      <c r="KEV21" s="105"/>
      <c r="KEW21" s="105"/>
      <c r="KEX21" s="105"/>
      <c r="KEY21" s="106"/>
      <c r="KEZ21" s="104"/>
      <c r="KFA21" s="105"/>
      <c r="KFB21" s="105"/>
      <c r="KFC21" s="105"/>
      <c r="KFD21" s="105"/>
      <c r="KFE21" s="105"/>
      <c r="KFF21" s="105"/>
      <c r="KFG21" s="105"/>
      <c r="KFH21" s="105"/>
      <c r="KFI21" s="105"/>
      <c r="KFJ21" s="105"/>
      <c r="KFK21" s="105"/>
      <c r="KFL21" s="105"/>
      <c r="KFM21" s="105"/>
      <c r="KFN21" s="105"/>
      <c r="KFO21" s="105"/>
      <c r="KFP21" s="106"/>
      <c r="KFQ21" s="104"/>
      <c r="KFR21" s="105"/>
      <c r="KFS21" s="105"/>
      <c r="KFT21" s="105"/>
      <c r="KFU21" s="105"/>
      <c r="KFV21" s="105"/>
      <c r="KFW21" s="105"/>
      <c r="KFX21" s="105"/>
      <c r="KFY21" s="105"/>
      <c r="KFZ21" s="105"/>
      <c r="KGA21" s="105"/>
      <c r="KGB21" s="105"/>
      <c r="KGC21" s="105"/>
      <c r="KGD21" s="105"/>
      <c r="KGE21" s="105"/>
      <c r="KGF21" s="105"/>
      <c r="KGG21" s="106"/>
      <c r="KGH21" s="104"/>
      <c r="KGI21" s="105"/>
      <c r="KGJ21" s="105"/>
      <c r="KGK21" s="105"/>
      <c r="KGL21" s="105"/>
      <c r="KGM21" s="105"/>
      <c r="KGN21" s="105"/>
      <c r="KGO21" s="105"/>
      <c r="KGP21" s="105"/>
      <c r="KGQ21" s="105"/>
      <c r="KGR21" s="105"/>
      <c r="KGS21" s="105"/>
      <c r="KGT21" s="105"/>
      <c r="KGU21" s="105"/>
      <c r="KGV21" s="105"/>
      <c r="KGW21" s="105"/>
      <c r="KGX21" s="106"/>
      <c r="KGY21" s="104"/>
      <c r="KGZ21" s="105"/>
      <c r="KHA21" s="105"/>
      <c r="KHB21" s="105"/>
      <c r="KHC21" s="105"/>
      <c r="KHD21" s="105"/>
      <c r="KHE21" s="105"/>
      <c r="KHF21" s="105"/>
      <c r="KHG21" s="105"/>
      <c r="KHH21" s="105"/>
      <c r="KHI21" s="105"/>
      <c r="KHJ21" s="105"/>
      <c r="KHK21" s="105"/>
      <c r="KHL21" s="105"/>
      <c r="KHM21" s="105"/>
      <c r="KHN21" s="105"/>
      <c r="KHO21" s="106"/>
      <c r="KHP21" s="104"/>
      <c r="KHQ21" s="105"/>
      <c r="KHR21" s="105"/>
      <c r="KHS21" s="105"/>
      <c r="KHT21" s="105"/>
      <c r="KHU21" s="105"/>
      <c r="KHV21" s="105"/>
      <c r="KHW21" s="105"/>
      <c r="KHX21" s="105"/>
      <c r="KHY21" s="105"/>
      <c r="KHZ21" s="105"/>
      <c r="KIA21" s="105"/>
      <c r="KIB21" s="105"/>
      <c r="KIC21" s="105"/>
      <c r="KID21" s="105"/>
      <c r="KIE21" s="105"/>
      <c r="KIF21" s="106"/>
      <c r="KIG21" s="104"/>
      <c r="KIH21" s="105"/>
      <c r="KII21" s="105"/>
      <c r="KIJ21" s="105"/>
      <c r="KIK21" s="105"/>
      <c r="KIL21" s="105"/>
      <c r="KIM21" s="105"/>
      <c r="KIN21" s="105"/>
      <c r="KIO21" s="105"/>
      <c r="KIP21" s="105"/>
      <c r="KIQ21" s="105"/>
      <c r="KIR21" s="105"/>
      <c r="KIS21" s="105"/>
      <c r="KIT21" s="105"/>
      <c r="KIU21" s="105"/>
      <c r="KIV21" s="105"/>
      <c r="KIW21" s="106"/>
      <c r="KIX21" s="104"/>
      <c r="KIY21" s="105"/>
      <c r="KIZ21" s="105"/>
      <c r="KJA21" s="105"/>
      <c r="KJB21" s="105"/>
      <c r="KJC21" s="105"/>
      <c r="KJD21" s="105"/>
      <c r="KJE21" s="105"/>
      <c r="KJF21" s="105"/>
      <c r="KJG21" s="105"/>
      <c r="KJH21" s="105"/>
      <c r="KJI21" s="105"/>
      <c r="KJJ21" s="105"/>
      <c r="KJK21" s="105"/>
      <c r="KJL21" s="105"/>
      <c r="KJM21" s="105"/>
      <c r="KJN21" s="106"/>
      <c r="KJO21" s="104"/>
      <c r="KJP21" s="105"/>
      <c r="KJQ21" s="105"/>
      <c r="KJR21" s="105"/>
      <c r="KJS21" s="105"/>
      <c r="KJT21" s="105"/>
      <c r="KJU21" s="105"/>
      <c r="KJV21" s="105"/>
      <c r="KJW21" s="105"/>
      <c r="KJX21" s="105"/>
      <c r="KJY21" s="105"/>
      <c r="KJZ21" s="105"/>
      <c r="KKA21" s="105"/>
      <c r="KKB21" s="105"/>
      <c r="KKC21" s="105"/>
      <c r="KKD21" s="105"/>
      <c r="KKE21" s="106"/>
      <c r="KKF21" s="104"/>
      <c r="KKG21" s="105"/>
      <c r="KKH21" s="105"/>
      <c r="KKI21" s="105"/>
      <c r="KKJ21" s="105"/>
      <c r="KKK21" s="105"/>
      <c r="KKL21" s="105"/>
      <c r="KKM21" s="105"/>
      <c r="KKN21" s="105"/>
      <c r="KKO21" s="105"/>
      <c r="KKP21" s="105"/>
      <c r="KKQ21" s="105"/>
      <c r="KKR21" s="105"/>
      <c r="KKS21" s="105"/>
      <c r="KKT21" s="105"/>
      <c r="KKU21" s="105"/>
      <c r="KKV21" s="106"/>
      <c r="KKW21" s="104"/>
      <c r="KKX21" s="105"/>
      <c r="KKY21" s="105"/>
      <c r="KKZ21" s="105"/>
      <c r="KLA21" s="105"/>
      <c r="KLB21" s="105"/>
      <c r="KLC21" s="105"/>
      <c r="KLD21" s="105"/>
      <c r="KLE21" s="105"/>
      <c r="KLF21" s="105"/>
      <c r="KLG21" s="105"/>
      <c r="KLH21" s="105"/>
      <c r="KLI21" s="105"/>
      <c r="KLJ21" s="105"/>
      <c r="KLK21" s="105"/>
      <c r="KLL21" s="105"/>
      <c r="KLM21" s="106"/>
      <c r="KLN21" s="104"/>
      <c r="KLO21" s="105"/>
      <c r="KLP21" s="105"/>
      <c r="KLQ21" s="105"/>
      <c r="KLR21" s="105"/>
      <c r="KLS21" s="105"/>
      <c r="KLT21" s="105"/>
      <c r="KLU21" s="105"/>
      <c r="KLV21" s="105"/>
      <c r="KLW21" s="105"/>
      <c r="KLX21" s="105"/>
      <c r="KLY21" s="105"/>
      <c r="KLZ21" s="105"/>
      <c r="KMA21" s="105"/>
      <c r="KMB21" s="105"/>
      <c r="KMC21" s="105"/>
      <c r="KMD21" s="106"/>
      <c r="KME21" s="104"/>
      <c r="KMF21" s="105"/>
      <c r="KMG21" s="105"/>
      <c r="KMH21" s="105"/>
      <c r="KMI21" s="105"/>
      <c r="KMJ21" s="105"/>
      <c r="KMK21" s="105"/>
      <c r="KML21" s="105"/>
      <c r="KMM21" s="105"/>
      <c r="KMN21" s="105"/>
      <c r="KMO21" s="105"/>
      <c r="KMP21" s="105"/>
      <c r="KMQ21" s="105"/>
      <c r="KMR21" s="105"/>
      <c r="KMS21" s="105"/>
      <c r="KMT21" s="105"/>
      <c r="KMU21" s="106"/>
      <c r="KMV21" s="104"/>
      <c r="KMW21" s="105"/>
      <c r="KMX21" s="105"/>
      <c r="KMY21" s="105"/>
      <c r="KMZ21" s="105"/>
      <c r="KNA21" s="105"/>
      <c r="KNB21" s="105"/>
      <c r="KNC21" s="105"/>
      <c r="KND21" s="105"/>
      <c r="KNE21" s="105"/>
      <c r="KNF21" s="105"/>
      <c r="KNG21" s="105"/>
      <c r="KNH21" s="105"/>
      <c r="KNI21" s="105"/>
      <c r="KNJ21" s="105"/>
      <c r="KNK21" s="105"/>
      <c r="KNL21" s="106"/>
      <c r="KNM21" s="104"/>
      <c r="KNN21" s="105"/>
      <c r="KNO21" s="105"/>
      <c r="KNP21" s="105"/>
      <c r="KNQ21" s="105"/>
      <c r="KNR21" s="105"/>
      <c r="KNS21" s="105"/>
      <c r="KNT21" s="105"/>
      <c r="KNU21" s="105"/>
      <c r="KNV21" s="105"/>
      <c r="KNW21" s="105"/>
      <c r="KNX21" s="105"/>
      <c r="KNY21" s="105"/>
      <c r="KNZ21" s="105"/>
      <c r="KOA21" s="105"/>
      <c r="KOB21" s="105"/>
      <c r="KOC21" s="106"/>
      <c r="KOD21" s="104"/>
      <c r="KOE21" s="105"/>
      <c r="KOF21" s="105"/>
      <c r="KOG21" s="105"/>
      <c r="KOH21" s="105"/>
      <c r="KOI21" s="105"/>
      <c r="KOJ21" s="105"/>
      <c r="KOK21" s="105"/>
      <c r="KOL21" s="105"/>
      <c r="KOM21" s="105"/>
      <c r="KON21" s="105"/>
      <c r="KOO21" s="105"/>
      <c r="KOP21" s="105"/>
      <c r="KOQ21" s="105"/>
      <c r="KOR21" s="105"/>
      <c r="KOS21" s="105"/>
      <c r="KOT21" s="106"/>
      <c r="KOU21" s="104"/>
      <c r="KOV21" s="105"/>
      <c r="KOW21" s="105"/>
      <c r="KOX21" s="105"/>
      <c r="KOY21" s="105"/>
      <c r="KOZ21" s="105"/>
      <c r="KPA21" s="105"/>
      <c r="KPB21" s="105"/>
      <c r="KPC21" s="105"/>
      <c r="KPD21" s="105"/>
      <c r="KPE21" s="105"/>
      <c r="KPF21" s="105"/>
      <c r="KPG21" s="105"/>
      <c r="KPH21" s="105"/>
      <c r="KPI21" s="105"/>
      <c r="KPJ21" s="105"/>
      <c r="KPK21" s="106"/>
      <c r="KPL21" s="104"/>
      <c r="KPM21" s="105"/>
      <c r="KPN21" s="105"/>
      <c r="KPO21" s="105"/>
      <c r="KPP21" s="105"/>
      <c r="KPQ21" s="105"/>
      <c r="KPR21" s="105"/>
      <c r="KPS21" s="105"/>
      <c r="KPT21" s="105"/>
      <c r="KPU21" s="105"/>
      <c r="KPV21" s="105"/>
      <c r="KPW21" s="105"/>
      <c r="KPX21" s="105"/>
      <c r="KPY21" s="105"/>
      <c r="KPZ21" s="105"/>
      <c r="KQA21" s="105"/>
      <c r="KQB21" s="106"/>
      <c r="KQC21" s="104"/>
      <c r="KQD21" s="105"/>
      <c r="KQE21" s="105"/>
      <c r="KQF21" s="105"/>
      <c r="KQG21" s="105"/>
      <c r="KQH21" s="105"/>
      <c r="KQI21" s="105"/>
      <c r="KQJ21" s="105"/>
      <c r="KQK21" s="105"/>
      <c r="KQL21" s="105"/>
      <c r="KQM21" s="105"/>
      <c r="KQN21" s="105"/>
      <c r="KQO21" s="105"/>
      <c r="KQP21" s="105"/>
      <c r="KQQ21" s="105"/>
      <c r="KQR21" s="105"/>
      <c r="KQS21" s="106"/>
      <c r="KQT21" s="104"/>
      <c r="KQU21" s="105"/>
      <c r="KQV21" s="105"/>
      <c r="KQW21" s="105"/>
      <c r="KQX21" s="105"/>
      <c r="KQY21" s="105"/>
      <c r="KQZ21" s="105"/>
      <c r="KRA21" s="105"/>
      <c r="KRB21" s="105"/>
      <c r="KRC21" s="105"/>
      <c r="KRD21" s="105"/>
      <c r="KRE21" s="105"/>
      <c r="KRF21" s="105"/>
      <c r="KRG21" s="105"/>
      <c r="KRH21" s="105"/>
      <c r="KRI21" s="105"/>
      <c r="KRJ21" s="106"/>
      <c r="KRK21" s="104"/>
      <c r="KRL21" s="105"/>
      <c r="KRM21" s="105"/>
      <c r="KRN21" s="105"/>
      <c r="KRO21" s="105"/>
      <c r="KRP21" s="105"/>
      <c r="KRQ21" s="105"/>
      <c r="KRR21" s="105"/>
      <c r="KRS21" s="105"/>
      <c r="KRT21" s="105"/>
      <c r="KRU21" s="105"/>
      <c r="KRV21" s="105"/>
      <c r="KRW21" s="105"/>
      <c r="KRX21" s="105"/>
      <c r="KRY21" s="105"/>
      <c r="KRZ21" s="105"/>
      <c r="KSA21" s="106"/>
      <c r="KSB21" s="104"/>
      <c r="KSC21" s="105"/>
      <c r="KSD21" s="105"/>
      <c r="KSE21" s="105"/>
      <c r="KSF21" s="105"/>
      <c r="KSG21" s="105"/>
      <c r="KSH21" s="105"/>
      <c r="KSI21" s="105"/>
      <c r="KSJ21" s="105"/>
      <c r="KSK21" s="105"/>
      <c r="KSL21" s="105"/>
      <c r="KSM21" s="105"/>
      <c r="KSN21" s="105"/>
      <c r="KSO21" s="105"/>
      <c r="KSP21" s="105"/>
      <c r="KSQ21" s="105"/>
      <c r="KSR21" s="106"/>
      <c r="KSS21" s="104"/>
      <c r="KST21" s="105"/>
      <c r="KSU21" s="105"/>
      <c r="KSV21" s="105"/>
      <c r="KSW21" s="105"/>
      <c r="KSX21" s="105"/>
      <c r="KSY21" s="105"/>
      <c r="KSZ21" s="105"/>
      <c r="KTA21" s="105"/>
      <c r="KTB21" s="105"/>
      <c r="KTC21" s="105"/>
      <c r="KTD21" s="105"/>
      <c r="KTE21" s="105"/>
      <c r="KTF21" s="105"/>
      <c r="KTG21" s="105"/>
      <c r="KTH21" s="105"/>
      <c r="KTI21" s="106"/>
      <c r="KTJ21" s="104"/>
      <c r="KTK21" s="105"/>
      <c r="KTL21" s="105"/>
      <c r="KTM21" s="105"/>
      <c r="KTN21" s="105"/>
      <c r="KTO21" s="105"/>
      <c r="KTP21" s="105"/>
      <c r="KTQ21" s="105"/>
      <c r="KTR21" s="105"/>
      <c r="KTS21" s="105"/>
      <c r="KTT21" s="105"/>
      <c r="KTU21" s="105"/>
      <c r="KTV21" s="105"/>
      <c r="KTW21" s="105"/>
      <c r="KTX21" s="105"/>
      <c r="KTY21" s="105"/>
      <c r="KTZ21" s="106"/>
      <c r="KUA21" s="104"/>
      <c r="KUB21" s="105"/>
      <c r="KUC21" s="105"/>
      <c r="KUD21" s="105"/>
      <c r="KUE21" s="105"/>
      <c r="KUF21" s="105"/>
      <c r="KUG21" s="105"/>
      <c r="KUH21" s="105"/>
      <c r="KUI21" s="105"/>
      <c r="KUJ21" s="105"/>
      <c r="KUK21" s="105"/>
      <c r="KUL21" s="105"/>
      <c r="KUM21" s="105"/>
      <c r="KUN21" s="105"/>
      <c r="KUO21" s="105"/>
      <c r="KUP21" s="105"/>
      <c r="KUQ21" s="106"/>
      <c r="KUR21" s="104"/>
      <c r="KUS21" s="105"/>
      <c r="KUT21" s="105"/>
      <c r="KUU21" s="105"/>
      <c r="KUV21" s="105"/>
      <c r="KUW21" s="105"/>
      <c r="KUX21" s="105"/>
      <c r="KUY21" s="105"/>
      <c r="KUZ21" s="105"/>
      <c r="KVA21" s="105"/>
      <c r="KVB21" s="105"/>
      <c r="KVC21" s="105"/>
      <c r="KVD21" s="105"/>
      <c r="KVE21" s="105"/>
      <c r="KVF21" s="105"/>
      <c r="KVG21" s="105"/>
      <c r="KVH21" s="106"/>
      <c r="KVI21" s="104"/>
      <c r="KVJ21" s="105"/>
      <c r="KVK21" s="105"/>
      <c r="KVL21" s="105"/>
      <c r="KVM21" s="105"/>
      <c r="KVN21" s="105"/>
      <c r="KVO21" s="105"/>
      <c r="KVP21" s="105"/>
      <c r="KVQ21" s="105"/>
      <c r="KVR21" s="105"/>
      <c r="KVS21" s="105"/>
      <c r="KVT21" s="105"/>
      <c r="KVU21" s="105"/>
      <c r="KVV21" s="105"/>
      <c r="KVW21" s="105"/>
      <c r="KVX21" s="105"/>
      <c r="KVY21" s="106"/>
      <c r="KVZ21" s="104"/>
      <c r="KWA21" s="105"/>
      <c r="KWB21" s="105"/>
      <c r="KWC21" s="105"/>
      <c r="KWD21" s="105"/>
      <c r="KWE21" s="105"/>
      <c r="KWF21" s="105"/>
      <c r="KWG21" s="105"/>
      <c r="KWH21" s="105"/>
      <c r="KWI21" s="105"/>
      <c r="KWJ21" s="105"/>
      <c r="KWK21" s="105"/>
      <c r="KWL21" s="105"/>
      <c r="KWM21" s="105"/>
      <c r="KWN21" s="105"/>
      <c r="KWO21" s="105"/>
      <c r="KWP21" s="106"/>
      <c r="KWQ21" s="104"/>
      <c r="KWR21" s="105"/>
      <c r="KWS21" s="105"/>
      <c r="KWT21" s="105"/>
      <c r="KWU21" s="105"/>
      <c r="KWV21" s="105"/>
      <c r="KWW21" s="105"/>
      <c r="KWX21" s="105"/>
      <c r="KWY21" s="105"/>
      <c r="KWZ21" s="105"/>
      <c r="KXA21" s="105"/>
      <c r="KXB21" s="105"/>
      <c r="KXC21" s="105"/>
      <c r="KXD21" s="105"/>
      <c r="KXE21" s="105"/>
      <c r="KXF21" s="105"/>
      <c r="KXG21" s="106"/>
      <c r="KXH21" s="104"/>
      <c r="KXI21" s="105"/>
      <c r="KXJ21" s="105"/>
      <c r="KXK21" s="105"/>
      <c r="KXL21" s="105"/>
      <c r="KXM21" s="105"/>
      <c r="KXN21" s="105"/>
      <c r="KXO21" s="105"/>
      <c r="KXP21" s="105"/>
      <c r="KXQ21" s="105"/>
      <c r="KXR21" s="105"/>
      <c r="KXS21" s="105"/>
      <c r="KXT21" s="105"/>
      <c r="KXU21" s="105"/>
      <c r="KXV21" s="105"/>
      <c r="KXW21" s="105"/>
      <c r="KXX21" s="106"/>
      <c r="KXY21" s="104"/>
      <c r="KXZ21" s="105"/>
      <c r="KYA21" s="105"/>
      <c r="KYB21" s="105"/>
      <c r="KYC21" s="105"/>
      <c r="KYD21" s="105"/>
      <c r="KYE21" s="105"/>
      <c r="KYF21" s="105"/>
      <c r="KYG21" s="105"/>
      <c r="KYH21" s="105"/>
      <c r="KYI21" s="105"/>
      <c r="KYJ21" s="105"/>
      <c r="KYK21" s="105"/>
      <c r="KYL21" s="105"/>
      <c r="KYM21" s="105"/>
      <c r="KYN21" s="105"/>
      <c r="KYO21" s="106"/>
      <c r="KYP21" s="104"/>
      <c r="KYQ21" s="105"/>
      <c r="KYR21" s="105"/>
      <c r="KYS21" s="105"/>
      <c r="KYT21" s="105"/>
      <c r="KYU21" s="105"/>
      <c r="KYV21" s="105"/>
      <c r="KYW21" s="105"/>
      <c r="KYX21" s="105"/>
      <c r="KYY21" s="105"/>
      <c r="KYZ21" s="105"/>
      <c r="KZA21" s="105"/>
      <c r="KZB21" s="105"/>
      <c r="KZC21" s="105"/>
      <c r="KZD21" s="105"/>
      <c r="KZE21" s="105"/>
      <c r="KZF21" s="106"/>
      <c r="KZG21" s="104"/>
      <c r="KZH21" s="105"/>
      <c r="KZI21" s="105"/>
      <c r="KZJ21" s="105"/>
      <c r="KZK21" s="105"/>
      <c r="KZL21" s="105"/>
      <c r="KZM21" s="105"/>
      <c r="KZN21" s="105"/>
      <c r="KZO21" s="105"/>
      <c r="KZP21" s="105"/>
      <c r="KZQ21" s="105"/>
      <c r="KZR21" s="105"/>
      <c r="KZS21" s="105"/>
      <c r="KZT21" s="105"/>
      <c r="KZU21" s="105"/>
      <c r="KZV21" s="105"/>
      <c r="KZW21" s="106"/>
      <c r="KZX21" s="104"/>
      <c r="KZY21" s="105"/>
      <c r="KZZ21" s="105"/>
      <c r="LAA21" s="105"/>
      <c r="LAB21" s="105"/>
      <c r="LAC21" s="105"/>
      <c r="LAD21" s="105"/>
      <c r="LAE21" s="105"/>
      <c r="LAF21" s="105"/>
      <c r="LAG21" s="105"/>
      <c r="LAH21" s="105"/>
      <c r="LAI21" s="105"/>
      <c r="LAJ21" s="105"/>
      <c r="LAK21" s="105"/>
      <c r="LAL21" s="105"/>
      <c r="LAM21" s="105"/>
      <c r="LAN21" s="106"/>
      <c r="LAO21" s="104"/>
      <c r="LAP21" s="105"/>
      <c r="LAQ21" s="105"/>
      <c r="LAR21" s="105"/>
      <c r="LAS21" s="105"/>
      <c r="LAT21" s="105"/>
      <c r="LAU21" s="105"/>
      <c r="LAV21" s="105"/>
      <c r="LAW21" s="105"/>
      <c r="LAX21" s="105"/>
      <c r="LAY21" s="105"/>
      <c r="LAZ21" s="105"/>
      <c r="LBA21" s="105"/>
      <c r="LBB21" s="105"/>
      <c r="LBC21" s="105"/>
      <c r="LBD21" s="105"/>
      <c r="LBE21" s="106"/>
      <c r="LBF21" s="104"/>
      <c r="LBG21" s="105"/>
      <c r="LBH21" s="105"/>
      <c r="LBI21" s="105"/>
      <c r="LBJ21" s="105"/>
      <c r="LBK21" s="105"/>
      <c r="LBL21" s="105"/>
      <c r="LBM21" s="105"/>
      <c r="LBN21" s="105"/>
      <c r="LBO21" s="105"/>
      <c r="LBP21" s="105"/>
      <c r="LBQ21" s="105"/>
      <c r="LBR21" s="105"/>
      <c r="LBS21" s="105"/>
      <c r="LBT21" s="105"/>
      <c r="LBU21" s="105"/>
      <c r="LBV21" s="106"/>
      <c r="LBW21" s="104"/>
      <c r="LBX21" s="105"/>
      <c r="LBY21" s="105"/>
      <c r="LBZ21" s="105"/>
      <c r="LCA21" s="105"/>
      <c r="LCB21" s="105"/>
      <c r="LCC21" s="105"/>
      <c r="LCD21" s="105"/>
      <c r="LCE21" s="105"/>
      <c r="LCF21" s="105"/>
      <c r="LCG21" s="105"/>
      <c r="LCH21" s="105"/>
      <c r="LCI21" s="105"/>
      <c r="LCJ21" s="105"/>
      <c r="LCK21" s="105"/>
      <c r="LCL21" s="105"/>
      <c r="LCM21" s="106"/>
      <c r="LCN21" s="104"/>
      <c r="LCO21" s="105"/>
      <c r="LCP21" s="105"/>
      <c r="LCQ21" s="105"/>
      <c r="LCR21" s="105"/>
      <c r="LCS21" s="105"/>
      <c r="LCT21" s="105"/>
      <c r="LCU21" s="105"/>
      <c r="LCV21" s="105"/>
      <c r="LCW21" s="105"/>
      <c r="LCX21" s="105"/>
      <c r="LCY21" s="105"/>
      <c r="LCZ21" s="105"/>
      <c r="LDA21" s="105"/>
      <c r="LDB21" s="105"/>
      <c r="LDC21" s="105"/>
      <c r="LDD21" s="106"/>
      <c r="LDE21" s="104"/>
      <c r="LDF21" s="105"/>
      <c r="LDG21" s="105"/>
      <c r="LDH21" s="105"/>
      <c r="LDI21" s="105"/>
      <c r="LDJ21" s="105"/>
      <c r="LDK21" s="105"/>
      <c r="LDL21" s="105"/>
      <c r="LDM21" s="105"/>
      <c r="LDN21" s="105"/>
      <c r="LDO21" s="105"/>
      <c r="LDP21" s="105"/>
      <c r="LDQ21" s="105"/>
      <c r="LDR21" s="105"/>
      <c r="LDS21" s="105"/>
      <c r="LDT21" s="105"/>
      <c r="LDU21" s="106"/>
      <c r="LDV21" s="104"/>
      <c r="LDW21" s="105"/>
      <c r="LDX21" s="105"/>
      <c r="LDY21" s="105"/>
      <c r="LDZ21" s="105"/>
      <c r="LEA21" s="105"/>
      <c r="LEB21" s="105"/>
      <c r="LEC21" s="105"/>
      <c r="LED21" s="105"/>
      <c r="LEE21" s="105"/>
      <c r="LEF21" s="105"/>
      <c r="LEG21" s="105"/>
      <c r="LEH21" s="105"/>
      <c r="LEI21" s="105"/>
      <c r="LEJ21" s="105"/>
      <c r="LEK21" s="105"/>
      <c r="LEL21" s="106"/>
      <c r="LEM21" s="104"/>
      <c r="LEN21" s="105"/>
      <c r="LEO21" s="105"/>
      <c r="LEP21" s="105"/>
      <c r="LEQ21" s="105"/>
      <c r="LER21" s="105"/>
      <c r="LES21" s="105"/>
      <c r="LET21" s="105"/>
      <c r="LEU21" s="105"/>
      <c r="LEV21" s="105"/>
      <c r="LEW21" s="105"/>
      <c r="LEX21" s="105"/>
      <c r="LEY21" s="105"/>
      <c r="LEZ21" s="105"/>
      <c r="LFA21" s="105"/>
      <c r="LFB21" s="105"/>
      <c r="LFC21" s="106"/>
      <c r="LFD21" s="104"/>
      <c r="LFE21" s="105"/>
      <c r="LFF21" s="105"/>
      <c r="LFG21" s="105"/>
      <c r="LFH21" s="105"/>
      <c r="LFI21" s="105"/>
      <c r="LFJ21" s="105"/>
      <c r="LFK21" s="105"/>
      <c r="LFL21" s="105"/>
      <c r="LFM21" s="105"/>
      <c r="LFN21" s="105"/>
      <c r="LFO21" s="105"/>
      <c r="LFP21" s="105"/>
      <c r="LFQ21" s="105"/>
      <c r="LFR21" s="105"/>
      <c r="LFS21" s="105"/>
      <c r="LFT21" s="106"/>
      <c r="LFU21" s="104"/>
      <c r="LFV21" s="105"/>
      <c r="LFW21" s="105"/>
      <c r="LFX21" s="105"/>
      <c r="LFY21" s="105"/>
      <c r="LFZ21" s="105"/>
      <c r="LGA21" s="105"/>
      <c r="LGB21" s="105"/>
      <c r="LGC21" s="105"/>
      <c r="LGD21" s="105"/>
      <c r="LGE21" s="105"/>
      <c r="LGF21" s="105"/>
      <c r="LGG21" s="105"/>
      <c r="LGH21" s="105"/>
      <c r="LGI21" s="105"/>
      <c r="LGJ21" s="105"/>
      <c r="LGK21" s="106"/>
      <c r="LGL21" s="104"/>
      <c r="LGM21" s="105"/>
      <c r="LGN21" s="105"/>
      <c r="LGO21" s="105"/>
      <c r="LGP21" s="105"/>
      <c r="LGQ21" s="105"/>
      <c r="LGR21" s="105"/>
      <c r="LGS21" s="105"/>
      <c r="LGT21" s="105"/>
      <c r="LGU21" s="105"/>
      <c r="LGV21" s="105"/>
      <c r="LGW21" s="105"/>
      <c r="LGX21" s="105"/>
      <c r="LGY21" s="105"/>
      <c r="LGZ21" s="105"/>
      <c r="LHA21" s="105"/>
      <c r="LHB21" s="106"/>
      <c r="LHC21" s="104"/>
      <c r="LHD21" s="105"/>
      <c r="LHE21" s="105"/>
      <c r="LHF21" s="105"/>
      <c r="LHG21" s="105"/>
      <c r="LHH21" s="105"/>
      <c r="LHI21" s="105"/>
      <c r="LHJ21" s="105"/>
      <c r="LHK21" s="105"/>
      <c r="LHL21" s="105"/>
      <c r="LHM21" s="105"/>
      <c r="LHN21" s="105"/>
      <c r="LHO21" s="105"/>
      <c r="LHP21" s="105"/>
      <c r="LHQ21" s="105"/>
      <c r="LHR21" s="105"/>
      <c r="LHS21" s="106"/>
      <c r="LHT21" s="104"/>
      <c r="LHU21" s="105"/>
      <c r="LHV21" s="105"/>
      <c r="LHW21" s="105"/>
      <c r="LHX21" s="105"/>
      <c r="LHY21" s="105"/>
      <c r="LHZ21" s="105"/>
      <c r="LIA21" s="105"/>
      <c r="LIB21" s="105"/>
      <c r="LIC21" s="105"/>
      <c r="LID21" s="105"/>
      <c r="LIE21" s="105"/>
      <c r="LIF21" s="105"/>
      <c r="LIG21" s="105"/>
      <c r="LIH21" s="105"/>
      <c r="LII21" s="105"/>
      <c r="LIJ21" s="106"/>
      <c r="LIK21" s="104"/>
      <c r="LIL21" s="105"/>
      <c r="LIM21" s="105"/>
      <c r="LIN21" s="105"/>
      <c r="LIO21" s="105"/>
      <c r="LIP21" s="105"/>
      <c r="LIQ21" s="105"/>
      <c r="LIR21" s="105"/>
      <c r="LIS21" s="105"/>
      <c r="LIT21" s="105"/>
      <c r="LIU21" s="105"/>
      <c r="LIV21" s="105"/>
      <c r="LIW21" s="105"/>
      <c r="LIX21" s="105"/>
      <c r="LIY21" s="105"/>
      <c r="LIZ21" s="105"/>
      <c r="LJA21" s="106"/>
      <c r="LJB21" s="104"/>
      <c r="LJC21" s="105"/>
      <c r="LJD21" s="105"/>
      <c r="LJE21" s="105"/>
      <c r="LJF21" s="105"/>
      <c r="LJG21" s="105"/>
      <c r="LJH21" s="105"/>
      <c r="LJI21" s="105"/>
      <c r="LJJ21" s="105"/>
      <c r="LJK21" s="105"/>
      <c r="LJL21" s="105"/>
      <c r="LJM21" s="105"/>
      <c r="LJN21" s="105"/>
      <c r="LJO21" s="105"/>
      <c r="LJP21" s="105"/>
      <c r="LJQ21" s="105"/>
      <c r="LJR21" s="106"/>
      <c r="LJS21" s="104"/>
      <c r="LJT21" s="105"/>
      <c r="LJU21" s="105"/>
      <c r="LJV21" s="105"/>
      <c r="LJW21" s="105"/>
      <c r="LJX21" s="105"/>
      <c r="LJY21" s="105"/>
      <c r="LJZ21" s="105"/>
      <c r="LKA21" s="105"/>
      <c r="LKB21" s="105"/>
      <c r="LKC21" s="105"/>
      <c r="LKD21" s="105"/>
      <c r="LKE21" s="105"/>
      <c r="LKF21" s="105"/>
      <c r="LKG21" s="105"/>
      <c r="LKH21" s="105"/>
      <c r="LKI21" s="106"/>
      <c r="LKJ21" s="104"/>
      <c r="LKK21" s="105"/>
      <c r="LKL21" s="105"/>
      <c r="LKM21" s="105"/>
      <c r="LKN21" s="105"/>
      <c r="LKO21" s="105"/>
      <c r="LKP21" s="105"/>
      <c r="LKQ21" s="105"/>
      <c r="LKR21" s="105"/>
      <c r="LKS21" s="105"/>
      <c r="LKT21" s="105"/>
      <c r="LKU21" s="105"/>
      <c r="LKV21" s="105"/>
      <c r="LKW21" s="105"/>
      <c r="LKX21" s="105"/>
      <c r="LKY21" s="105"/>
      <c r="LKZ21" s="106"/>
      <c r="LLA21" s="104"/>
      <c r="LLB21" s="105"/>
      <c r="LLC21" s="105"/>
      <c r="LLD21" s="105"/>
      <c r="LLE21" s="105"/>
      <c r="LLF21" s="105"/>
      <c r="LLG21" s="105"/>
      <c r="LLH21" s="105"/>
      <c r="LLI21" s="105"/>
      <c r="LLJ21" s="105"/>
      <c r="LLK21" s="105"/>
      <c r="LLL21" s="105"/>
      <c r="LLM21" s="105"/>
      <c r="LLN21" s="105"/>
      <c r="LLO21" s="105"/>
      <c r="LLP21" s="105"/>
      <c r="LLQ21" s="106"/>
      <c r="LLR21" s="104"/>
      <c r="LLS21" s="105"/>
      <c r="LLT21" s="105"/>
      <c r="LLU21" s="105"/>
      <c r="LLV21" s="105"/>
      <c r="LLW21" s="105"/>
      <c r="LLX21" s="105"/>
      <c r="LLY21" s="105"/>
      <c r="LLZ21" s="105"/>
      <c r="LMA21" s="105"/>
      <c r="LMB21" s="105"/>
      <c r="LMC21" s="105"/>
      <c r="LMD21" s="105"/>
      <c r="LME21" s="105"/>
      <c r="LMF21" s="105"/>
      <c r="LMG21" s="105"/>
      <c r="LMH21" s="106"/>
      <c r="LMI21" s="104"/>
      <c r="LMJ21" s="105"/>
      <c r="LMK21" s="105"/>
      <c r="LML21" s="105"/>
      <c r="LMM21" s="105"/>
      <c r="LMN21" s="105"/>
      <c r="LMO21" s="105"/>
      <c r="LMP21" s="105"/>
      <c r="LMQ21" s="105"/>
      <c r="LMR21" s="105"/>
      <c r="LMS21" s="105"/>
      <c r="LMT21" s="105"/>
      <c r="LMU21" s="105"/>
      <c r="LMV21" s="105"/>
      <c r="LMW21" s="105"/>
      <c r="LMX21" s="105"/>
      <c r="LMY21" s="106"/>
      <c r="LMZ21" s="104"/>
      <c r="LNA21" s="105"/>
      <c r="LNB21" s="105"/>
      <c r="LNC21" s="105"/>
      <c r="LND21" s="105"/>
      <c r="LNE21" s="105"/>
      <c r="LNF21" s="105"/>
      <c r="LNG21" s="105"/>
      <c r="LNH21" s="105"/>
      <c r="LNI21" s="105"/>
      <c r="LNJ21" s="105"/>
      <c r="LNK21" s="105"/>
      <c r="LNL21" s="105"/>
      <c r="LNM21" s="105"/>
      <c r="LNN21" s="105"/>
      <c r="LNO21" s="105"/>
      <c r="LNP21" s="106"/>
      <c r="LNQ21" s="104"/>
      <c r="LNR21" s="105"/>
      <c r="LNS21" s="105"/>
      <c r="LNT21" s="105"/>
      <c r="LNU21" s="105"/>
      <c r="LNV21" s="105"/>
      <c r="LNW21" s="105"/>
      <c r="LNX21" s="105"/>
      <c r="LNY21" s="105"/>
      <c r="LNZ21" s="105"/>
      <c r="LOA21" s="105"/>
      <c r="LOB21" s="105"/>
      <c r="LOC21" s="105"/>
      <c r="LOD21" s="105"/>
      <c r="LOE21" s="105"/>
      <c r="LOF21" s="105"/>
      <c r="LOG21" s="106"/>
      <c r="LOH21" s="104"/>
      <c r="LOI21" s="105"/>
      <c r="LOJ21" s="105"/>
      <c r="LOK21" s="105"/>
      <c r="LOL21" s="105"/>
      <c r="LOM21" s="105"/>
      <c r="LON21" s="105"/>
      <c r="LOO21" s="105"/>
      <c r="LOP21" s="105"/>
      <c r="LOQ21" s="105"/>
      <c r="LOR21" s="105"/>
      <c r="LOS21" s="105"/>
      <c r="LOT21" s="105"/>
      <c r="LOU21" s="105"/>
      <c r="LOV21" s="105"/>
      <c r="LOW21" s="105"/>
      <c r="LOX21" s="106"/>
      <c r="LOY21" s="104"/>
      <c r="LOZ21" s="105"/>
      <c r="LPA21" s="105"/>
      <c r="LPB21" s="105"/>
      <c r="LPC21" s="105"/>
      <c r="LPD21" s="105"/>
      <c r="LPE21" s="105"/>
      <c r="LPF21" s="105"/>
      <c r="LPG21" s="105"/>
      <c r="LPH21" s="105"/>
      <c r="LPI21" s="105"/>
      <c r="LPJ21" s="105"/>
      <c r="LPK21" s="105"/>
      <c r="LPL21" s="105"/>
      <c r="LPM21" s="105"/>
      <c r="LPN21" s="105"/>
      <c r="LPO21" s="106"/>
      <c r="LPP21" s="104"/>
      <c r="LPQ21" s="105"/>
      <c r="LPR21" s="105"/>
      <c r="LPS21" s="105"/>
      <c r="LPT21" s="105"/>
      <c r="LPU21" s="105"/>
      <c r="LPV21" s="105"/>
      <c r="LPW21" s="105"/>
      <c r="LPX21" s="105"/>
      <c r="LPY21" s="105"/>
      <c r="LPZ21" s="105"/>
      <c r="LQA21" s="105"/>
      <c r="LQB21" s="105"/>
      <c r="LQC21" s="105"/>
      <c r="LQD21" s="105"/>
      <c r="LQE21" s="105"/>
      <c r="LQF21" s="106"/>
      <c r="LQG21" s="104"/>
      <c r="LQH21" s="105"/>
      <c r="LQI21" s="105"/>
      <c r="LQJ21" s="105"/>
      <c r="LQK21" s="105"/>
      <c r="LQL21" s="105"/>
      <c r="LQM21" s="105"/>
      <c r="LQN21" s="105"/>
      <c r="LQO21" s="105"/>
      <c r="LQP21" s="105"/>
      <c r="LQQ21" s="105"/>
      <c r="LQR21" s="105"/>
      <c r="LQS21" s="105"/>
      <c r="LQT21" s="105"/>
      <c r="LQU21" s="105"/>
      <c r="LQV21" s="105"/>
      <c r="LQW21" s="106"/>
      <c r="LQX21" s="104"/>
      <c r="LQY21" s="105"/>
      <c r="LQZ21" s="105"/>
      <c r="LRA21" s="105"/>
      <c r="LRB21" s="105"/>
      <c r="LRC21" s="105"/>
      <c r="LRD21" s="105"/>
      <c r="LRE21" s="105"/>
      <c r="LRF21" s="105"/>
      <c r="LRG21" s="105"/>
      <c r="LRH21" s="105"/>
      <c r="LRI21" s="105"/>
      <c r="LRJ21" s="105"/>
      <c r="LRK21" s="105"/>
      <c r="LRL21" s="105"/>
      <c r="LRM21" s="105"/>
      <c r="LRN21" s="106"/>
      <c r="LRO21" s="104"/>
      <c r="LRP21" s="105"/>
      <c r="LRQ21" s="105"/>
      <c r="LRR21" s="105"/>
      <c r="LRS21" s="105"/>
      <c r="LRT21" s="105"/>
      <c r="LRU21" s="105"/>
      <c r="LRV21" s="105"/>
      <c r="LRW21" s="105"/>
      <c r="LRX21" s="105"/>
      <c r="LRY21" s="105"/>
      <c r="LRZ21" s="105"/>
      <c r="LSA21" s="105"/>
      <c r="LSB21" s="105"/>
      <c r="LSC21" s="105"/>
      <c r="LSD21" s="105"/>
      <c r="LSE21" s="106"/>
      <c r="LSF21" s="104"/>
      <c r="LSG21" s="105"/>
      <c r="LSH21" s="105"/>
      <c r="LSI21" s="105"/>
      <c r="LSJ21" s="105"/>
      <c r="LSK21" s="105"/>
      <c r="LSL21" s="105"/>
      <c r="LSM21" s="105"/>
      <c r="LSN21" s="105"/>
      <c r="LSO21" s="105"/>
      <c r="LSP21" s="105"/>
      <c r="LSQ21" s="105"/>
      <c r="LSR21" s="105"/>
      <c r="LSS21" s="105"/>
      <c r="LST21" s="105"/>
      <c r="LSU21" s="105"/>
      <c r="LSV21" s="106"/>
      <c r="LSW21" s="104"/>
      <c r="LSX21" s="105"/>
      <c r="LSY21" s="105"/>
      <c r="LSZ21" s="105"/>
      <c r="LTA21" s="105"/>
      <c r="LTB21" s="105"/>
      <c r="LTC21" s="105"/>
      <c r="LTD21" s="105"/>
      <c r="LTE21" s="105"/>
      <c r="LTF21" s="105"/>
      <c r="LTG21" s="105"/>
      <c r="LTH21" s="105"/>
      <c r="LTI21" s="105"/>
      <c r="LTJ21" s="105"/>
      <c r="LTK21" s="105"/>
      <c r="LTL21" s="105"/>
      <c r="LTM21" s="106"/>
      <c r="LTN21" s="104"/>
      <c r="LTO21" s="105"/>
      <c r="LTP21" s="105"/>
      <c r="LTQ21" s="105"/>
      <c r="LTR21" s="105"/>
      <c r="LTS21" s="105"/>
      <c r="LTT21" s="105"/>
      <c r="LTU21" s="105"/>
      <c r="LTV21" s="105"/>
      <c r="LTW21" s="105"/>
      <c r="LTX21" s="105"/>
      <c r="LTY21" s="105"/>
      <c r="LTZ21" s="105"/>
      <c r="LUA21" s="105"/>
      <c r="LUB21" s="105"/>
      <c r="LUC21" s="105"/>
      <c r="LUD21" s="106"/>
      <c r="LUE21" s="104"/>
      <c r="LUF21" s="105"/>
      <c r="LUG21" s="105"/>
      <c r="LUH21" s="105"/>
      <c r="LUI21" s="105"/>
      <c r="LUJ21" s="105"/>
      <c r="LUK21" s="105"/>
      <c r="LUL21" s="105"/>
      <c r="LUM21" s="105"/>
      <c r="LUN21" s="105"/>
      <c r="LUO21" s="105"/>
      <c r="LUP21" s="105"/>
      <c r="LUQ21" s="105"/>
      <c r="LUR21" s="105"/>
      <c r="LUS21" s="105"/>
      <c r="LUT21" s="105"/>
      <c r="LUU21" s="106"/>
      <c r="LUV21" s="104"/>
      <c r="LUW21" s="105"/>
      <c r="LUX21" s="105"/>
      <c r="LUY21" s="105"/>
      <c r="LUZ21" s="105"/>
      <c r="LVA21" s="105"/>
      <c r="LVB21" s="105"/>
      <c r="LVC21" s="105"/>
      <c r="LVD21" s="105"/>
      <c r="LVE21" s="105"/>
      <c r="LVF21" s="105"/>
      <c r="LVG21" s="105"/>
      <c r="LVH21" s="105"/>
      <c r="LVI21" s="105"/>
      <c r="LVJ21" s="105"/>
      <c r="LVK21" s="105"/>
      <c r="LVL21" s="106"/>
      <c r="LVM21" s="104"/>
      <c r="LVN21" s="105"/>
      <c r="LVO21" s="105"/>
      <c r="LVP21" s="105"/>
      <c r="LVQ21" s="105"/>
      <c r="LVR21" s="105"/>
      <c r="LVS21" s="105"/>
      <c r="LVT21" s="105"/>
      <c r="LVU21" s="105"/>
      <c r="LVV21" s="105"/>
      <c r="LVW21" s="105"/>
      <c r="LVX21" s="105"/>
      <c r="LVY21" s="105"/>
      <c r="LVZ21" s="105"/>
      <c r="LWA21" s="105"/>
      <c r="LWB21" s="105"/>
      <c r="LWC21" s="106"/>
      <c r="LWD21" s="104"/>
      <c r="LWE21" s="105"/>
      <c r="LWF21" s="105"/>
      <c r="LWG21" s="105"/>
      <c r="LWH21" s="105"/>
      <c r="LWI21" s="105"/>
      <c r="LWJ21" s="105"/>
      <c r="LWK21" s="105"/>
      <c r="LWL21" s="105"/>
      <c r="LWM21" s="105"/>
      <c r="LWN21" s="105"/>
      <c r="LWO21" s="105"/>
      <c r="LWP21" s="105"/>
      <c r="LWQ21" s="105"/>
      <c r="LWR21" s="105"/>
      <c r="LWS21" s="105"/>
      <c r="LWT21" s="106"/>
      <c r="LWU21" s="104"/>
      <c r="LWV21" s="105"/>
      <c r="LWW21" s="105"/>
      <c r="LWX21" s="105"/>
      <c r="LWY21" s="105"/>
      <c r="LWZ21" s="105"/>
      <c r="LXA21" s="105"/>
      <c r="LXB21" s="105"/>
      <c r="LXC21" s="105"/>
      <c r="LXD21" s="105"/>
      <c r="LXE21" s="105"/>
      <c r="LXF21" s="105"/>
      <c r="LXG21" s="105"/>
      <c r="LXH21" s="105"/>
      <c r="LXI21" s="105"/>
      <c r="LXJ21" s="105"/>
      <c r="LXK21" s="106"/>
      <c r="LXL21" s="104"/>
      <c r="LXM21" s="105"/>
      <c r="LXN21" s="105"/>
      <c r="LXO21" s="105"/>
      <c r="LXP21" s="105"/>
      <c r="LXQ21" s="105"/>
      <c r="LXR21" s="105"/>
      <c r="LXS21" s="105"/>
      <c r="LXT21" s="105"/>
      <c r="LXU21" s="105"/>
      <c r="LXV21" s="105"/>
      <c r="LXW21" s="105"/>
      <c r="LXX21" s="105"/>
      <c r="LXY21" s="105"/>
      <c r="LXZ21" s="105"/>
      <c r="LYA21" s="105"/>
      <c r="LYB21" s="106"/>
      <c r="LYC21" s="104"/>
      <c r="LYD21" s="105"/>
      <c r="LYE21" s="105"/>
      <c r="LYF21" s="105"/>
      <c r="LYG21" s="105"/>
      <c r="LYH21" s="105"/>
      <c r="LYI21" s="105"/>
      <c r="LYJ21" s="105"/>
      <c r="LYK21" s="105"/>
      <c r="LYL21" s="105"/>
      <c r="LYM21" s="105"/>
      <c r="LYN21" s="105"/>
      <c r="LYO21" s="105"/>
      <c r="LYP21" s="105"/>
      <c r="LYQ21" s="105"/>
      <c r="LYR21" s="105"/>
      <c r="LYS21" s="106"/>
      <c r="LYT21" s="104"/>
      <c r="LYU21" s="105"/>
      <c r="LYV21" s="105"/>
      <c r="LYW21" s="105"/>
      <c r="LYX21" s="105"/>
      <c r="LYY21" s="105"/>
      <c r="LYZ21" s="105"/>
      <c r="LZA21" s="105"/>
      <c r="LZB21" s="105"/>
      <c r="LZC21" s="105"/>
      <c r="LZD21" s="105"/>
      <c r="LZE21" s="105"/>
      <c r="LZF21" s="105"/>
      <c r="LZG21" s="105"/>
      <c r="LZH21" s="105"/>
      <c r="LZI21" s="105"/>
      <c r="LZJ21" s="106"/>
      <c r="LZK21" s="104"/>
      <c r="LZL21" s="105"/>
      <c r="LZM21" s="105"/>
      <c r="LZN21" s="105"/>
      <c r="LZO21" s="105"/>
      <c r="LZP21" s="105"/>
      <c r="LZQ21" s="105"/>
      <c r="LZR21" s="105"/>
      <c r="LZS21" s="105"/>
      <c r="LZT21" s="105"/>
      <c r="LZU21" s="105"/>
      <c r="LZV21" s="105"/>
      <c r="LZW21" s="105"/>
      <c r="LZX21" s="105"/>
      <c r="LZY21" s="105"/>
      <c r="LZZ21" s="105"/>
      <c r="MAA21" s="106"/>
      <c r="MAB21" s="104"/>
      <c r="MAC21" s="105"/>
      <c r="MAD21" s="105"/>
      <c r="MAE21" s="105"/>
      <c r="MAF21" s="105"/>
      <c r="MAG21" s="105"/>
      <c r="MAH21" s="105"/>
      <c r="MAI21" s="105"/>
      <c r="MAJ21" s="105"/>
      <c r="MAK21" s="105"/>
      <c r="MAL21" s="105"/>
      <c r="MAM21" s="105"/>
      <c r="MAN21" s="105"/>
      <c r="MAO21" s="105"/>
      <c r="MAP21" s="105"/>
      <c r="MAQ21" s="105"/>
      <c r="MAR21" s="106"/>
      <c r="MAS21" s="104"/>
      <c r="MAT21" s="105"/>
      <c r="MAU21" s="105"/>
      <c r="MAV21" s="105"/>
      <c r="MAW21" s="105"/>
      <c r="MAX21" s="105"/>
      <c r="MAY21" s="105"/>
      <c r="MAZ21" s="105"/>
      <c r="MBA21" s="105"/>
      <c r="MBB21" s="105"/>
      <c r="MBC21" s="105"/>
      <c r="MBD21" s="105"/>
      <c r="MBE21" s="105"/>
      <c r="MBF21" s="105"/>
      <c r="MBG21" s="105"/>
      <c r="MBH21" s="105"/>
      <c r="MBI21" s="106"/>
      <c r="MBJ21" s="104"/>
      <c r="MBK21" s="105"/>
      <c r="MBL21" s="105"/>
      <c r="MBM21" s="105"/>
      <c r="MBN21" s="105"/>
      <c r="MBO21" s="105"/>
      <c r="MBP21" s="105"/>
      <c r="MBQ21" s="105"/>
      <c r="MBR21" s="105"/>
      <c r="MBS21" s="105"/>
      <c r="MBT21" s="105"/>
      <c r="MBU21" s="105"/>
      <c r="MBV21" s="105"/>
      <c r="MBW21" s="105"/>
      <c r="MBX21" s="105"/>
      <c r="MBY21" s="105"/>
      <c r="MBZ21" s="106"/>
      <c r="MCA21" s="104"/>
      <c r="MCB21" s="105"/>
      <c r="MCC21" s="105"/>
      <c r="MCD21" s="105"/>
      <c r="MCE21" s="105"/>
      <c r="MCF21" s="105"/>
      <c r="MCG21" s="105"/>
      <c r="MCH21" s="105"/>
      <c r="MCI21" s="105"/>
      <c r="MCJ21" s="105"/>
      <c r="MCK21" s="105"/>
      <c r="MCL21" s="105"/>
      <c r="MCM21" s="105"/>
      <c r="MCN21" s="105"/>
      <c r="MCO21" s="105"/>
      <c r="MCP21" s="105"/>
      <c r="MCQ21" s="106"/>
      <c r="MCR21" s="104"/>
      <c r="MCS21" s="105"/>
      <c r="MCT21" s="105"/>
      <c r="MCU21" s="105"/>
      <c r="MCV21" s="105"/>
      <c r="MCW21" s="105"/>
      <c r="MCX21" s="105"/>
      <c r="MCY21" s="105"/>
      <c r="MCZ21" s="105"/>
      <c r="MDA21" s="105"/>
      <c r="MDB21" s="105"/>
      <c r="MDC21" s="105"/>
      <c r="MDD21" s="105"/>
      <c r="MDE21" s="105"/>
      <c r="MDF21" s="105"/>
      <c r="MDG21" s="105"/>
      <c r="MDH21" s="106"/>
      <c r="MDI21" s="104"/>
      <c r="MDJ21" s="105"/>
      <c r="MDK21" s="105"/>
      <c r="MDL21" s="105"/>
      <c r="MDM21" s="105"/>
      <c r="MDN21" s="105"/>
      <c r="MDO21" s="105"/>
      <c r="MDP21" s="105"/>
      <c r="MDQ21" s="105"/>
      <c r="MDR21" s="105"/>
      <c r="MDS21" s="105"/>
      <c r="MDT21" s="105"/>
      <c r="MDU21" s="105"/>
      <c r="MDV21" s="105"/>
      <c r="MDW21" s="105"/>
      <c r="MDX21" s="105"/>
      <c r="MDY21" s="106"/>
      <c r="MDZ21" s="104"/>
      <c r="MEA21" s="105"/>
      <c r="MEB21" s="105"/>
      <c r="MEC21" s="105"/>
      <c r="MED21" s="105"/>
      <c r="MEE21" s="105"/>
      <c r="MEF21" s="105"/>
      <c r="MEG21" s="105"/>
      <c r="MEH21" s="105"/>
      <c r="MEI21" s="105"/>
      <c r="MEJ21" s="105"/>
      <c r="MEK21" s="105"/>
      <c r="MEL21" s="105"/>
      <c r="MEM21" s="105"/>
      <c r="MEN21" s="105"/>
      <c r="MEO21" s="105"/>
      <c r="MEP21" s="106"/>
      <c r="MEQ21" s="104"/>
      <c r="MER21" s="105"/>
      <c r="MES21" s="105"/>
      <c r="MET21" s="105"/>
      <c r="MEU21" s="105"/>
      <c r="MEV21" s="105"/>
      <c r="MEW21" s="105"/>
      <c r="MEX21" s="105"/>
      <c r="MEY21" s="105"/>
      <c r="MEZ21" s="105"/>
      <c r="MFA21" s="105"/>
      <c r="MFB21" s="105"/>
      <c r="MFC21" s="105"/>
      <c r="MFD21" s="105"/>
      <c r="MFE21" s="105"/>
      <c r="MFF21" s="105"/>
      <c r="MFG21" s="106"/>
      <c r="MFH21" s="104"/>
      <c r="MFI21" s="105"/>
      <c r="MFJ21" s="105"/>
      <c r="MFK21" s="105"/>
      <c r="MFL21" s="105"/>
      <c r="MFM21" s="105"/>
      <c r="MFN21" s="105"/>
      <c r="MFO21" s="105"/>
      <c r="MFP21" s="105"/>
      <c r="MFQ21" s="105"/>
      <c r="MFR21" s="105"/>
      <c r="MFS21" s="105"/>
      <c r="MFT21" s="105"/>
      <c r="MFU21" s="105"/>
      <c r="MFV21" s="105"/>
      <c r="MFW21" s="105"/>
      <c r="MFX21" s="106"/>
      <c r="MFY21" s="104"/>
      <c r="MFZ21" s="105"/>
      <c r="MGA21" s="105"/>
      <c r="MGB21" s="105"/>
      <c r="MGC21" s="105"/>
      <c r="MGD21" s="105"/>
      <c r="MGE21" s="105"/>
      <c r="MGF21" s="105"/>
      <c r="MGG21" s="105"/>
      <c r="MGH21" s="105"/>
      <c r="MGI21" s="105"/>
      <c r="MGJ21" s="105"/>
      <c r="MGK21" s="105"/>
      <c r="MGL21" s="105"/>
      <c r="MGM21" s="105"/>
      <c r="MGN21" s="105"/>
      <c r="MGO21" s="106"/>
      <c r="MGP21" s="104"/>
      <c r="MGQ21" s="105"/>
      <c r="MGR21" s="105"/>
      <c r="MGS21" s="105"/>
      <c r="MGT21" s="105"/>
      <c r="MGU21" s="105"/>
      <c r="MGV21" s="105"/>
      <c r="MGW21" s="105"/>
      <c r="MGX21" s="105"/>
      <c r="MGY21" s="105"/>
      <c r="MGZ21" s="105"/>
      <c r="MHA21" s="105"/>
      <c r="MHB21" s="105"/>
      <c r="MHC21" s="105"/>
      <c r="MHD21" s="105"/>
      <c r="MHE21" s="105"/>
      <c r="MHF21" s="106"/>
      <c r="MHG21" s="104"/>
      <c r="MHH21" s="105"/>
      <c r="MHI21" s="105"/>
      <c r="MHJ21" s="105"/>
      <c r="MHK21" s="105"/>
      <c r="MHL21" s="105"/>
      <c r="MHM21" s="105"/>
      <c r="MHN21" s="105"/>
      <c r="MHO21" s="105"/>
      <c r="MHP21" s="105"/>
      <c r="MHQ21" s="105"/>
      <c r="MHR21" s="105"/>
      <c r="MHS21" s="105"/>
      <c r="MHT21" s="105"/>
      <c r="MHU21" s="105"/>
      <c r="MHV21" s="105"/>
      <c r="MHW21" s="106"/>
      <c r="MHX21" s="104"/>
      <c r="MHY21" s="105"/>
      <c r="MHZ21" s="105"/>
      <c r="MIA21" s="105"/>
      <c r="MIB21" s="105"/>
      <c r="MIC21" s="105"/>
      <c r="MID21" s="105"/>
      <c r="MIE21" s="105"/>
      <c r="MIF21" s="105"/>
      <c r="MIG21" s="105"/>
      <c r="MIH21" s="105"/>
      <c r="MII21" s="105"/>
      <c r="MIJ21" s="105"/>
      <c r="MIK21" s="105"/>
      <c r="MIL21" s="105"/>
      <c r="MIM21" s="105"/>
      <c r="MIN21" s="106"/>
      <c r="MIO21" s="104"/>
      <c r="MIP21" s="105"/>
      <c r="MIQ21" s="105"/>
      <c r="MIR21" s="105"/>
      <c r="MIS21" s="105"/>
      <c r="MIT21" s="105"/>
      <c r="MIU21" s="105"/>
      <c r="MIV21" s="105"/>
      <c r="MIW21" s="105"/>
      <c r="MIX21" s="105"/>
      <c r="MIY21" s="105"/>
      <c r="MIZ21" s="105"/>
      <c r="MJA21" s="105"/>
      <c r="MJB21" s="105"/>
      <c r="MJC21" s="105"/>
      <c r="MJD21" s="105"/>
      <c r="MJE21" s="106"/>
      <c r="MJF21" s="104"/>
      <c r="MJG21" s="105"/>
      <c r="MJH21" s="105"/>
      <c r="MJI21" s="105"/>
      <c r="MJJ21" s="105"/>
      <c r="MJK21" s="105"/>
      <c r="MJL21" s="105"/>
      <c r="MJM21" s="105"/>
      <c r="MJN21" s="105"/>
      <c r="MJO21" s="105"/>
      <c r="MJP21" s="105"/>
      <c r="MJQ21" s="105"/>
      <c r="MJR21" s="105"/>
      <c r="MJS21" s="105"/>
      <c r="MJT21" s="105"/>
      <c r="MJU21" s="105"/>
      <c r="MJV21" s="106"/>
      <c r="MJW21" s="104"/>
      <c r="MJX21" s="105"/>
      <c r="MJY21" s="105"/>
      <c r="MJZ21" s="105"/>
      <c r="MKA21" s="105"/>
      <c r="MKB21" s="105"/>
      <c r="MKC21" s="105"/>
      <c r="MKD21" s="105"/>
      <c r="MKE21" s="105"/>
      <c r="MKF21" s="105"/>
      <c r="MKG21" s="105"/>
      <c r="MKH21" s="105"/>
      <c r="MKI21" s="105"/>
      <c r="MKJ21" s="105"/>
      <c r="MKK21" s="105"/>
      <c r="MKL21" s="105"/>
      <c r="MKM21" s="106"/>
      <c r="MKN21" s="104"/>
      <c r="MKO21" s="105"/>
      <c r="MKP21" s="105"/>
      <c r="MKQ21" s="105"/>
      <c r="MKR21" s="105"/>
      <c r="MKS21" s="105"/>
      <c r="MKT21" s="105"/>
      <c r="MKU21" s="105"/>
      <c r="MKV21" s="105"/>
      <c r="MKW21" s="105"/>
      <c r="MKX21" s="105"/>
      <c r="MKY21" s="105"/>
      <c r="MKZ21" s="105"/>
      <c r="MLA21" s="105"/>
      <c r="MLB21" s="105"/>
      <c r="MLC21" s="105"/>
      <c r="MLD21" s="106"/>
      <c r="MLE21" s="104"/>
      <c r="MLF21" s="105"/>
      <c r="MLG21" s="105"/>
      <c r="MLH21" s="105"/>
      <c r="MLI21" s="105"/>
      <c r="MLJ21" s="105"/>
      <c r="MLK21" s="105"/>
      <c r="MLL21" s="105"/>
      <c r="MLM21" s="105"/>
      <c r="MLN21" s="105"/>
      <c r="MLO21" s="105"/>
      <c r="MLP21" s="105"/>
      <c r="MLQ21" s="105"/>
      <c r="MLR21" s="105"/>
      <c r="MLS21" s="105"/>
      <c r="MLT21" s="105"/>
      <c r="MLU21" s="106"/>
      <c r="MLV21" s="104"/>
      <c r="MLW21" s="105"/>
      <c r="MLX21" s="105"/>
      <c r="MLY21" s="105"/>
      <c r="MLZ21" s="105"/>
      <c r="MMA21" s="105"/>
      <c r="MMB21" s="105"/>
      <c r="MMC21" s="105"/>
      <c r="MMD21" s="105"/>
      <c r="MME21" s="105"/>
      <c r="MMF21" s="105"/>
      <c r="MMG21" s="105"/>
      <c r="MMH21" s="105"/>
      <c r="MMI21" s="105"/>
      <c r="MMJ21" s="105"/>
      <c r="MMK21" s="105"/>
      <c r="MML21" s="106"/>
      <c r="MMM21" s="104"/>
      <c r="MMN21" s="105"/>
      <c r="MMO21" s="105"/>
      <c r="MMP21" s="105"/>
      <c r="MMQ21" s="105"/>
      <c r="MMR21" s="105"/>
      <c r="MMS21" s="105"/>
      <c r="MMT21" s="105"/>
      <c r="MMU21" s="105"/>
      <c r="MMV21" s="105"/>
      <c r="MMW21" s="105"/>
      <c r="MMX21" s="105"/>
      <c r="MMY21" s="105"/>
      <c r="MMZ21" s="105"/>
      <c r="MNA21" s="105"/>
      <c r="MNB21" s="105"/>
      <c r="MNC21" s="106"/>
      <c r="MND21" s="104"/>
      <c r="MNE21" s="105"/>
      <c r="MNF21" s="105"/>
      <c r="MNG21" s="105"/>
      <c r="MNH21" s="105"/>
      <c r="MNI21" s="105"/>
      <c r="MNJ21" s="105"/>
      <c r="MNK21" s="105"/>
      <c r="MNL21" s="105"/>
      <c r="MNM21" s="105"/>
      <c r="MNN21" s="105"/>
      <c r="MNO21" s="105"/>
      <c r="MNP21" s="105"/>
      <c r="MNQ21" s="105"/>
      <c r="MNR21" s="105"/>
      <c r="MNS21" s="105"/>
      <c r="MNT21" s="106"/>
      <c r="MNU21" s="104"/>
      <c r="MNV21" s="105"/>
      <c r="MNW21" s="105"/>
      <c r="MNX21" s="105"/>
      <c r="MNY21" s="105"/>
      <c r="MNZ21" s="105"/>
      <c r="MOA21" s="105"/>
      <c r="MOB21" s="105"/>
      <c r="MOC21" s="105"/>
      <c r="MOD21" s="105"/>
      <c r="MOE21" s="105"/>
      <c r="MOF21" s="105"/>
      <c r="MOG21" s="105"/>
      <c r="MOH21" s="105"/>
      <c r="MOI21" s="105"/>
      <c r="MOJ21" s="105"/>
      <c r="MOK21" s="106"/>
      <c r="MOL21" s="104"/>
      <c r="MOM21" s="105"/>
      <c r="MON21" s="105"/>
      <c r="MOO21" s="105"/>
      <c r="MOP21" s="105"/>
      <c r="MOQ21" s="105"/>
      <c r="MOR21" s="105"/>
      <c r="MOS21" s="105"/>
      <c r="MOT21" s="105"/>
      <c r="MOU21" s="105"/>
      <c r="MOV21" s="105"/>
      <c r="MOW21" s="105"/>
      <c r="MOX21" s="105"/>
      <c r="MOY21" s="105"/>
      <c r="MOZ21" s="105"/>
      <c r="MPA21" s="105"/>
      <c r="MPB21" s="106"/>
      <c r="MPC21" s="104"/>
      <c r="MPD21" s="105"/>
      <c r="MPE21" s="105"/>
      <c r="MPF21" s="105"/>
      <c r="MPG21" s="105"/>
      <c r="MPH21" s="105"/>
      <c r="MPI21" s="105"/>
      <c r="MPJ21" s="105"/>
      <c r="MPK21" s="105"/>
      <c r="MPL21" s="105"/>
      <c r="MPM21" s="105"/>
      <c r="MPN21" s="105"/>
      <c r="MPO21" s="105"/>
      <c r="MPP21" s="105"/>
      <c r="MPQ21" s="105"/>
      <c r="MPR21" s="105"/>
      <c r="MPS21" s="106"/>
      <c r="MPT21" s="104"/>
      <c r="MPU21" s="105"/>
      <c r="MPV21" s="105"/>
      <c r="MPW21" s="105"/>
      <c r="MPX21" s="105"/>
      <c r="MPY21" s="105"/>
      <c r="MPZ21" s="105"/>
      <c r="MQA21" s="105"/>
      <c r="MQB21" s="105"/>
      <c r="MQC21" s="105"/>
      <c r="MQD21" s="105"/>
      <c r="MQE21" s="105"/>
      <c r="MQF21" s="105"/>
      <c r="MQG21" s="105"/>
      <c r="MQH21" s="105"/>
      <c r="MQI21" s="105"/>
      <c r="MQJ21" s="106"/>
      <c r="MQK21" s="104"/>
      <c r="MQL21" s="105"/>
      <c r="MQM21" s="105"/>
      <c r="MQN21" s="105"/>
      <c r="MQO21" s="105"/>
      <c r="MQP21" s="105"/>
      <c r="MQQ21" s="105"/>
      <c r="MQR21" s="105"/>
      <c r="MQS21" s="105"/>
      <c r="MQT21" s="105"/>
      <c r="MQU21" s="105"/>
      <c r="MQV21" s="105"/>
      <c r="MQW21" s="105"/>
      <c r="MQX21" s="105"/>
      <c r="MQY21" s="105"/>
      <c r="MQZ21" s="105"/>
      <c r="MRA21" s="106"/>
      <c r="MRB21" s="104"/>
      <c r="MRC21" s="105"/>
      <c r="MRD21" s="105"/>
      <c r="MRE21" s="105"/>
      <c r="MRF21" s="105"/>
      <c r="MRG21" s="105"/>
      <c r="MRH21" s="105"/>
      <c r="MRI21" s="105"/>
      <c r="MRJ21" s="105"/>
      <c r="MRK21" s="105"/>
      <c r="MRL21" s="105"/>
      <c r="MRM21" s="105"/>
      <c r="MRN21" s="105"/>
      <c r="MRO21" s="105"/>
      <c r="MRP21" s="105"/>
      <c r="MRQ21" s="105"/>
      <c r="MRR21" s="106"/>
      <c r="MRS21" s="104"/>
      <c r="MRT21" s="105"/>
      <c r="MRU21" s="105"/>
      <c r="MRV21" s="105"/>
      <c r="MRW21" s="105"/>
      <c r="MRX21" s="105"/>
      <c r="MRY21" s="105"/>
      <c r="MRZ21" s="105"/>
      <c r="MSA21" s="105"/>
      <c r="MSB21" s="105"/>
      <c r="MSC21" s="105"/>
      <c r="MSD21" s="105"/>
      <c r="MSE21" s="105"/>
      <c r="MSF21" s="105"/>
      <c r="MSG21" s="105"/>
      <c r="MSH21" s="105"/>
      <c r="MSI21" s="106"/>
      <c r="MSJ21" s="104"/>
      <c r="MSK21" s="105"/>
      <c r="MSL21" s="105"/>
      <c r="MSM21" s="105"/>
      <c r="MSN21" s="105"/>
      <c r="MSO21" s="105"/>
      <c r="MSP21" s="105"/>
      <c r="MSQ21" s="105"/>
      <c r="MSR21" s="105"/>
      <c r="MSS21" s="105"/>
      <c r="MST21" s="105"/>
      <c r="MSU21" s="105"/>
      <c r="MSV21" s="105"/>
      <c r="MSW21" s="105"/>
      <c r="MSX21" s="105"/>
      <c r="MSY21" s="105"/>
      <c r="MSZ21" s="106"/>
      <c r="MTA21" s="104"/>
      <c r="MTB21" s="105"/>
      <c r="MTC21" s="105"/>
      <c r="MTD21" s="105"/>
      <c r="MTE21" s="105"/>
      <c r="MTF21" s="105"/>
      <c r="MTG21" s="105"/>
      <c r="MTH21" s="105"/>
      <c r="MTI21" s="105"/>
      <c r="MTJ21" s="105"/>
      <c r="MTK21" s="105"/>
      <c r="MTL21" s="105"/>
      <c r="MTM21" s="105"/>
      <c r="MTN21" s="105"/>
      <c r="MTO21" s="105"/>
      <c r="MTP21" s="105"/>
      <c r="MTQ21" s="106"/>
      <c r="MTR21" s="104"/>
      <c r="MTS21" s="105"/>
      <c r="MTT21" s="105"/>
      <c r="MTU21" s="105"/>
      <c r="MTV21" s="105"/>
      <c r="MTW21" s="105"/>
      <c r="MTX21" s="105"/>
      <c r="MTY21" s="105"/>
      <c r="MTZ21" s="105"/>
      <c r="MUA21" s="105"/>
      <c r="MUB21" s="105"/>
      <c r="MUC21" s="105"/>
      <c r="MUD21" s="105"/>
      <c r="MUE21" s="105"/>
      <c r="MUF21" s="105"/>
      <c r="MUG21" s="105"/>
      <c r="MUH21" s="106"/>
      <c r="MUI21" s="104"/>
      <c r="MUJ21" s="105"/>
      <c r="MUK21" s="105"/>
      <c r="MUL21" s="105"/>
      <c r="MUM21" s="105"/>
      <c r="MUN21" s="105"/>
      <c r="MUO21" s="105"/>
      <c r="MUP21" s="105"/>
      <c r="MUQ21" s="105"/>
      <c r="MUR21" s="105"/>
      <c r="MUS21" s="105"/>
      <c r="MUT21" s="105"/>
      <c r="MUU21" s="105"/>
      <c r="MUV21" s="105"/>
      <c r="MUW21" s="105"/>
      <c r="MUX21" s="105"/>
      <c r="MUY21" s="106"/>
      <c r="MUZ21" s="104"/>
      <c r="MVA21" s="105"/>
      <c r="MVB21" s="105"/>
      <c r="MVC21" s="105"/>
      <c r="MVD21" s="105"/>
      <c r="MVE21" s="105"/>
      <c r="MVF21" s="105"/>
      <c r="MVG21" s="105"/>
      <c r="MVH21" s="105"/>
      <c r="MVI21" s="105"/>
      <c r="MVJ21" s="105"/>
      <c r="MVK21" s="105"/>
      <c r="MVL21" s="105"/>
      <c r="MVM21" s="105"/>
      <c r="MVN21" s="105"/>
      <c r="MVO21" s="105"/>
      <c r="MVP21" s="106"/>
      <c r="MVQ21" s="104"/>
      <c r="MVR21" s="105"/>
      <c r="MVS21" s="105"/>
      <c r="MVT21" s="105"/>
      <c r="MVU21" s="105"/>
      <c r="MVV21" s="105"/>
      <c r="MVW21" s="105"/>
      <c r="MVX21" s="105"/>
      <c r="MVY21" s="105"/>
      <c r="MVZ21" s="105"/>
      <c r="MWA21" s="105"/>
      <c r="MWB21" s="105"/>
      <c r="MWC21" s="105"/>
      <c r="MWD21" s="105"/>
      <c r="MWE21" s="105"/>
      <c r="MWF21" s="105"/>
      <c r="MWG21" s="106"/>
      <c r="MWH21" s="104"/>
      <c r="MWI21" s="105"/>
      <c r="MWJ21" s="105"/>
      <c r="MWK21" s="105"/>
      <c r="MWL21" s="105"/>
      <c r="MWM21" s="105"/>
      <c r="MWN21" s="105"/>
      <c r="MWO21" s="105"/>
      <c r="MWP21" s="105"/>
      <c r="MWQ21" s="105"/>
      <c r="MWR21" s="105"/>
      <c r="MWS21" s="105"/>
      <c r="MWT21" s="105"/>
      <c r="MWU21" s="105"/>
      <c r="MWV21" s="105"/>
      <c r="MWW21" s="105"/>
      <c r="MWX21" s="106"/>
      <c r="MWY21" s="104"/>
      <c r="MWZ21" s="105"/>
      <c r="MXA21" s="105"/>
      <c r="MXB21" s="105"/>
      <c r="MXC21" s="105"/>
      <c r="MXD21" s="105"/>
      <c r="MXE21" s="105"/>
      <c r="MXF21" s="105"/>
      <c r="MXG21" s="105"/>
      <c r="MXH21" s="105"/>
      <c r="MXI21" s="105"/>
      <c r="MXJ21" s="105"/>
      <c r="MXK21" s="105"/>
      <c r="MXL21" s="105"/>
      <c r="MXM21" s="105"/>
      <c r="MXN21" s="105"/>
      <c r="MXO21" s="106"/>
      <c r="MXP21" s="104"/>
      <c r="MXQ21" s="105"/>
      <c r="MXR21" s="105"/>
      <c r="MXS21" s="105"/>
      <c r="MXT21" s="105"/>
      <c r="MXU21" s="105"/>
      <c r="MXV21" s="105"/>
      <c r="MXW21" s="105"/>
      <c r="MXX21" s="105"/>
      <c r="MXY21" s="105"/>
      <c r="MXZ21" s="105"/>
      <c r="MYA21" s="105"/>
      <c r="MYB21" s="105"/>
      <c r="MYC21" s="105"/>
      <c r="MYD21" s="105"/>
      <c r="MYE21" s="105"/>
      <c r="MYF21" s="106"/>
      <c r="MYG21" s="104"/>
      <c r="MYH21" s="105"/>
      <c r="MYI21" s="105"/>
      <c r="MYJ21" s="105"/>
      <c r="MYK21" s="105"/>
      <c r="MYL21" s="105"/>
      <c r="MYM21" s="105"/>
      <c r="MYN21" s="105"/>
      <c r="MYO21" s="105"/>
      <c r="MYP21" s="105"/>
      <c r="MYQ21" s="105"/>
      <c r="MYR21" s="105"/>
      <c r="MYS21" s="105"/>
      <c r="MYT21" s="105"/>
      <c r="MYU21" s="105"/>
      <c r="MYV21" s="105"/>
      <c r="MYW21" s="106"/>
      <c r="MYX21" s="104"/>
      <c r="MYY21" s="105"/>
      <c r="MYZ21" s="105"/>
      <c r="MZA21" s="105"/>
      <c r="MZB21" s="105"/>
      <c r="MZC21" s="105"/>
      <c r="MZD21" s="105"/>
      <c r="MZE21" s="105"/>
      <c r="MZF21" s="105"/>
      <c r="MZG21" s="105"/>
      <c r="MZH21" s="105"/>
      <c r="MZI21" s="105"/>
      <c r="MZJ21" s="105"/>
      <c r="MZK21" s="105"/>
      <c r="MZL21" s="105"/>
      <c r="MZM21" s="105"/>
      <c r="MZN21" s="106"/>
      <c r="MZO21" s="104"/>
      <c r="MZP21" s="105"/>
      <c r="MZQ21" s="105"/>
      <c r="MZR21" s="105"/>
      <c r="MZS21" s="105"/>
      <c r="MZT21" s="105"/>
      <c r="MZU21" s="105"/>
      <c r="MZV21" s="105"/>
      <c r="MZW21" s="105"/>
      <c r="MZX21" s="105"/>
      <c r="MZY21" s="105"/>
      <c r="MZZ21" s="105"/>
      <c r="NAA21" s="105"/>
      <c r="NAB21" s="105"/>
      <c r="NAC21" s="105"/>
      <c r="NAD21" s="105"/>
      <c r="NAE21" s="106"/>
      <c r="NAF21" s="104"/>
      <c r="NAG21" s="105"/>
      <c r="NAH21" s="105"/>
      <c r="NAI21" s="105"/>
      <c r="NAJ21" s="105"/>
      <c r="NAK21" s="105"/>
      <c r="NAL21" s="105"/>
      <c r="NAM21" s="105"/>
      <c r="NAN21" s="105"/>
      <c r="NAO21" s="105"/>
      <c r="NAP21" s="105"/>
      <c r="NAQ21" s="105"/>
      <c r="NAR21" s="105"/>
      <c r="NAS21" s="105"/>
      <c r="NAT21" s="105"/>
      <c r="NAU21" s="105"/>
      <c r="NAV21" s="106"/>
      <c r="NAW21" s="104"/>
      <c r="NAX21" s="105"/>
      <c r="NAY21" s="105"/>
      <c r="NAZ21" s="105"/>
      <c r="NBA21" s="105"/>
      <c r="NBB21" s="105"/>
      <c r="NBC21" s="105"/>
      <c r="NBD21" s="105"/>
      <c r="NBE21" s="105"/>
      <c r="NBF21" s="105"/>
      <c r="NBG21" s="105"/>
      <c r="NBH21" s="105"/>
      <c r="NBI21" s="105"/>
      <c r="NBJ21" s="105"/>
      <c r="NBK21" s="105"/>
      <c r="NBL21" s="105"/>
      <c r="NBM21" s="106"/>
      <c r="NBN21" s="104"/>
      <c r="NBO21" s="105"/>
      <c r="NBP21" s="105"/>
      <c r="NBQ21" s="105"/>
      <c r="NBR21" s="105"/>
      <c r="NBS21" s="105"/>
      <c r="NBT21" s="105"/>
      <c r="NBU21" s="105"/>
      <c r="NBV21" s="105"/>
      <c r="NBW21" s="105"/>
      <c r="NBX21" s="105"/>
      <c r="NBY21" s="105"/>
      <c r="NBZ21" s="105"/>
      <c r="NCA21" s="105"/>
      <c r="NCB21" s="105"/>
      <c r="NCC21" s="105"/>
      <c r="NCD21" s="106"/>
      <c r="NCE21" s="104"/>
      <c r="NCF21" s="105"/>
      <c r="NCG21" s="105"/>
      <c r="NCH21" s="105"/>
      <c r="NCI21" s="105"/>
      <c r="NCJ21" s="105"/>
      <c r="NCK21" s="105"/>
      <c r="NCL21" s="105"/>
      <c r="NCM21" s="105"/>
      <c r="NCN21" s="105"/>
      <c r="NCO21" s="105"/>
      <c r="NCP21" s="105"/>
      <c r="NCQ21" s="105"/>
      <c r="NCR21" s="105"/>
      <c r="NCS21" s="105"/>
      <c r="NCT21" s="105"/>
      <c r="NCU21" s="106"/>
      <c r="NCV21" s="104"/>
      <c r="NCW21" s="105"/>
      <c r="NCX21" s="105"/>
      <c r="NCY21" s="105"/>
      <c r="NCZ21" s="105"/>
      <c r="NDA21" s="105"/>
      <c r="NDB21" s="105"/>
      <c r="NDC21" s="105"/>
      <c r="NDD21" s="105"/>
      <c r="NDE21" s="105"/>
      <c r="NDF21" s="105"/>
      <c r="NDG21" s="105"/>
      <c r="NDH21" s="105"/>
      <c r="NDI21" s="105"/>
      <c r="NDJ21" s="105"/>
      <c r="NDK21" s="105"/>
      <c r="NDL21" s="106"/>
      <c r="NDM21" s="104"/>
      <c r="NDN21" s="105"/>
      <c r="NDO21" s="105"/>
      <c r="NDP21" s="105"/>
      <c r="NDQ21" s="105"/>
      <c r="NDR21" s="105"/>
      <c r="NDS21" s="105"/>
      <c r="NDT21" s="105"/>
      <c r="NDU21" s="105"/>
      <c r="NDV21" s="105"/>
      <c r="NDW21" s="105"/>
      <c r="NDX21" s="105"/>
      <c r="NDY21" s="105"/>
      <c r="NDZ21" s="105"/>
      <c r="NEA21" s="105"/>
      <c r="NEB21" s="105"/>
      <c r="NEC21" s="106"/>
      <c r="NED21" s="104"/>
      <c r="NEE21" s="105"/>
      <c r="NEF21" s="105"/>
      <c r="NEG21" s="105"/>
      <c r="NEH21" s="105"/>
      <c r="NEI21" s="105"/>
      <c r="NEJ21" s="105"/>
      <c r="NEK21" s="105"/>
      <c r="NEL21" s="105"/>
      <c r="NEM21" s="105"/>
      <c r="NEN21" s="105"/>
      <c r="NEO21" s="105"/>
      <c r="NEP21" s="105"/>
      <c r="NEQ21" s="105"/>
      <c r="NER21" s="105"/>
      <c r="NES21" s="105"/>
      <c r="NET21" s="106"/>
      <c r="NEU21" s="104"/>
      <c r="NEV21" s="105"/>
      <c r="NEW21" s="105"/>
      <c r="NEX21" s="105"/>
      <c r="NEY21" s="105"/>
      <c r="NEZ21" s="105"/>
      <c r="NFA21" s="105"/>
      <c r="NFB21" s="105"/>
      <c r="NFC21" s="105"/>
      <c r="NFD21" s="105"/>
      <c r="NFE21" s="105"/>
      <c r="NFF21" s="105"/>
      <c r="NFG21" s="105"/>
      <c r="NFH21" s="105"/>
      <c r="NFI21" s="105"/>
      <c r="NFJ21" s="105"/>
      <c r="NFK21" s="106"/>
      <c r="NFL21" s="104"/>
      <c r="NFM21" s="105"/>
      <c r="NFN21" s="105"/>
      <c r="NFO21" s="105"/>
      <c r="NFP21" s="105"/>
      <c r="NFQ21" s="105"/>
      <c r="NFR21" s="105"/>
      <c r="NFS21" s="105"/>
      <c r="NFT21" s="105"/>
      <c r="NFU21" s="105"/>
      <c r="NFV21" s="105"/>
      <c r="NFW21" s="105"/>
      <c r="NFX21" s="105"/>
      <c r="NFY21" s="105"/>
      <c r="NFZ21" s="105"/>
      <c r="NGA21" s="105"/>
      <c r="NGB21" s="106"/>
      <c r="NGC21" s="104"/>
      <c r="NGD21" s="105"/>
      <c r="NGE21" s="105"/>
      <c r="NGF21" s="105"/>
      <c r="NGG21" s="105"/>
      <c r="NGH21" s="105"/>
      <c r="NGI21" s="105"/>
      <c r="NGJ21" s="105"/>
      <c r="NGK21" s="105"/>
      <c r="NGL21" s="105"/>
      <c r="NGM21" s="105"/>
      <c r="NGN21" s="105"/>
      <c r="NGO21" s="105"/>
      <c r="NGP21" s="105"/>
      <c r="NGQ21" s="105"/>
      <c r="NGR21" s="105"/>
      <c r="NGS21" s="106"/>
      <c r="NGT21" s="104"/>
      <c r="NGU21" s="105"/>
      <c r="NGV21" s="105"/>
      <c r="NGW21" s="105"/>
      <c r="NGX21" s="105"/>
      <c r="NGY21" s="105"/>
      <c r="NGZ21" s="105"/>
      <c r="NHA21" s="105"/>
      <c r="NHB21" s="105"/>
      <c r="NHC21" s="105"/>
      <c r="NHD21" s="105"/>
      <c r="NHE21" s="105"/>
      <c r="NHF21" s="105"/>
      <c r="NHG21" s="105"/>
      <c r="NHH21" s="105"/>
      <c r="NHI21" s="105"/>
      <c r="NHJ21" s="106"/>
      <c r="NHK21" s="104"/>
      <c r="NHL21" s="105"/>
      <c r="NHM21" s="105"/>
      <c r="NHN21" s="105"/>
      <c r="NHO21" s="105"/>
      <c r="NHP21" s="105"/>
      <c r="NHQ21" s="105"/>
      <c r="NHR21" s="105"/>
      <c r="NHS21" s="105"/>
      <c r="NHT21" s="105"/>
      <c r="NHU21" s="105"/>
      <c r="NHV21" s="105"/>
      <c r="NHW21" s="105"/>
      <c r="NHX21" s="105"/>
      <c r="NHY21" s="105"/>
      <c r="NHZ21" s="105"/>
      <c r="NIA21" s="106"/>
      <c r="NIB21" s="104"/>
      <c r="NIC21" s="105"/>
      <c r="NID21" s="105"/>
      <c r="NIE21" s="105"/>
      <c r="NIF21" s="105"/>
      <c r="NIG21" s="105"/>
      <c r="NIH21" s="105"/>
      <c r="NII21" s="105"/>
      <c r="NIJ21" s="105"/>
      <c r="NIK21" s="105"/>
      <c r="NIL21" s="105"/>
      <c r="NIM21" s="105"/>
      <c r="NIN21" s="105"/>
      <c r="NIO21" s="105"/>
      <c r="NIP21" s="105"/>
      <c r="NIQ21" s="105"/>
      <c r="NIR21" s="106"/>
      <c r="NIS21" s="104"/>
      <c r="NIT21" s="105"/>
      <c r="NIU21" s="105"/>
      <c r="NIV21" s="105"/>
      <c r="NIW21" s="105"/>
      <c r="NIX21" s="105"/>
      <c r="NIY21" s="105"/>
      <c r="NIZ21" s="105"/>
      <c r="NJA21" s="105"/>
      <c r="NJB21" s="105"/>
      <c r="NJC21" s="105"/>
      <c r="NJD21" s="105"/>
      <c r="NJE21" s="105"/>
      <c r="NJF21" s="105"/>
      <c r="NJG21" s="105"/>
      <c r="NJH21" s="105"/>
      <c r="NJI21" s="106"/>
      <c r="NJJ21" s="104"/>
      <c r="NJK21" s="105"/>
      <c r="NJL21" s="105"/>
      <c r="NJM21" s="105"/>
      <c r="NJN21" s="105"/>
      <c r="NJO21" s="105"/>
      <c r="NJP21" s="105"/>
      <c r="NJQ21" s="105"/>
      <c r="NJR21" s="105"/>
      <c r="NJS21" s="105"/>
      <c r="NJT21" s="105"/>
      <c r="NJU21" s="105"/>
      <c r="NJV21" s="105"/>
      <c r="NJW21" s="105"/>
      <c r="NJX21" s="105"/>
      <c r="NJY21" s="105"/>
      <c r="NJZ21" s="106"/>
      <c r="NKA21" s="104"/>
      <c r="NKB21" s="105"/>
      <c r="NKC21" s="105"/>
      <c r="NKD21" s="105"/>
      <c r="NKE21" s="105"/>
      <c r="NKF21" s="105"/>
      <c r="NKG21" s="105"/>
      <c r="NKH21" s="105"/>
      <c r="NKI21" s="105"/>
      <c r="NKJ21" s="105"/>
      <c r="NKK21" s="105"/>
      <c r="NKL21" s="105"/>
      <c r="NKM21" s="105"/>
      <c r="NKN21" s="105"/>
      <c r="NKO21" s="105"/>
      <c r="NKP21" s="105"/>
      <c r="NKQ21" s="106"/>
      <c r="NKR21" s="104"/>
      <c r="NKS21" s="105"/>
      <c r="NKT21" s="105"/>
      <c r="NKU21" s="105"/>
      <c r="NKV21" s="105"/>
      <c r="NKW21" s="105"/>
      <c r="NKX21" s="105"/>
      <c r="NKY21" s="105"/>
      <c r="NKZ21" s="105"/>
      <c r="NLA21" s="105"/>
      <c r="NLB21" s="105"/>
      <c r="NLC21" s="105"/>
      <c r="NLD21" s="105"/>
      <c r="NLE21" s="105"/>
      <c r="NLF21" s="105"/>
      <c r="NLG21" s="105"/>
      <c r="NLH21" s="106"/>
      <c r="NLI21" s="104"/>
      <c r="NLJ21" s="105"/>
      <c r="NLK21" s="105"/>
      <c r="NLL21" s="105"/>
      <c r="NLM21" s="105"/>
      <c r="NLN21" s="105"/>
      <c r="NLO21" s="105"/>
      <c r="NLP21" s="105"/>
      <c r="NLQ21" s="105"/>
      <c r="NLR21" s="105"/>
      <c r="NLS21" s="105"/>
      <c r="NLT21" s="105"/>
      <c r="NLU21" s="105"/>
      <c r="NLV21" s="105"/>
      <c r="NLW21" s="105"/>
      <c r="NLX21" s="105"/>
      <c r="NLY21" s="106"/>
      <c r="NLZ21" s="104"/>
      <c r="NMA21" s="105"/>
      <c r="NMB21" s="105"/>
      <c r="NMC21" s="105"/>
      <c r="NMD21" s="105"/>
      <c r="NME21" s="105"/>
      <c r="NMF21" s="105"/>
      <c r="NMG21" s="105"/>
      <c r="NMH21" s="105"/>
      <c r="NMI21" s="105"/>
      <c r="NMJ21" s="105"/>
      <c r="NMK21" s="105"/>
      <c r="NML21" s="105"/>
      <c r="NMM21" s="105"/>
      <c r="NMN21" s="105"/>
      <c r="NMO21" s="105"/>
      <c r="NMP21" s="106"/>
      <c r="NMQ21" s="104"/>
      <c r="NMR21" s="105"/>
      <c r="NMS21" s="105"/>
      <c r="NMT21" s="105"/>
      <c r="NMU21" s="105"/>
      <c r="NMV21" s="105"/>
      <c r="NMW21" s="105"/>
      <c r="NMX21" s="105"/>
      <c r="NMY21" s="105"/>
      <c r="NMZ21" s="105"/>
      <c r="NNA21" s="105"/>
      <c r="NNB21" s="105"/>
      <c r="NNC21" s="105"/>
      <c r="NND21" s="105"/>
      <c r="NNE21" s="105"/>
      <c r="NNF21" s="105"/>
      <c r="NNG21" s="106"/>
      <c r="NNH21" s="104"/>
      <c r="NNI21" s="105"/>
      <c r="NNJ21" s="105"/>
      <c r="NNK21" s="105"/>
      <c r="NNL21" s="105"/>
      <c r="NNM21" s="105"/>
      <c r="NNN21" s="105"/>
      <c r="NNO21" s="105"/>
      <c r="NNP21" s="105"/>
      <c r="NNQ21" s="105"/>
      <c r="NNR21" s="105"/>
      <c r="NNS21" s="105"/>
      <c r="NNT21" s="105"/>
      <c r="NNU21" s="105"/>
      <c r="NNV21" s="105"/>
      <c r="NNW21" s="105"/>
      <c r="NNX21" s="106"/>
      <c r="NNY21" s="104"/>
      <c r="NNZ21" s="105"/>
      <c r="NOA21" s="105"/>
      <c r="NOB21" s="105"/>
      <c r="NOC21" s="105"/>
      <c r="NOD21" s="105"/>
      <c r="NOE21" s="105"/>
      <c r="NOF21" s="105"/>
      <c r="NOG21" s="105"/>
      <c r="NOH21" s="105"/>
      <c r="NOI21" s="105"/>
      <c r="NOJ21" s="105"/>
      <c r="NOK21" s="105"/>
      <c r="NOL21" s="105"/>
      <c r="NOM21" s="105"/>
      <c r="NON21" s="105"/>
      <c r="NOO21" s="106"/>
      <c r="NOP21" s="104"/>
      <c r="NOQ21" s="105"/>
      <c r="NOR21" s="105"/>
      <c r="NOS21" s="105"/>
      <c r="NOT21" s="105"/>
      <c r="NOU21" s="105"/>
      <c r="NOV21" s="105"/>
      <c r="NOW21" s="105"/>
      <c r="NOX21" s="105"/>
      <c r="NOY21" s="105"/>
      <c r="NOZ21" s="105"/>
      <c r="NPA21" s="105"/>
      <c r="NPB21" s="105"/>
      <c r="NPC21" s="105"/>
      <c r="NPD21" s="105"/>
      <c r="NPE21" s="105"/>
      <c r="NPF21" s="106"/>
      <c r="NPG21" s="104"/>
      <c r="NPH21" s="105"/>
      <c r="NPI21" s="105"/>
      <c r="NPJ21" s="105"/>
      <c r="NPK21" s="105"/>
      <c r="NPL21" s="105"/>
      <c r="NPM21" s="105"/>
      <c r="NPN21" s="105"/>
      <c r="NPO21" s="105"/>
      <c r="NPP21" s="105"/>
      <c r="NPQ21" s="105"/>
      <c r="NPR21" s="105"/>
      <c r="NPS21" s="105"/>
      <c r="NPT21" s="105"/>
      <c r="NPU21" s="105"/>
      <c r="NPV21" s="105"/>
      <c r="NPW21" s="106"/>
      <c r="NPX21" s="104"/>
      <c r="NPY21" s="105"/>
      <c r="NPZ21" s="105"/>
      <c r="NQA21" s="105"/>
      <c r="NQB21" s="105"/>
      <c r="NQC21" s="105"/>
      <c r="NQD21" s="105"/>
      <c r="NQE21" s="105"/>
      <c r="NQF21" s="105"/>
      <c r="NQG21" s="105"/>
      <c r="NQH21" s="105"/>
      <c r="NQI21" s="105"/>
      <c r="NQJ21" s="105"/>
      <c r="NQK21" s="105"/>
      <c r="NQL21" s="105"/>
      <c r="NQM21" s="105"/>
      <c r="NQN21" s="106"/>
      <c r="NQO21" s="104"/>
      <c r="NQP21" s="105"/>
      <c r="NQQ21" s="105"/>
      <c r="NQR21" s="105"/>
      <c r="NQS21" s="105"/>
      <c r="NQT21" s="105"/>
      <c r="NQU21" s="105"/>
      <c r="NQV21" s="105"/>
      <c r="NQW21" s="105"/>
      <c r="NQX21" s="105"/>
      <c r="NQY21" s="105"/>
      <c r="NQZ21" s="105"/>
      <c r="NRA21" s="105"/>
      <c r="NRB21" s="105"/>
      <c r="NRC21" s="105"/>
      <c r="NRD21" s="105"/>
      <c r="NRE21" s="106"/>
      <c r="NRF21" s="104"/>
      <c r="NRG21" s="105"/>
      <c r="NRH21" s="105"/>
      <c r="NRI21" s="105"/>
      <c r="NRJ21" s="105"/>
      <c r="NRK21" s="105"/>
      <c r="NRL21" s="105"/>
      <c r="NRM21" s="105"/>
      <c r="NRN21" s="105"/>
      <c r="NRO21" s="105"/>
      <c r="NRP21" s="105"/>
      <c r="NRQ21" s="105"/>
      <c r="NRR21" s="105"/>
      <c r="NRS21" s="105"/>
      <c r="NRT21" s="105"/>
      <c r="NRU21" s="105"/>
      <c r="NRV21" s="106"/>
      <c r="NRW21" s="104"/>
      <c r="NRX21" s="105"/>
      <c r="NRY21" s="105"/>
      <c r="NRZ21" s="105"/>
      <c r="NSA21" s="105"/>
      <c r="NSB21" s="105"/>
      <c r="NSC21" s="105"/>
      <c r="NSD21" s="105"/>
      <c r="NSE21" s="105"/>
      <c r="NSF21" s="105"/>
      <c r="NSG21" s="105"/>
      <c r="NSH21" s="105"/>
      <c r="NSI21" s="105"/>
      <c r="NSJ21" s="105"/>
      <c r="NSK21" s="105"/>
      <c r="NSL21" s="105"/>
      <c r="NSM21" s="106"/>
      <c r="NSN21" s="104"/>
      <c r="NSO21" s="105"/>
      <c r="NSP21" s="105"/>
      <c r="NSQ21" s="105"/>
      <c r="NSR21" s="105"/>
      <c r="NSS21" s="105"/>
      <c r="NST21" s="105"/>
      <c r="NSU21" s="105"/>
      <c r="NSV21" s="105"/>
      <c r="NSW21" s="105"/>
      <c r="NSX21" s="105"/>
      <c r="NSY21" s="105"/>
      <c r="NSZ21" s="105"/>
      <c r="NTA21" s="105"/>
      <c r="NTB21" s="105"/>
      <c r="NTC21" s="105"/>
      <c r="NTD21" s="106"/>
      <c r="NTE21" s="104"/>
      <c r="NTF21" s="105"/>
      <c r="NTG21" s="105"/>
      <c r="NTH21" s="105"/>
      <c r="NTI21" s="105"/>
      <c r="NTJ21" s="105"/>
      <c r="NTK21" s="105"/>
      <c r="NTL21" s="105"/>
      <c r="NTM21" s="105"/>
      <c r="NTN21" s="105"/>
      <c r="NTO21" s="105"/>
      <c r="NTP21" s="105"/>
      <c r="NTQ21" s="105"/>
      <c r="NTR21" s="105"/>
      <c r="NTS21" s="105"/>
      <c r="NTT21" s="105"/>
      <c r="NTU21" s="106"/>
      <c r="NTV21" s="104"/>
      <c r="NTW21" s="105"/>
      <c r="NTX21" s="105"/>
      <c r="NTY21" s="105"/>
      <c r="NTZ21" s="105"/>
      <c r="NUA21" s="105"/>
      <c r="NUB21" s="105"/>
      <c r="NUC21" s="105"/>
      <c r="NUD21" s="105"/>
      <c r="NUE21" s="105"/>
      <c r="NUF21" s="105"/>
      <c r="NUG21" s="105"/>
      <c r="NUH21" s="105"/>
      <c r="NUI21" s="105"/>
      <c r="NUJ21" s="105"/>
      <c r="NUK21" s="105"/>
      <c r="NUL21" s="106"/>
      <c r="NUM21" s="104"/>
      <c r="NUN21" s="105"/>
      <c r="NUO21" s="105"/>
      <c r="NUP21" s="105"/>
      <c r="NUQ21" s="105"/>
      <c r="NUR21" s="105"/>
      <c r="NUS21" s="105"/>
      <c r="NUT21" s="105"/>
      <c r="NUU21" s="105"/>
      <c r="NUV21" s="105"/>
      <c r="NUW21" s="105"/>
      <c r="NUX21" s="105"/>
      <c r="NUY21" s="105"/>
      <c r="NUZ21" s="105"/>
      <c r="NVA21" s="105"/>
      <c r="NVB21" s="105"/>
      <c r="NVC21" s="106"/>
      <c r="NVD21" s="104"/>
      <c r="NVE21" s="105"/>
      <c r="NVF21" s="105"/>
      <c r="NVG21" s="105"/>
      <c r="NVH21" s="105"/>
      <c r="NVI21" s="105"/>
      <c r="NVJ21" s="105"/>
      <c r="NVK21" s="105"/>
      <c r="NVL21" s="105"/>
      <c r="NVM21" s="105"/>
      <c r="NVN21" s="105"/>
      <c r="NVO21" s="105"/>
      <c r="NVP21" s="105"/>
      <c r="NVQ21" s="105"/>
      <c r="NVR21" s="105"/>
      <c r="NVS21" s="105"/>
      <c r="NVT21" s="106"/>
      <c r="NVU21" s="104"/>
      <c r="NVV21" s="105"/>
      <c r="NVW21" s="105"/>
      <c r="NVX21" s="105"/>
      <c r="NVY21" s="105"/>
      <c r="NVZ21" s="105"/>
      <c r="NWA21" s="105"/>
      <c r="NWB21" s="105"/>
      <c r="NWC21" s="105"/>
      <c r="NWD21" s="105"/>
      <c r="NWE21" s="105"/>
      <c r="NWF21" s="105"/>
      <c r="NWG21" s="105"/>
      <c r="NWH21" s="105"/>
      <c r="NWI21" s="105"/>
      <c r="NWJ21" s="105"/>
      <c r="NWK21" s="106"/>
      <c r="NWL21" s="104"/>
      <c r="NWM21" s="105"/>
      <c r="NWN21" s="105"/>
      <c r="NWO21" s="105"/>
      <c r="NWP21" s="105"/>
      <c r="NWQ21" s="105"/>
      <c r="NWR21" s="105"/>
      <c r="NWS21" s="105"/>
      <c r="NWT21" s="105"/>
      <c r="NWU21" s="105"/>
      <c r="NWV21" s="105"/>
      <c r="NWW21" s="105"/>
      <c r="NWX21" s="105"/>
      <c r="NWY21" s="105"/>
      <c r="NWZ21" s="105"/>
      <c r="NXA21" s="105"/>
      <c r="NXB21" s="106"/>
      <c r="NXC21" s="104"/>
      <c r="NXD21" s="105"/>
      <c r="NXE21" s="105"/>
      <c r="NXF21" s="105"/>
      <c r="NXG21" s="105"/>
      <c r="NXH21" s="105"/>
      <c r="NXI21" s="105"/>
      <c r="NXJ21" s="105"/>
      <c r="NXK21" s="105"/>
      <c r="NXL21" s="105"/>
      <c r="NXM21" s="105"/>
      <c r="NXN21" s="105"/>
      <c r="NXO21" s="105"/>
      <c r="NXP21" s="105"/>
      <c r="NXQ21" s="105"/>
      <c r="NXR21" s="105"/>
      <c r="NXS21" s="106"/>
      <c r="NXT21" s="104"/>
      <c r="NXU21" s="105"/>
      <c r="NXV21" s="105"/>
      <c r="NXW21" s="105"/>
      <c r="NXX21" s="105"/>
      <c r="NXY21" s="105"/>
      <c r="NXZ21" s="105"/>
      <c r="NYA21" s="105"/>
      <c r="NYB21" s="105"/>
      <c r="NYC21" s="105"/>
      <c r="NYD21" s="105"/>
      <c r="NYE21" s="105"/>
      <c r="NYF21" s="105"/>
      <c r="NYG21" s="105"/>
      <c r="NYH21" s="105"/>
      <c r="NYI21" s="105"/>
      <c r="NYJ21" s="106"/>
      <c r="NYK21" s="104"/>
      <c r="NYL21" s="105"/>
      <c r="NYM21" s="105"/>
      <c r="NYN21" s="105"/>
      <c r="NYO21" s="105"/>
      <c r="NYP21" s="105"/>
      <c r="NYQ21" s="105"/>
      <c r="NYR21" s="105"/>
      <c r="NYS21" s="105"/>
      <c r="NYT21" s="105"/>
      <c r="NYU21" s="105"/>
      <c r="NYV21" s="105"/>
      <c r="NYW21" s="105"/>
      <c r="NYX21" s="105"/>
      <c r="NYY21" s="105"/>
      <c r="NYZ21" s="105"/>
      <c r="NZA21" s="106"/>
      <c r="NZB21" s="104"/>
      <c r="NZC21" s="105"/>
      <c r="NZD21" s="105"/>
      <c r="NZE21" s="105"/>
      <c r="NZF21" s="105"/>
      <c r="NZG21" s="105"/>
      <c r="NZH21" s="105"/>
      <c r="NZI21" s="105"/>
      <c r="NZJ21" s="105"/>
      <c r="NZK21" s="105"/>
      <c r="NZL21" s="105"/>
      <c r="NZM21" s="105"/>
      <c r="NZN21" s="105"/>
      <c r="NZO21" s="105"/>
      <c r="NZP21" s="105"/>
      <c r="NZQ21" s="105"/>
      <c r="NZR21" s="106"/>
      <c r="NZS21" s="104"/>
      <c r="NZT21" s="105"/>
      <c r="NZU21" s="105"/>
      <c r="NZV21" s="105"/>
      <c r="NZW21" s="105"/>
      <c r="NZX21" s="105"/>
      <c r="NZY21" s="105"/>
      <c r="NZZ21" s="105"/>
      <c r="OAA21" s="105"/>
      <c r="OAB21" s="105"/>
      <c r="OAC21" s="105"/>
      <c r="OAD21" s="105"/>
      <c r="OAE21" s="105"/>
      <c r="OAF21" s="105"/>
      <c r="OAG21" s="105"/>
      <c r="OAH21" s="105"/>
      <c r="OAI21" s="106"/>
      <c r="OAJ21" s="104"/>
      <c r="OAK21" s="105"/>
      <c r="OAL21" s="105"/>
      <c r="OAM21" s="105"/>
      <c r="OAN21" s="105"/>
      <c r="OAO21" s="105"/>
      <c r="OAP21" s="105"/>
      <c r="OAQ21" s="105"/>
      <c r="OAR21" s="105"/>
      <c r="OAS21" s="105"/>
      <c r="OAT21" s="105"/>
      <c r="OAU21" s="105"/>
      <c r="OAV21" s="105"/>
      <c r="OAW21" s="105"/>
      <c r="OAX21" s="105"/>
      <c r="OAY21" s="105"/>
      <c r="OAZ21" s="106"/>
      <c r="OBA21" s="104"/>
      <c r="OBB21" s="105"/>
      <c r="OBC21" s="105"/>
      <c r="OBD21" s="105"/>
      <c r="OBE21" s="105"/>
      <c r="OBF21" s="105"/>
      <c r="OBG21" s="105"/>
      <c r="OBH21" s="105"/>
      <c r="OBI21" s="105"/>
      <c r="OBJ21" s="105"/>
      <c r="OBK21" s="105"/>
      <c r="OBL21" s="105"/>
      <c r="OBM21" s="105"/>
      <c r="OBN21" s="105"/>
      <c r="OBO21" s="105"/>
      <c r="OBP21" s="105"/>
      <c r="OBQ21" s="106"/>
      <c r="OBR21" s="104"/>
      <c r="OBS21" s="105"/>
      <c r="OBT21" s="105"/>
      <c r="OBU21" s="105"/>
      <c r="OBV21" s="105"/>
      <c r="OBW21" s="105"/>
      <c r="OBX21" s="105"/>
      <c r="OBY21" s="105"/>
      <c r="OBZ21" s="105"/>
      <c r="OCA21" s="105"/>
      <c r="OCB21" s="105"/>
      <c r="OCC21" s="105"/>
      <c r="OCD21" s="105"/>
      <c r="OCE21" s="105"/>
      <c r="OCF21" s="105"/>
      <c r="OCG21" s="105"/>
      <c r="OCH21" s="106"/>
      <c r="OCI21" s="104"/>
      <c r="OCJ21" s="105"/>
      <c r="OCK21" s="105"/>
      <c r="OCL21" s="105"/>
      <c r="OCM21" s="105"/>
      <c r="OCN21" s="105"/>
      <c r="OCO21" s="105"/>
      <c r="OCP21" s="105"/>
      <c r="OCQ21" s="105"/>
      <c r="OCR21" s="105"/>
      <c r="OCS21" s="105"/>
      <c r="OCT21" s="105"/>
      <c r="OCU21" s="105"/>
      <c r="OCV21" s="105"/>
      <c r="OCW21" s="105"/>
      <c r="OCX21" s="105"/>
      <c r="OCY21" s="106"/>
      <c r="OCZ21" s="104"/>
      <c r="ODA21" s="105"/>
      <c r="ODB21" s="105"/>
      <c r="ODC21" s="105"/>
      <c r="ODD21" s="105"/>
      <c r="ODE21" s="105"/>
      <c r="ODF21" s="105"/>
      <c r="ODG21" s="105"/>
      <c r="ODH21" s="105"/>
      <c r="ODI21" s="105"/>
      <c r="ODJ21" s="105"/>
      <c r="ODK21" s="105"/>
      <c r="ODL21" s="105"/>
      <c r="ODM21" s="105"/>
      <c r="ODN21" s="105"/>
      <c r="ODO21" s="105"/>
      <c r="ODP21" s="106"/>
      <c r="ODQ21" s="104"/>
      <c r="ODR21" s="105"/>
      <c r="ODS21" s="105"/>
      <c r="ODT21" s="105"/>
      <c r="ODU21" s="105"/>
      <c r="ODV21" s="105"/>
      <c r="ODW21" s="105"/>
      <c r="ODX21" s="105"/>
      <c r="ODY21" s="105"/>
      <c r="ODZ21" s="105"/>
      <c r="OEA21" s="105"/>
      <c r="OEB21" s="105"/>
      <c r="OEC21" s="105"/>
      <c r="OED21" s="105"/>
      <c r="OEE21" s="105"/>
      <c r="OEF21" s="105"/>
      <c r="OEG21" s="106"/>
      <c r="OEH21" s="104"/>
      <c r="OEI21" s="105"/>
      <c r="OEJ21" s="105"/>
      <c r="OEK21" s="105"/>
      <c r="OEL21" s="105"/>
      <c r="OEM21" s="105"/>
      <c r="OEN21" s="105"/>
      <c r="OEO21" s="105"/>
      <c r="OEP21" s="105"/>
      <c r="OEQ21" s="105"/>
      <c r="OER21" s="105"/>
      <c r="OES21" s="105"/>
      <c r="OET21" s="105"/>
      <c r="OEU21" s="105"/>
      <c r="OEV21" s="105"/>
      <c r="OEW21" s="105"/>
      <c r="OEX21" s="106"/>
      <c r="OEY21" s="104"/>
      <c r="OEZ21" s="105"/>
      <c r="OFA21" s="105"/>
      <c r="OFB21" s="105"/>
      <c r="OFC21" s="105"/>
      <c r="OFD21" s="105"/>
      <c r="OFE21" s="105"/>
      <c r="OFF21" s="105"/>
      <c r="OFG21" s="105"/>
      <c r="OFH21" s="105"/>
      <c r="OFI21" s="105"/>
      <c r="OFJ21" s="105"/>
      <c r="OFK21" s="105"/>
      <c r="OFL21" s="105"/>
      <c r="OFM21" s="105"/>
      <c r="OFN21" s="105"/>
      <c r="OFO21" s="106"/>
      <c r="OFP21" s="104"/>
      <c r="OFQ21" s="105"/>
      <c r="OFR21" s="105"/>
      <c r="OFS21" s="105"/>
      <c r="OFT21" s="105"/>
      <c r="OFU21" s="105"/>
      <c r="OFV21" s="105"/>
      <c r="OFW21" s="105"/>
      <c r="OFX21" s="105"/>
      <c r="OFY21" s="105"/>
      <c r="OFZ21" s="105"/>
      <c r="OGA21" s="105"/>
      <c r="OGB21" s="105"/>
      <c r="OGC21" s="105"/>
      <c r="OGD21" s="105"/>
      <c r="OGE21" s="105"/>
      <c r="OGF21" s="106"/>
      <c r="OGG21" s="104"/>
      <c r="OGH21" s="105"/>
      <c r="OGI21" s="105"/>
      <c r="OGJ21" s="105"/>
      <c r="OGK21" s="105"/>
      <c r="OGL21" s="105"/>
      <c r="OGM21" s="105"/>
      <c r="OGN21" s="105"/>
      <c r="OGO21" s="105"/>
      <c r="OGP21" s="105"/>
      <c r="OGQ21" s="105"/>
      <c r="OGR21" s="105"/>
      <c r="OGS21" s="105"/>
      <c r="OGT21" s="105"/>
      <c r="OGU21" s="105"/>
      <c r="OGV21" s="105"/>
      <c r="OGW21" s="106"/>
      <c r="OGX21" s="104"/>
      <c r="OGY21" s="105"/>
      <c r="OGZ21" s="105"/>
      <c r="OHA21" s="105"/>
      <c r="OHB21" s="105"/>
      <c r="OHC21" s="105"/>
      <c r="OHD21" s="105"/>
      <c r="OHE21" s="105"/>
      <c r="OHF21" s="105"/>
      <c r="OHG21" s="105"/>
      <c r="OHH21" s="105"/>
      <c r="OHI21" s="105"/>
      <c r="OHJ21" s="105"/>
      <c r="OHK21" s="105"/>
      <c r="OHL21" s="105"/>
      <c r="OHM21" s="105"/>
      <c r="OHN21" s="106"/>
      <c r="OHO21" s="104"/>
      <c r="OHP21" s="105"/>
      <c r="OHQ21" s="105"/>
      <c r="OHR21" s="105"/>
      <c r="OHS21" s="105"/>
      <c r="OHT21" s="105"/>
      <c r="OHU21" s="105"/>
      <c r="OHV21" s="105"/>
      <c r="OHW21" s="105"/>
      <c r="OHX21" s="105"/>
      <c r="OHY21" s="105"/>
      <c r="OHZ21" s="105"/>
      <c r="OIA21" s="105"/>
      <c r="OIB21" s="105"/>
      <c r="OIC21" s="105"/>
      <c r="OID21" s="105"/>
      <c r="OIE21" s="106"/>
      <c r="OIF21" s="104"/>
      <c r="OIG21" s="105"/>
      <c r="OIH21" s="105"/>
      <c r="OII21" s="105"/>
      <c r="OIJ21" s="105"/>
      <c r="OIK21" s="105"/>
      <c r="OIL21" s="105"/>
      <c r="OIM21" s="105"/>
      <c r="OIN21" s="105"/>
      <c r="OIO21" s="105"/>
      <c r="OIP21" s="105"/>
      <c r="OIQ21" s="105"/>
      <c r="OIR21" s="105"/>
      <c r="OIS21" s="105"/>
      <c r="OIT21" s="105"/>
      <c r="OIU21" s="105"/>
      <c r="OIV21" s="106"/>
      <c r="OIW21" s="104"/>
      <c r="OIX21" s="105"/>
      <c r="OIY21" s="105"/>
      <c r="OIZ21" s="105"/>
      <c r="OJA21" s="105"/>
      <c r="OJB21" s="105"/>
      <c r="OJC21" s="105"/>
      <c r="OJD21" s="105"/>
      <c r="OJE21" s="105"/>
      <c r="OJF21" s="105"/>
      <c r="OJG21" s="105"/>
      <c r="OJH21" s="105"/>
      <c r="OJI21" s="105"/>
      <c r="OJJ21" s="105"/>
      <c r="OJK21" s="105"/>
      <c r="OJL21" s="105"/>
      <c r="OJM21" s="106"/>
      <c r="OJN21" s="104"/>
      <c r="OJO21" s="105"/>
      <c r="OJP21" s="105"/>
      <c r="OJQ21" s="105"/>
      <c r="OJR21" s="105"/>
      <c r="OJS21" s="105"/>
      <c r="OJT21" s="105"/>
      <c r="OJU21" s="105"/>
      <c r="OJV21" s="105"/>
      <c r="OJW21" s="105"/>
      <c r="OJX21" s="105"/>
      <c r="OJY21" s="105"/>
      <c r="OJZ21" s="105"/>
      <c r="OKA21" s="105"/>
      <c r="OKB21" s="105"/>
      <c r="OKC21" s="105"/>
      <c r="OKD21" s="106"/>
      <c r="OKE21" s="104"/>
      <c r="OKF21" s="105"/>
      <c r="OKG21" s="105"/>
      <c r="OKH21" s="105"/>
      <c r="OKI21" s="105"/>
      <c r="OKJ21" s="105"/>
      <c r="OKK21" s="105"/>
      <c r="OKL21" s="105"/>
      <c r="OKM21" s="105"/>
      <c r="OKN21" s="105"/>
      <c r="OKO21" s="105"/>
      <c r="OKP21" s="105"/>
      <c r="OKQ21" s="105"/>
      <c r="OKR21" s="105"/>
      <c r="OKS21" s="105"/>
      <c r="OKT21" s="105"/>
      <c r="OKU21" s="106"/>
      <c r="OKV21" s="104"/>
      <c r="OKW21" s="105"/>
      <c r="OKX21" s="105"/>
      <c r="OKY21" s="105"/>
      <c r="OKZ21" s="105"/>
      <c r="OLA21" s="105"/>
      <c r="OLB21" s="105"/>
      <c r="OLC21" s="105"/>
      <c r="OLD21" s="105"/>
      <c r="OLE21" s="105"/>
      <c r="OLF21" s="105"/>
      <c r="OLG21" s="105"/>
      <c r="OLH21" s="105"/>
      <c r="OLI21" s="105"/>
      <c r="OLJ21" s="105"/>
      <c r="OLK21" s="105"/>
      <c r="OLL21" s="106"/>
      <c r="OLM21" s="104"/>
      <c r="OLN21" s="105"/>
      <c r="OLO21" s="105"/>
      <c r="OLP21" s="105"/>
      <c r="OLQ21" s="105"/>
      <c r="OLR21" s="105"/>
      <c r="OLS21" s="105"/>
      <c r="OLT21" s="105"/>
      <c r="OLU21" s="105"/>
      <c r="OLV21" s="105"/>
      <c r="OLW21" s="105"/>
      <c r="OLX21" s="105"/>
      <c r="OLY21" s="105"/>
      <c r="OLZ21" s="105"/>
      <c r="OMA21" s="105"/>
      <c r="OMB21" s="105"/>
      <c r="OMC21" s="106"/>
      <c r="OMD21" s="104"/>
      <c r="OME21" s="105"/>
      <c r="OMF21" s="105"/>
      <c r="OMG21" s="105"/>
      <c r="OMH21" s="105"/>
      <c r="OMI21" s="105"/>
      <c r="OMJ21" s="105"/>
      <c r="OMK21" s="105"/>
      <c r="OML21" s="105"/>
      <c r="OMM21" s="105"/>
      <c r="OMN21" s="105"/>
      <c r="OMO21" s="105"/>
      <c r="OMP21" s="105"/>
      <c r="OMQ21" s="105"/>
      <c r="OMR21" s="105"/>
      <c r="OMS21" s="105"/>
      <c r="OMT21" s="106"/>
      <c r="OMU21" s="104"/>
      <c r="OMV21" s="105"/>
      <c r="OMW21" s="105"/>
      <c r="OMX21" s="105"/>
      <c r="OMY21" s="105"/>
      <c r="OMZ21" s="105"/>
      <c r="ONA21" s="105"/>
      <c r="ONB21" s="105"/>
      <c r="ONC21" s="105"/>
      <c r="OND21" s="105"/>
      <c r="ONE21" s="105"/>
      <c r="ONF21" s="105"/>
      <c r="ONG21" s="105"/>
      <c r="ONH21" s="105"/>
      <c r="ONI21" s="105"/>
      <c r="ONJ21" s="105"/>
      <c r="ONK21" s="106"/>
      <c r="ONL21" s="104"/>
      <c r="ONM21" s="105"/>
      <c r="ONN21" s="105"/>
      <c r="ONO21" s="105"/>
      <c r="ONP21" s="105"/>
      <c r="ONQ21" s="105"/>
      <c r="ONR21" s="105"/>
      <c r="ONS21" s="105"/>
      <c r="ONT21" s="105"/>
      <c r="ONU21" s="105"/>
      <c r="ONV21" s="105"/>
      <c r="ONW21" s="105"/>
      <c r="ONX21" s="105"/>
      <c r="ONY21" s="105"/>
      <c r="ONZ21" s="105"/>
      <c r="OOA21" s="105"/>
      <c r="OOB21" s="106"/>
      <c r="OOC21" s="104"/>
      <c r="OOD21" s="105"/>
      <c r="OOE21" s="105"/>
      <c r="OOF21" s="105"/>
      <c r="OOG21" s="105"/>
      <c r="OOH21" s="105"/>
      <c r="OOI21" s="105"/>
      <c r="OOJ21" s="105"/>
      <c r="OOK21" s="105"/>
      <c r="OOL21" s="105"/>
      <c r="OOM21" s="105"/>
      <c r="OON21" s="105"/>
      <c r="OOO21" s="105"/>
      <c r="OOP21" s="105"/>
      <c r="OOQ21" s="105"/>
      <c r="OOR21" s="105"/>
      <c r="OOS21" s="106"/>
      <c r="OOT21" s="104"/>
      <c r="OOU21" s="105"/>
      <c r="OOV21" s="105"/>
      <c r="OOW21" s="105"/>
      <c r="OOX21" s="105"/>
      <c r="OOY21" s="105"/>
      <c r="OOZ21" s="105"/>
      <c r="OPA21" s="105"/>
      <c r="OPB21" s="105"/>
      <c r="OPC21" s="105"/>
      <c r="OPD21" s="105"/>
      <c r="OPE21" s="105"/>
      <c r="OPF21" s="105"/>
      <c r="OPG21" s="105"/>
      <c r="OPH21" s="105"/>
      <c r="OPI21" s="105"/>
      <c r="OPJ21" s="106"/>
      <c r="OPK21" s="104"/>
      <c r="OPL21" s="105"/>
      <c r="OPM21" s="105"/>
      <c r="OPN21" s="105"/>
      <c r="OPO21" s="105"/>
      <c r="OPP21" s="105"/>
      <c r="OPQ21" s="105"/>
      <c r="OPR21" s="105"/>
      <c r="OPS21" s="105"/>
      <c r="OPT21" s="105"/>
      <c r="OPU21" s="105"/>
      <c r="OPV21" s="105"/>
      <c r="OPW21" s="105"/>
      <c r="OPX21" s="105"/>
      <c r="OPY21" s="105"/>
      <c r="OPZ21" s="105"/>
      <c r="OQA21" s="106"/>
      <c r="OQB21" s="104"/>
      <c r="OQC21" s="105"/>
      <c r="OQD21" s="105"/>
      <c r="OQE21" s="105"/>
      <c r="OQF21" s="105"/>
      <c r="OQG21" s="105"/>
      <c r="OQH21" s="105"/>
      <c r="OQI21" s="105"/>
      <c r="OQJ21" s="105"/>
      <c r="OQK21" s="105"/>
      <c r="OQL21" s="105"/>
      <c r="OQM21" s="105"/>
      <c r="OQN21" s="105"/>
      <c r="OQO21" s="105"/>
      <c r="OQP21" s="105"/>
      <c r="OQQ21" s="105"/>
      <c r="OQR21" s="106"/>
      <c r="OQS21" s="104"/>
      <c r="OQT21" s="105"/>
      <c r="OQU21" s="105"/>
      <c r="OQV21" s="105"/>
      <c r="OQW21" s="105"/>
      <c r="OQX21" s="105"/>
      <c r="OQY21" s="105"/>
      <c r="OQZ21" s="105"/>
      <c r="ORA21" s="105"/>
      <c r="ORB21" s="105"/>
      <c r="ORC21" s="105"/>
      <c r="ORD21" s="105"/>
      <c r="ORE21" s="105"/>
      <c r="ORF21" s="105"/>
      <c r="ORG21" s="105"/>
      <c r="ORH21" s="105"/>
      <c r="ORI21" s="106"/>
      <c r="ORJ21" s="104"/>
      <c r="ORK21" s="105"/>
      <c r="ORL21" s="105"/>
      <c r="ORM21" s="105"/>
      <c r="ORN21" s="105"/>
      <c r="ORO21" s="105"/>
      <c r="ORP21" s="105"/>
      <c r="ORQ21" s="105"/>
      <c r="ORR21" s="105"/>
      <c r="ORS21" s="105"/>
      <c r="ORT21" s="105"/>
      <c r="ORU21" s="105"/>
      <c r="ORV21" s="105"/>
      <c r="ORW21" s="105"/>
      <c r="ORX21" s="105"/>
      <c r="ORY21" s="105"/>
      <c r="ORZ21" s="106"/>
      <c r="OSA21" s="104"/>
      <c r="OSB21" s="105"/>
      <c r="OSC21" s="105"/>
      <c r="OSD21" s="105"/>
      <c r="OSE21" s="105"/>
      <c r="OSF21" s="105"/>
      <c r="OSG21" s="105"/>
      <c r="OSH21" s="105"/>
      <c r="OSI21" s="105"/>
      <c r="OSJ21" s="105"/>
      <c r="OSK21" s="105"/>
      <c r="OSL21" s="105"/>
      <c r="OSM21" s="105"/>
      <c r="OSN21" s="105"/>
      <c r="OSO21" s="105"/>
      <c r="OSP21" s="105"/>
      <c r="OSQ21" s="106"/>
      <c r="OSR21" s="104"/>
      <c r="OSS21" s="105"/>
      <c r="OST21" s="105"/>
      <c r="OSU21" s="105"/>
      <c r="OSV21" s="105"/>
      <c r="OSW21" s="105"/>
      <c r="OSX21" s="105"/>
      <c r="OSY21" s="105"/>
      <c r="OSZ21" s="105"/>
      <c r="OTA21" s="105"/>
      <c r="OTB21" s="105"/>
      <c r="OTC21" s="105"/>
      <c r="OTD21" s="105"/>
      <c r="OTE21" s="105"/>
      <c r="OTF21" s="105"/>
      <c r="OTG21" s="105"/>
      <c r="OTH21" s="106"/>
      <c r="OTI21" s="104"/>
      <c r="OTJ21" s="105"/>
      <c r="OTK21" s="105"/>
      <c r="OTL21" s="105"/>
      <c r="OTM21" s="105"/>
      <c r="OTN21" s="105"/>
      <c r="OTO21" s="105"/>
      <c r="OTP21" s="105"/>
      <c r="OTQ21" s="105"/>
      <c r="OTR21" s="105"/>
      <c r="OTS21" s="105"/>
      <c r="OTT21" s="105"/>
      <c r="OTU21" s="105"/>
      <c r="OTV21" s="105"/>
      <c r="OTW21" s="105"/>
      <c r="OTX21" s="105"/>
      <c r="OTY21" s="106"/>
      <c r="OTZ21" s="104"/>
      <c r="OUA21" s="105"/>
      <c r="OUB21" s="105"/>
      <c r="OUC21" s="105"/>
      <c r="OUD21" s="105"/>
      <c r="OUE21" s="105"/>
      <c r="OUF21" s="105"/>
      <c r="OUG21" s="105"/>
      <c r="OUH21" s="105"/>
      <c r="OUI21" s="105"/>
      <c r="OUJ21" s="105"/>
      <c r="OUK21" s="105"/>
      <c r="OUL21" s="105"/>
      <c r="OUM21" s="105"/>
      <c r="OUN21" s="105"/>
      <c r="OUO21" s="105"/>
      <c r="OUP21" s="106"/>
      <c r="OUQ21" s="104"/>
      <c r="OUR21" s="105"/>
      <c r="OUS21" s="105"/>
      <c r="OUT21" s="105"/>
      <c r="OUU21" s="105"/>
      <c r="OUV21" s="105"/>
      <c r="OUW21" s="105"/>
      <c r="OUX21" s="105"/>
      <c r="OUY21" s="105"/>
      <c r="OUZ21" s="105"/>
      <c r="OVA21" s="105"/>
      <c r="OVB21" s="105"/>
      <c r="OVC21" s="105"/>
      <c r="OVD21" s="105"/>
      <c r="OVE21" s="105"/>
      <c r="OVF21" s="105"/>
      <c r="OVG21" s="106"/>
      <c r="OVH21" s="104"/>
      <c r="OVI21" s="105"/>
      <c r="OVJ21" s="105"/>
      <c r="OVK21" s="105"/>
      <c r="OVL21" s="105"/>
      <c r="OVM21" s="105"/>
      <c r="OVN21" s="105"/>
      <c r="OVO21" s="105"/>
      <c r="OVP21" s="105"/>
      <c r="OVQ21" s="105"/>
      <c r="OVR21" s="105"/>
      <c r="OVS21" s="105"/>
      <c r="OVT21" s="105"/>
      <c r="OVU21" s="105"/>
      <c r="OVV21" s="105"/>
      <c r="OVW21" s="105"/>
      <c r="OVX21" s="106"/>
      <c r="OVY21" s="104"/>
      <c r="OVZ21" s="105"/>
      <c r="OWA21" s="105"/>
      <c r="OWB21" s="105"/>
      <c r="OWC21" s="105"/>
      <c r="OWD21" s="105"/>
      <c r="OWE21" s="105"/>
      <c r="OWF21" s="105"/>
      <c r="OWG21" s="105"/>
      <c r="OWH21" s="105"/>
      <c r="OWI21" s="105"/>
      <c r="OWJ21" s="105"/>
      <c r="OWK21" s="105"/>
      <c r="OWL21" s="105"/>
      <c r="OWM21" s="105"/>
      <c r="OWN21" s="105"/>
      <c r="OWO21" s="106"/>
      <c r="OWP21" s="104"/>
      <c r="OWQ21" s="105"/>
      <c r="OWR21" s="105"/>
      <c r="OWS21" s="105"/>
      <c r="OWT21" s="105"/>
      <c r="OWU21" s="105"/>
      <c r="OWV21" s="105"/>
      <c r="OWW21" s="105"/>
      <c r="OWX21" s="105"/>
      <c r="OWY21" s="105"/>
      <c r="OWZ21" s="105"/>
      <c r="OXA21" s="105"/>
      <c r="OXB21" s="105"/>
      <c r="OXC21" s="105"/>
      <c r="OXD21" s="105"/>
      <c r="OXE21" s="105"/>
      <c r="OXF21" s="106"/>
      <c r="OXG21" s="104"/>
      <c r="OXH21" s="105"/>
      <c r="OXI21" s="105"/>
      <c r="OXJ21" s="105"/>
      <c r="OXK21" s="105"/>
      <c r="OXL21" s="105"/>
      <c r="OXM21" s="105"/>
      <c r="OXN21" s="105"/>
      <c r="OXO21" s="105"/>
      <c r="OXP21" s="105"/>
      <c r="OXQ21" s="105"/>
      <c r="OXR21" s="105"/>
      <c r="OXS21" s="105"/>
      <c r="OXT21" s="105"/>
      <c r="OXU21" s="105"/>
      <c r="OXV21" s="105"/>
      <c r="OXW21" s="106"/>
      <c r="OXX21" s="104"/>
      <c r="OXY21" s="105"/>
      <c r="OXZ21" s="105"/>
      <c r="OYA21" s="105"/>
      <c r="OYB21" s="105"/>
      <c r="OYC21" s="105"/>
      <c r="OYD21" s="105"/>
      <c r="OYE21" s="105"/>
      <c r="OYF21" s="105"/>
      <c r="OYG21" s="105"/>
      <c r="OYH21" s="105"/>
      <c r="OYI21" s="105"/>
      <c r="OYJ21" s="105"/>
      <c r="OYK21" s="105"/>
      <c r="OYL21" s="105"/>
      <c r="OYM21" s="105"/>
      <c r="OYN21" s="106"/>
      <c r="OYO21" s="104"/>
      <c r="OYP21" s="105"/>
      <c r="OYQ21" s="105"/>
      <c r="OYR21" s="105"/>
      <c r="OYS21" s="105"/>
      <c r="OYT21" s="105"/>
      <c r="OYU21" s="105"/>
      <c r="OYV21" s="105"/>
      <c r="OYW21" s="105"/>
      <c r="OYX21" s="105"/>
      <c r="OYY21" s="105"/>
      <c r="OYZ21" s="105"/>
      <c r="OZA21" s="105"/>
      <c r="OZB21" s="105"/>
      <c r="OZC21" s="105"/>
      <c r="OZD21" s="105"/>
      <c r="OZE21" s="106"/>
      <c r="OZF21" s="104"/>
      <c r="OZG21" s="105"/>
      <c r="OZH21" s="105"/>
      <c r="OZI21" s="105"/>
      <c r="OZJ21" s="105"/>
      <c r="OZK21" s="105"/>
      <c r="OZL21" s="105"/>
      <c r="OZM21" s="105"/>
      <c r="OZN21" s="105"/>
      <c r="OZO21" s="105"/>
      <c r="OZP21" s="105"/>
      <c r="OZQ21" s="105"/>
      <c r="OZR21" s="105"/>
      <c r="OZS21" s="105"/>
      <c r="OZT21" s="105"/>
      <c r="OZU21" s="105"/>
      <c r="OZV21" s="106"/>
      <c r="OZW21" s="104"/>
      <c r="OZX21" s="105"/>
      <c r="OZY21" s="105"/>
      <c r="OZZ21" s="105"/>
      <c r="PAA21" s="105"/>
      <c r="PAB21" s="105"/>
      <c r="PAC21" s="105"/>
      <c r="PAD21" s="105"/>
      <c r="PAE21" s="105"/>
      <c r="PAF21" s="105"/>
      <c r="PAG21" s="105"/>
      <c r="PAH21" s="105"/>
      <c r="PAI21" s="105"/>
      <c r="PAJ21" s="105"/>
      <c r="PAK21" s="105"/>
      <c r="PAL21" s="105"/>
      <c r="PAM21" s="106"/>
      <c r="PAN21" s="104"/>
      <c r="PAO21" s="105"/>
      <c r="PAP21" s="105"/>
      <c r="PAQ21" s="105"/>
      <c r="PAR21" s="105"/>
      <c r="PAS21" s="105"/>
      <c r="PAT21" s="105"/>
      <c r="PAU21" s="105"/>
      <c r="PAV21" s="105"/>
      <c r="PAW21" s="105"/>
      <c r="PAX21" s="105"/>
      <c r="PAY21" s="105"/>
      <c r="PAZ21" s="105"/>
      <c r="PBA21" s="105"/>
      <c r="PBB21" s="105"/>
      <c r="PBC21" s="105"/>
      <c r="PBD21" s="106"/>
      <c r="PBE21" s="104"/>
      <c r="PBF21" s="105"/>
      <c r="PBG21" s="105"/>
      <c r="PBH21" s="105"/>
      <c r="PBI21" s="105"/>
      <c r="PBJ21" s="105"/>
      <c r="PBK21" s="105"/>
      <c r="PBL21" s="105"/>
      <c r="PBM21" s="105"/>
      <c r="PBN21" s="105"/>
      <c r="PBO21" s="105"/>
      <c r="PBP21" s="105"/>
      <c r="PBQ21" s="105"/>
      <c r="PBR21" s="105"/>
      <c r="PBS21" s="105"/>
      <c r="PBT21" s="105"/>
      <c r="PBU21" s="106"/>
      <c r="PBV21" s="104"/>
      <c r="PBW21" s="105"/>
      <c r="PBX21" s="105"/>
      <c r="PBY21" s="105"/>
      <c r="PBZ21" s="105"/>
      <c r="PCA21" s="105"/>
      <c r="PCB21" s="105"/>
      <c r="PCC21" s="105"/>
      <c r="PCD21" s="105"/>
      <c r="PCE21" s="105"/>
      <c r="PCF21" s="105"/>
      <c r="PCG21" s="105"/>
      <c r="PCH21" s="105"/>
      <c r="PCI21" s="105"/>
      <c r="PCJ21" s="105"/>
      <c r="PCK21" s="105"/>
      <c r="PCL21" s="106"/>
      <c r="PCM21" s="104"/>
      <c r="PCN21" s="105"/>
      <c r="PCO21" s="105"/>
      <c r="PCP21" s="105"/>
      <c r="PCQ21" s="105"/>
      <c r="PCR21" s="105"/>
      <c r="PCS21" s="105"/>
      <c r="PCT21" s="105"/>
      <c r="PCU21" s="105"/>
      <c r="PCV21" s="105"/>
      <c r="PCW21" s="105"/>
      <c r="PCX21" s="105"/>
      <c r="PCY21" s="105"/>
      <c r="PCZ21" s="105"/>
      <c r="PDA21" s="105"/>
      <c r="PDB21" s="105"/>
      <c r="PDC21" s="106"/>
      <c r="PDD21" s="104"/>
      <c r="PDE21" s="105"/>
      <c r="PDF21" s="105"/>
      <c r="PDG21" s="105"/>
      <c r="PDH21" s="105"/>
      <c r="PDI21" s="105"/>
      <c r="PDJ21" s="105"/>
      <c r="PDK21" s="105"/>
      <c r="PDL21" s="105"/>
      <c r="PDM21" s="105"/>
      <c r="PDN21" s="105"/>
      <c r="PDO21" s="105"/>
      <c r="PDP21" s="105"/>
      <c r="PDQ21" s="105"/>
      <c r="PDR21" s="105"/>
      <c r="PDS21" s="105"/>
      <c r="PDT21" s="106"/>
      <c r="PDU21" s="104"/>
      <c r="PDV21" s="105"/>
      <c r="PDW21" s="105"/>
      <c r="PDX21" s="105"/>
      <c r="PDY21" s="105"/>
      <c r="PDZ21" s="105"/>
      <c r="PEA21" s="105"/>
      <c r="PEB21" s="105"/>
      <c r="PEC21" s="105"/>
      <c r="PED21" s="105"/>
      <c r="PEE21" s="105"/>
      <c r="PEF21" s="105"/>
      <c r="PEG21" s="105"/>
      <c r="PEH21" s="105"/>
      <c r="PEI21" s="105"/>
      <c r="PEJ21" s="105"/>
      <c r="PEK21" s="106"/>
      <c r="PEL21" s="104"/>
      <c r="PEM21" s="105"/>
      <c r="PEN21" s="105"/>
      <c r="PEO21" s="105"/>
      <c r="PEP21" s="105"/>
      <c r="PEQ21" s="105"/>
      <c r="PER21" s="105"/>
      <c r="PES21" s="105"/>
      <c r="PET21" s="105"/>
      <c r="PEU21" s="105"/>
      <c r="PEV21" s="105"/>
      <c r="PEW21" s="105"/>
      <c r="PEX21" s="105"/>
      <c r="PEY21" s="105"/>
      <c r="PEZ21" s="105"/>
      <c r="PFA21" s="105"/>
      <c r="PFB21" s="106"/>
      <c r="PFC21" s="104"/>
      <c r="PFD21" s="105"/>
      <c r="PFE21" s="105"/>
      <c r="PFF21" s="105"/>
      <c r="PFG21" s="105"/>
      <c r="PFH21" s="105"/>
      <c r="PFI21" s="105"/>
      <c r="PFJ21" s="105"/>
      <c r="PFK21" s="105"/>
      <c r="PFL21" s="105"/>
      <c r="PFM21" s="105"/>
      <c r="PFN21" s="105"/>
      <c r="PFO21" s="105"/>
      <c r="PFP21" s="105"/>
      <c r="PFQ21" s="105"/>
      <c r="PFR21" s="105"/>
      <c r="PFS21" s="106"/>
      <c r="PFT21" s="104"/>
      <c r="PFU21" s="105"/>
      <c r="PFV21" s="105"/>
      <c r="PFW21" s="105"/>
      <c r="PFX21" s="105"/>
      <c r="PFY21" s="105"/>
      <c r="PFZ21" s="105"/>
      <c r="PGA21" s="105"/>
      <c r="PGB21" s="105"/>
      <c r="PGC21" s="105"/>
      <c r="PGD21" s="105"/>
      <c r="PGE21" s="105"/>
      <c r="PGF21" s="105"/>
      <c r="PGG21" s="105"/>
      <c r="PGH21" s="105"/>
      <c r="PGI21" s="105"/>
      <c r="PGJ21" s="106"/>
      <c r="PGK21" s="104"/>
      <c r="PGL21" s="105"/>
      <c r="PGM21" s="105"/>
      <c r="PGN21" s="105"/>
      <c r="PGO21" s="105"/>
      <c r="PGP21" s="105"/>
      <c r="PGQ21" s="105"/>
      <c r="PGR21" s="105"/>
      <c r="PGS21" s="105"/>
      <c r="PGT21" s="105"/>
      <c r="PGU21" s="105"/>
      <c r="PGV21" s="105"/>
      <c r="PGW21" s="105"/>
      <c r="PGX21" s="105"/>
      <c r="PGY21" s="105"/>
      <c r="PGZ21" s="105"/>
      <c r="PHA21" s="106"/>
      <c r="PHB21" s="104"/>
      <c r="PHC21" s="105"/>
      <c r="PHD21" s="105"/>
      <c r="PHE21" s="105"/>
      <c r="PHF21" s="105"/>
      <c r="PHG21" s="105"/>
      <c r="PHH21" s="105"/>
      <c r="PHI21" s="105"/>
      <c r="PHJ21" s="105"/>
      <c r="PHK21" s="105"/>
      <c r="PHL21" s="105"/>
      <c r="PHM21" s="105"/>
      <c r="PHN21" s="105"/>
      <c r="PHO21" s="105"/>
      <c r="PHP21" s="105"/>
      <c r="PHQ21" s="105"/>
      <c r="PHR21" s="106"/>
      <c r="PHS21" s="104"/>
      <c r="PHT21" s="105"/>
      <c r="PHU21" s="105"/>
      <c r="PHV21" s="105"/>
      <c r="PHW21" s="105"/>
      <c r="PHX21" s="105"/>
      <c r="PHY21" s="105"/>
      <c r="PHZ21" s="105"/>
      <c r="PIA21" s="105"/>
      <c r="PIB21" s="105"/>
      <c r="PIC21" s="105"/>
      <c r="PID21" s="105"/>
      <c r="PIE21" s="105"/>
      <c r="PIF21" s="105"/>
      <c r="PIG21" s="105"/>
      <c r="PIH21" s="105"/>
      <c r="PII21" s="106"/>
      <c r="PIJ21" s="104"/>
      <c r="PIK21" s="105"/>
      <c r="PIL21" s="105"/>
      <c r="PIM21" s="105"/>
      <c r="PIN21" s="105"/>
      <c r="PIO21" s="105"/>
      <c r="PIP21" s="105"/>
      <c r="PIQ21" s="105"/>
      <c r="PIR21" s="105"/>
      <c r="PIS21" s="105"/>
      <c r="PIT21" s="105"/>
      <c r="PIU21" s="105"/>
      <c r="PIV21" s="105"/>
      <c r="PIW21" s="105"/>
      <c r="PIX21" s="105"/>
      <c r="PIY21" s="105"/>
      <c r="PIZ21" s="106"/>
      <c r="PJA21" s="104"/>
      <c r="PJB21" s="105"/>
      <c r="PJC21" s="105"/>
      <c r="PJD21" s="105"/>
      <c r="PJE21" s="105"/>
      <c r="PJF21" s="105"/>
      <c r="PJG21" s="105"/>
      <c r="PJH21" s="105"/>
      <c r="PJI21" s="105"/>
      <c r="PJJ21" s="105"/>
      <c r="PJK21" s="105"/>
      <c r="PJL21" s="105"/>
      <c r="PJM21" s="105"/>
      <c r="PJN21" s="105"/>
      <c r="PJO21" s="105"/>
      <c r="PJP21" s="105"/>
      <c r="PJQ21" s="106"/>
      <c r="PJR21" s="104"/>
      <c r="PJS21" s="105"/>
      <c r="PJT21" s="105"/>
      <c r="PJU21" s="105"/>
      <c r="PJV21" s="105"/>
      <c r="PJW21" s="105"/>
      <c r="PJX21" s="105"/>
      <c r="PJY21" s="105"/>
      <c r="PJZ21" s="105"/>
      <c r="PKA21" s="105"/>
      <c r="PKB21" s="105"/>
      <c r="PKC21" s="105"/>
      <c r="PKD21" s="105"/>
      <c r="PKE21" s="105"/>
      <c r="PKF21" s="105"/>
      <c r="PKG21" s="105"/>
      <c r="PKH21" s="106"/>
      <c r="PKI21" s="104"/>
      <c r="PKJ21" s="105"/>
      <c r="PKK21" s="105"/>
      <c r="PKL21" s="105"/>
      <c r="PKM21" s="105"/>
      <c r="PKN21" s="105"/>
      <c r="PKO21" s="105"/>
      <c r="PKP21" s="105"/>
      <c r="PKQ21" s="105"/>
      <c r="PKR21" s="105"/>
      <c r="PKS21" s="105"/>
      <c r="PKT21" s="105"/>
      <c r="PKU21" s="105"/>
      <c r="PKV21" s="105"/>
      <c r="PKW21" s="105"/>
      <c r="PKX21" s="105"/>
      <c r="PKY21" s="106"/>
      <c r="PKZ21" s="104"/>
      <c r="PLA21" s="105"/>
      <c r="PLB21" s="105"/>
      <c r="PLC21" s="105"/>
      <c r="PLD21" s="105"/>
      <c r="PLE21" s="105"/>
      <c r="PLF21" s="105"/>
      <c r="PLG21" s="105"/>
      <c r="PLH21" s="105"/>
      <c r="PLI21" s="105"/>
      <c r="PLJ21" s="105"/>
      <c r="PLK21" s="105"/>
      <c r="PLL21" s="105"/>
      <c r="PLM21" s="105"/>
      <c r="PLN21" s="105"/>
      <c r="PLO21" s="105"/>
      <c r="PLP21" s="106"/>
      <c r="PLQ21" s="104"/>
      <c r="PLR21" s="105"/>
      <c r="PLS21" s="105"/>
      <c r="PLT21" s="105"/>
      <c r="PLU21" s="105"/>
      <c r="PLV21" s="105"/>
      <c r="PLW21" s="105"/>
      <c r="PLX21" s="105"/>
      <c r="PLY21" s="105"/>
      <c r="PLZ21" s="105"/>
      <c r="PMA21" s="105"/>
      <c r="PMB21" s="105"/>
      <c r="PMC21" s="105"/>
      <c r="PMD21" s="105"/>
      <c r="PME21" s="105"/>
      <c r="PMF21" s="105"/>
      <c r="PMG21" s="106"/>
      <c r="PMH21" s="104"/>
      <c r="PMI21" s="105"/>
      <c r="PMJ21" s="105"/>
      <c r="PMK21" s="105"/>
      <c r="PML21" s="105"/>
      <c r="PMM21" s="105"/>
      <c r="PMN21" s="105"/>
      <c r="PMO21" s="105"/>
      <c r="PMP21" s="105"/>
      <c r="PMQ21" s="105"/>
      <c r="PMR21" s="105"/>
      <c r="PMS21" s="105"/>
      <c r="PMT21" s="105"/>
      <c r="PMU21" s="105"/>
      <c r="PMV21" s="105"/>
      <c r="PMW21" s="105"/>
      <c r="PMX21" s="106"/>
      <c r="PMY21" s="104"/>
      <c r="PMZ21" s="105"/>
      <c r="PNA21" s="105"/>
      <c r="PNB21" s="105"/>
      <c r="PNC21" s="105"/>
      <c r="PND21" s="105"/>
      <c r="PNE21" s="105"/>
      <c r="PNF21" s="105"/>
      <c r="PNG21" s="105"/>
      <c r="PNH21" s="105"/>
      <c r="PNI21" s="105"/>
      <c r="PNJ21" s="105"/>
      <c r="PNK21" s="105"/>
      <c r="PNL21" s="105"/>
      <c r="PNM21" s="105"/>
      <c r="PNN21" s="105"/>
      <c r="PNO21" s="106"/>
      <c r="PNP21" s="104"/>
      <c r="PNQ21" s="105"/>
      <c r="PNR21" s="105"/>
      <c r="PNS21" s="105"/>
      <c r="PNT21" s="105"/>
      <c r="PNU21" s="105"/>
      <c r="PNV21" s="105"/>
      <c r="PNW21" s="105"/>
      <c r="PNX21" s="105"/>
      <c r="PNY21" s="105"/>
      <c r="PNZ21" s="105"/>
      <c r="POA21" s="105"/>
      <c r="POB21" s="105"/>
      <c r="POC21" s="105"/>
      <c r="POD21" s="105"/>
      <c r="POE21" s="105"/>
      <c r="POF21" s="106"/>
      <c r="POG21" s="104"/>
      <c r="POH21" s="105"/>
      <c r="POI21" s="105"/>
      <c r="POJ21" s="105"/>
      <c r="POK21" s="105"/>
      <c r="POL21" s="105"/>
      <c r="POM21" s="105"/>
      <c r="PON21" s="105"/>
      <c r="POO21" s="105"/>
      <c r="POP21" s="105"/>
      <c r="POQ21" s="105"/>
      <c r="POR21" s="105"/>
      <c r="POS21" s="105"/>
      <c r="POT21" s="105"/>
      <c r="POU21" s="105"/>
      <c r="POV21" s="105"/>
      <c r="POW21" s="106"/>
      <c r="POX21" s="104"/>
      <c r="POY21" s="105"/>
      <c r="POZ21" s="105"/>
      <c r="PPA21" s="105"/>
      <c r="PPB21" s="105"/>
      <c r="PPC21" s="105"/>
      <c r="PPD21" s="105"/>
      <c r="PPE21" s="105"/>
      <c r="PPF21" s="105"/>
      <c r="PPG21" s="105"/>
      <c r="PPH21" s="105"/>
      <c r="PPI21" s="105"/>
      <c r="PPJ21" s="105"/>
      <c r="PPK21" s="105"/>
      <c r="PPL21" s="105"/>
      <c r="PPM21" s="105"/>
      <c r="PPN21" s="106"/>
      <c r="PPO21" s="104"/>
      <c r="PPP21" s="105"/>
      <c r="PPQ21" s="105"/>
      <c r="PPR21" s="105"/>
      <c r="PPS21" s="105"/>
      <c r="PPT21" s="105"/>
      <c r="PPU21" s="105"/>
      <c r="PPV21" s="105"/>
      <c r="PPW21" s="105"/>
      <c r="PPX21" s="105"/>
      <c r="PPY21" s="105"/>
      <c r="PPZ21" s="105"/>
      <c r="PQA21" s="105"/>
      <c r="PQB21" s="105"/>
      <c r="PQC21" s="105"/>
      <c r="PQD21" s="105"/>
      <c r="PQE21" s="106"/>
      <c r="PQF21" s="104"/>
      <c r="PQG21" s="105"/>
      <c r="PQH21" s="105"/>
      <c r="PQI21" s="105"/>
      <c r="PQJ21" s="105"/>
      <c r="PQK21" s="105"/>
      <c r="PQL21" s="105"/>
      <c r="PQM21" s="105"/>
      <c r="PQN21" s="105"/>
      <c r="PQO21" s="105"/>
      <c r="PQP21" s="105"/>
      <c r="PQQ21" s="105"/>
      <c r="PQR21" s="105"/>
      <c r="PQS21" s="105"/>
      <c r="PQT21" s="105"/>
      <c r="PQU21" s="105"/>
      <c r="PQV21" s="106"/>
      <c r="PQW21" s="104"/>
      <c r="PQX21" s="105"/>
      <c r="PQY21" s="105"/>
      <c r="PQZ21" s="105"/>
      <c r="PRA21" s="105"/>
      <c r="PRB21" s="105"/>
      <c r="PRC21" s="105"/>
      <c r="PRD21" s="105"/>
      <c r="PRE21" s="105"/>
      <c r="PRF21" s="105"/>
      <c r="PRG21" s="105"/>
      <c r="PRH21" s="105"/>
      <c r="PRI21" s="105"/>
      <c r="PRJ21" s="105"/>
      <c r="PRK21" s="105"/>
      <c r="PRL21" s="105"/>
      <c r="PRM21" s="106"/>
      <c r="PRN21" s="104"/>
      <c r="PRO21" s="105"/>
      <c r="PRP21" s="105"/>
      <c r="PRQ21" s="105"/>
      <c r="PRR21" s="105"/>
      <c r="PRS21" s="105"/>
      <c r="PRT21" s="105"/>
      <c r="PRU21" s="105"/>
      <c r="PRV21" s="105"/>
      <c r="PRW21" s="105"/>
      <c r="PRX21" s="105"/>
      <c r="PRY21" s="105"/>
      <c r="PRZ21" s="105"/>
      <c r="PSA21" s="105"/>
      <c r="PSB21" s="105"/>
      <c r="PSC21" s="105"/>
      <c r="PSD21" s="106"/>
      <c r="PSE21" s="104"/>
      <c r="PSF21" s="105"/>
      <c r="PSG21" s="105"/>
      <c r="PSH21" s="105"/>
      <c r="PSI21" s="105"/>
      <c r="PSJ21" s="105"/>
      <c r="PSK21" s="105"/>
      <c r="PSL21" s="105"/>
      <c r="PSM21" s="105"/>
      <c r="PSN21" s="105"/>
      <c r="PSO21" s="105"/>
      <c r="PSP21" s="105"/>
      <c r="PSQ21" s="105"/>
      <c r="PSR21" s="105"/>
      <c r="PSS21" s="105"/>
      <c r="PST21" s="105"/>
      <c r="PSU21" s="106"/>
      <c r="PSV21" s="104"/>
      <c r="PSW21" s="105"/>
      <c r="PSX21" s="105"/>
      <c r="PSY21" s="105"/>
      <c r="PSZ21" s="105"/>
      <c r="PTA21" s="105"/>
      <c r="PTB21" s="105"/>
      <c r="PTC21" s="105"/>
      <c r="PTD21" s="105"/>
      <c r="PTE21" s="105"/>
      <c r="PTF21" s="105"/>
      <c r="PTG21" s="105"/>
      <c r="PTH21" s="105"/>
      <c r="PTI21" s="105"/>
      <c r="PTJ21" s="105"/>
      <c r="PTK21" s="105"/>
      <c r="PTL21" s="106"/>
      <c r="PTM21" s="104"/>
      <c r="PTN21" s="105"/>
      <c r="PTO21" s="105"/>
      <c r="PTP21" s="105"/>
      <c r="PTQ21" s="105"/>
      <c r="PTR21" s="105"/>
      <c r="PTS21" s="105"/>
      <c r="PTT21" s="105"/>
      <c r="PTU21" s="105"/>
      <c r="PTV21" s="105"/>
      <c r="PTW21" s="105"/>
      <c r="PTX21" s="105"/>
      <c r="PTY21" s="105"/>
      <c r="PTZ21" s="105"/>
      <c r="PUA21" s="105"/>
      <c r="PUB21" s="105"/>
      <c r="PUC21" s="106"/>
      <c r="PUD21" s="104"/>
      <c r="PUE21" s="105"/>
      <c r="PUF21" s="105"/>
      <c r="PUG21" s="105"/>
      <c r="PUH21" s="105"/>
      <c r="PUI21" s="105"/>
      <c r="PUJ21" s="105"/>
      <c r="PUK21" s="105"/>
      <c r="PUL21" s="105"/>
      <c r="PUM21" s="105"/>
      <c r="PUN21" s="105"/>
      <c r="PUO21" s="105"/>
      <c r="PUP21" s="105"/>
      <c r="PUQ21" s="105"/>
      <c r="PUR21" s="105"/>
      <c r="PUS21" s="105"/>
      <c r="PUT21" s="106"/>
      <c r="PUU21" s="104"/>
      <c r="PUV21" s="105"/>
      <c r="PUW21" s="105"/>
      <c r="PUX21" s="105"/>
      <c r="PUY21" s="105"/>
      <c r="PUZ21" s="105"/>
      <c r="PVA21" s="105"/>
      <c r="PVB21" s="105"/>
      <c r="PVC21" s="105"/>
      <c r="PVD21" s="105"/>
      <c r="PVE21" s="105"/>
      <c r="PVF21" s="105"/>
      <c r="PVG21" s="105"/>
      <c r="PVH21" s="105"/>
      <c r="PVI21" s="105"/>
      <c r="PVJ21" s="105"/>
      <c r="PVK21" s="106"/>
      <c r="PVL21" s="104"/>
      <c r="PVM21" s="105"/>
      <c r="PVN21" s="105"/>
      <c r="PVO21" s="105"/>
      <c r="PVP21" s="105"/>
      <c r="PVQ21" s="105"/>
      <c r="PVR21" s="105"/>
      <c r="PVS21" s="105"/>
      <c r="PVT21" s="105"/>
      <c r="PVU21" s="105"/>
      <c r="PVV21" s="105"/>
      <c r="PVW21" s="105"/>
      <c r="PVX21" s="105"/>
      <c r="PVY21" s="105"/>
      <c r="PVZ21" s="105"/>
      <c r="PWA21" s="105"/>
      <c r="PWB21" s="106"/>
      <c r="PWC21" s="104"/>
      <c r="PWD21" s="105"/>
      <c r="PWE21" s="105"/>
      <c r="PWF21" s="105"/>
      <c r="PWG21" s="105"/>
      <c r="PWH21" s="105"/>
      <c r="PWI21" s="105"/>
      <c r="PWJ21" s="105"/>
      <c r="PWK21" s="105"/>
      <c r="PWL21" s="105"/>
      <c r="PWM21" s="105"/>
      <c r="PWN21" s="105"/>
      <c r="PWO21" s="105"/>
      <c r="PWP21" s="105"/>
      <c r="PWQ21" s="105"/>
      <c r="PWR21" s="105"/>
      <c r="PWS21" s="106"/>
      <c r="PWT21" s="104"/>
      <c r="PWU21" s="105"/>
      <c r="PWV21" s="105"/>
      <c r="PWW21" s="105"/>
      <c r="PWX21" s="105"/>
      <c r="PWY21" s="105"/>
      <c r="PWZ21" s="105"/>
      <c r="PXA21" s="105"/>
      <c r="PXB21" s="105"/>
      <c r="PXC21" s="105"/>
      <c r="PXD21" s="105"/>
      <c r="PXE21" s="105"/>
      <c r="PXF21" s="105"/>
      <c r="PXG21" s="105"/>
      <c r="PXH21" s="105"/>
      <c r="PXI21" s="105"/>
      <c r="PXJ21" s="106"/>
      <c r="PXK21" s="104"/>
      <c r="PXL21" s="105"/>
      <c r="PXM21" s="105"/>
      <c r="PXN21" s="105"/>
      <c r="PXO21" s="105"/>
      <c r="PXP21" s="105"/>
      <c r="PXQ21" s="105"/>
      <c r="PXR21" s="105"/>
      <c r="PXS21" s="105"/>
      <c r="PXT21" s="105"/>
      <c r="PXU21" s="105"/>
      <c r="PXV21" s="105"/>
      <c r="PXW21" s="105"/>
      <c r="PXX21" s="105"/>
      <c r="PXY21" s="105"/>
      <c r="PXZ21" s="105"/>
      <c r="PYA21" s="106"/>
      <c r="PYB21" s="104"/>
      <c r="PYC21" s="105"/>
      <c r="PYD21" s="105"/>
      <c r="PYE21" s="105"/>
      <c r="PYF21" s="105"/>
      <c r="PYG21" s="105"/>
      <c r="PYH21" s="105"/>
      <c r="PYI21" s="105"/>
      <c r="PYJ21" s="105"/>
      <c r="PYK21" s="105"/>
      <c r="PYL21" s="105"/>
      <c r="PYM21" s="105"/>
      <c r="PYN21" s="105"/>
      <c r="PYO21" s="105"/>
      <c r="PYP21" s="105"/>
      <c r="PYQ21" s="105"/>
      <c r="PYR21" s="106"/>
      <c r="PYS21" s="104"/>
      <c r="PYT21" s="105"/>
      <c r="PYU21" s="105"/>
      <c r="PYV21" s="105"/>
      <c r="PYW21" s="105"/>
      <c r="PYX21" s="105"/>
      <c r="PYY21" s="105"/>
      <c r="PYZ21" s="105"/>
      <c r="PZA21" s="105"/>
      <c r="PZB21" s="105"/>
      <c r="PZC21" s="105"/>
      <c r="PZD21" s="105"/>
      <c r="PZE21" s="105"/>
      <c r="PZF21" s="105"/>
      <c r="PZG21" s="105"/>
      <c r="PZH21" s="105"/>
      <c r="PZI21" s="106"/>
      <c r="PZJ21" s="104"/>
      <c r="PZK21" s="105"/>
      <c r="PZL21" s="105"/>
      <c r="PZM21" s="105"/>
      <c r="PZN21" s="105"/>
      <c r="PZO21" s="105"/>
      <c r="PZP21" s="105"/>
      <c r="PZQ21" s="105"/>
      <c r="PZR21" s="105"/>
      <c r="PZS21" s="105"/>
      <c r="PZT21" s="105"/>
      <c r="PZU21" s="105"/>
      <c r="PZV21" s="105"/>
      <c r="PZW21" s="105"/>
      <c r="PZX21" s="105"/>
      <c r="PZY21" s="105"/>
      <c r="PZZ21" s="106"/>
      <c r="QAA21" s="104"/>
      <c r="QAB21" s="105"/>
      <c r="QAC21" s="105"/>
      <c r="QAD21" s="105"/>
      <c r="QAE21" s="105"/>
      <c r="QAF21" s="105"/>
      <c r="QAG21" s="105"/>
      <c r="QAH21" s="105"/>
      <c r="QAI21" s="105"/>
      <c r="QAJ21" s="105"/>
      <c r="QAK21" s="105"/>
      <c r="QAL21" s="105"/>
      <c r="QAM21" s="105"/>
      <c r="QAN21" s="105"/>
      <c r="QAO21" s="105"/>
      <c r="QAP21" s="105"/>
      <c r="QAQ21" s="106"/>
      <c r="QAR21" s="104"/>
      <c r="QAS21" s="105"/>
      <c r="QAT21" s="105"/>
      <c r="QAU21" s="105"/>
      <c r="QAV21" s="105"/>
      <c r="QAW21" s="105"/>
      <c r="QAX21" s="105"/>
      <c r="QAY21" s="105"/>
      <c r="QAZ21" s="105"/>
      <c r="QBA21" s="105"/>
      <c r="QBB21" s="105"/>
      <c r="QBC21" s="105"/>
      <c r="QBD21" s="105"/>
      <c r="QBE21" s="105"/>
      <c r="QBF21" s="105"/>
      <c r="QBG21" s="105"/>
      <c r="QBH21" s="106"/>
      <c r="QBI21" s="104"/>
      <c r="QBJ21" s="105"/>
      <c r="QBK21" s="105"/>
      <c r="QBL21" s="105"/>
      <c r="QBM21" s="105"/>
      <c r="QBN21" s="105"/>
      <c r="QBO21" s="105"/>
      <c r="QBP21" s="105"/>
      <c r="QBQ21" s="105"/>
      <c r="QBR21" s="105"/>
      <c r="QBS21" s="105"/>
      <c r="QBT21" s="105"/>
      <c r="QBU21" s="105"/>
      <c r="QBV21" s="105"/>
      <c r="QBW21" s="105"/>
      <c r="QBX21" s="105"/>
      <c r="QBY21" s="106"/>
      <c r="QBZ21" s="104"/>
      <c r="QCA21" s="105"/>
      <c r="QCB21" s="105"/>
      <c r="QCC21" s="105"/>
      <c r="QCD21" s="105"/>
      <c r="QCE21" s="105"/>
      <c r="QCF21" s="105"/>
      <c r="QCG21" s="105"/>
      <c r="QCH21" s="105"/>
      <c r="QCI21" s="105"/>
      <c r="QCJ21" s="105"/>
      <c r="QCK21" s="105"/>
      <c r="QCL21" s="105"/>
      <c r="QCM21" s="105"/>
      <c r="QCN21" s="105"/>
      <c r="QCO21" s="105"/>
      <c r="QCP21" s="106"/>
      <c r="QCQ21" s="104"/>
      <c r="QCR21" s="105"/>
      <c r="QCS21" s="105"/>
      <c r="QCT21" s="105"/>
      <c r="QCU21" s="105"/>
      <c r="QCV21" s="105"/>
      <c r="QCW21" s="105"/>
      <c r="QCX21" s="105"/>
      <c r="QCY21" s="105"/>
      <c r="QCZ21" s="105"/>
      <c r="QDA21" s="105"/>
      <c r="QDB21" s="105"/>
      <c r="QDC21" s="105"/>
      <c r="QDD21" s="105"/>
      <c r="QDE21" s="105"/>
      <c r="QDF21" s="105"/>
      <c r="QDG21" s="106"/>
      <c r="QDH21" s="104"/>
      <c r="QDI21" s="105"/>
      <c r="QDJ21" s="105"/>
      <c r="QDK21" s="105"/>
      <c r="QDL21" s="105"/>
      <c r="QDM21" s="105"/>
      <c r="QDN21" s="105"/>
      <c r="QDO21" s="105"/>
      <c r="QDP21" s="105"/>
      <c r="QDQ21" s="105"/>
      <c r="QDR21" s="105"/>
      <c r="QDS21" s="105"/>
      <c r="QDT21" s="105"/>
      <c r="QDU21" s="105"/>
      <c r="QDV21" s="105"/>
      <c r="QDW21" s="105"/>
      <c r="QDX21" s="106"/>
      <c r="QDY21" s="104"/>
      <c r="QDZ21" s="105"/>
      <c r="QEA21" s="105"/>
      <c r="QEB21" s="105"/>
      <c r="QEC21" s="105"/>
      <c r="QED21" s="105"/>
      <c r="QEE21" s="105"/>
      <c r="QEF21" s="105"/>
      <c r="QEG21" s="105"/>
      <c r="QEH21" s="105"/>
      <c r="QEI21" s="105"/>
      <c r="QEJ21" s="105"/>
      <c r="QEK21" s="105"/>
      <c r="QEL21" s="105"/>
      <c r="QEM21" s="105"/>
      <c r="QEN21" s="105"/>
      <c r="QEO21" s="106"/>
      <c r="QEP21" s="104"/>
      <c r="QEQ21" s="105"/>
      <c r="QER21" s="105"/>
      <c r="QES21" s="105"/>
      <c r="QET21" s="105"/>
      <c r="QEU21" s="105"/>
      <c r="QEV21" s="105"/>
      <c r="QEW21" s="105"/>
      <c r="QEX21" s="105"/>
      <c r="QEY21" s="105"/>
      <c r="QEZ21" s="105"/>
      <c r="QFA21" s="105"/>
      <c r="QFB21" s="105"/>
      <c r="QFC21" s="105"/>
      <c r="QFD21" s="105"/>
      <c r="QFE21" s="105"/>
      <c r="QFF21" s="106"/>
      <c r="QFG21" s="104"/>
      <c r="QFH21" s="105"/>
      <c r="QFI21" s="105"/>
      <c r="QFJ21" s="105"/>
      <c r="QFK21" s="105"/>
      <c r="QFL21" s="105"/>
      <c r="QFM21" s="105"/>
      <c r="QFN21" s="105"/>
      <c r="QFO21" s="105"/>
      <c r="QFP21" s="105"/>
      <c r="QFQ21" s="105"/>
      <c r="QFR21" s="105"/>
      <c r="QFS21" s="105"/>
      <c r="QFT21" s="105"/>
      <c r="QFU21" s="105"/>
      <c r="QFV21" s="105"/>
      <c r="QFW21" s="106"/>
      <c r="QFX21" s="104"/>
      <c r="QFY21" s="105"/>
      <c r="QFZ21" s="105"/>
      <c r="QGA21" s="105"/>
      <c r="QGB21" s="105"/>
      <c r="QGC21" s="105"/>
      <c r="QGD21" s="105"/>
      <c r="QGE21" s="105"/>
      <c r="QGF21" s="105"/>
      <c r="QGG21" s="105"/>
      <c r="QGH21" s="105"/>
      <c r="QGI21" s="105"/>
      <c r="QGJ21" s="105"/>
      <c r="QGK21" s="105"/>
      <c r="QGL21" s="105"/>
      <c r="QGM21" s="105"/>
      <c r="QGN21" s="106"/>
      <c r="QGO21" s="104"/>
      <c r="QGP21" s="105"/>
      <c r="QGQ21" s="105"/>
      <c r="QGR21" s="105"/>
      <c r="QGS21" s="105"/>
      <c r="QGT21" s="105"/>
      <c r="QGU21" s="105"/>
      <c r="QGV21" s="105"/>
      <c r="QGW21" s="105"/>
      <c r="QGX21" s="105"/>
      <c r="QGY21" s="105"/>
      <c r="QGZ21" s="105"/>
      <c r="QHA21" s="105"/>
      <c r="QHB21" s="105"/>
      <c r="QHC21" s="105"/>
      <c r="QHD21" s="105"/>
      <c r="QHE21" s="106"/>
      <c r="QHF21" s="104"/>
      <c r="QHG21" s="105"/>
      <c r="QHH21" s="105"/>
      <c r="QHI21" s="105"/>
      <c r="QHJ21" s="105"/>
      <c r="QHK21" s="105"/>
      <c r="QHL21" s="105"/>
      <c r="QHM21" s="105"/>
      <c r="QHN21" s="105"/>
      <c r="QHO21" s="105"/>
      <c r="QHP21" s="105"/>
      <c r="QHQ21" s="105"/>
      <c r="QHR21" s="105"/>
      <c r="QHS21" s="105"/>
      <c r="QHT21" s="105"/>
      <c r="QHU21" s="105"/>
      <c r="QHV21" s="106"/>
      <c r="QHW21" s="104"/>
      <c r="QHX21" s="105"/>
      <c r="QHY21" s="105"/>
      <c r="QHZ21" s="105"/>
      <c r="QIA21" s="105"/>
      <c r="QIB21" s="105"/>
      <c r="QIC21" s="105"/>
      <c r="QID21" s="105"/>
      <c r="QIE21" s="105"/>
      <c r="QIF21" s="105"/>
      <c r="QIG21" s="105"/>
      <c r="QIH21" s="105"/>
      <c r="QII21" s="105"/>
      <c r="QIJ21" s="105"/>
      <c r="QIK21" s="105"/>
      <c r="QIL21" s="105"/>
      <c r="QIM21" s="106"/>
      <c r="QIN21" s="104"/>
      <c r="QIO21" s="105"/>
      <c r="QIP21" s="105"/>
      <c r="QIQ21" s="105"/>
      <c r="QIR21" s="105"/>
      <c r="QIS21" s="105"/>
      <c r="QIT21" s="105"/>
      <c r="QIU21" s="105"/>
      <c r="QIV21" s="105"/>
      <c r="QIW21" s="105"/>
      <c r="QIX21" s="105"/>
      <c r="QIY21" s="105"/>
      <c r="QIZ21" s="105"/>
      <c r="QJA21" s="105"/>
      <c r="QJB21" s="105"/>
      <c r="QJC21" s="105"/>
      <c r="QJD21" s="106"/>
      <c r="QJE21" s="104"/>
      <c r="QJF21" s="105"/>
      <c r="QJG21" s="105"/>
      <c r="QJH21" s="105"/>
      <c r="QJI21" s="105"/>
      <c r="QJJ21" s="105"/>
      <c r="QJK21" s="105"/>
      <c r="QJL21" s="105"/>
      <c r="QJM21" s="105"/>
      <c r="QJN21" s="105"/>
      <c r="QJO21" s="105"/>
      <c r="QJP21" s="105"/>
      <c r="QJQ21" s="105"/>
      <c r="QJR21" s="105"/>
      <c r="QJS21" s="105"/>
      <c r="QJT21" s="105"/>
      <c r="QJU21" s="106"/>
      <c r="QJV21" s="104"/>
      <c r="QJW21" s="105"/>
      <c r="QJX21" s="105"/>
      <c r="QJY21" s="105"/>
      <c r="QJZ21" s="105"/>
      <c r="QKA21" s="105"/>
      <c r="QKB21" s="105"/>
      <c r="QKC21" s="105"/>
      <c r="QKD21" s="105"/>
      <c r="QKE21" s="105"/>
      <c r="QKF21" s="105"/>
      <c r="QKG21" s="105"/>
      <c r="QKH21" s="105"/>
      <c r="QKI21" s="105"/>
      <c r="QKJ21" s="105"/>
      <c r="QKK21" s="105"/>
      <c r="QKL21" s="106"/>
      <c r="QKM21" s="104"/>
      <c r="QKN21" s="105"/>
      <c r="QKO21" s="105"/>
      <c r="QKP21" s="105"/>
      <c r="QKQ21" s="105"/>
      <c r="QKR21" s="105"/>
      <c r="QKS21" s="105"/>
      <c r="QKT21" s="105"/>
      <c r="QKU21" s="105"/>
      <c r="QKV21" s="105"/>
      <c r="QKW21" s="105"/>
      <c r="QKX21" s="105"/>
      <c r="QKY21" s="105"/>
      <c r="QKZ21" s="105"/>
      <c r="QLA21" s="105"/>
      <c r="QLB21" s="105"/>
      <c r="QLC21" s="106"/>
      <c r="QLD21" s="104"/>
      <c r="QLE21" s="105"/>
      <c r="QLF21" s="105"/>
      <c r="QLG21" s="105"/>
      <c r="QLH21" s="105"/>
      <c r="QLI21" s="105"/>
      <c r="QLJ21" s="105"/>
      <c r="QLK21" s="105"/>
      <c r="QLL21" s="105"/>
      <c r="QLM21" s="105"/>
      <c r="QLN21" s="105"/>
      <c r="QLO21" s="105"/>
      <c r="QLP21" s="105"/>
      <c r="QLQ21" s="105"/>
      <c r="QLR21" s="105"/>
      <c r="QLS21" s="105"/>
      <c r="QLT21" s="106"/>
      <c r="QLU21" s="104"/>
      <c r="QLV21" s="105"/>
      <c r="QLW21" s="105"/>
      <c r="QLX21" s="105"/>
      <c r="QLY21" s="105"/>
      <c r="QLZ21" s="105"/>
      <c r="QMA21" s="105"/>
      <c r="QMB21" s="105"/>
      <c r="QMC21" s="105"/>
      <c r="QMD21" s="105"/>
      <c r="QME21" s="105"/>
      <c r="QMF21" s="105"/>
      <c r="QMG21" s="105"/>
      <c r="QMH21" s="105"/>
      <c r="QMI21" s="105"/>
      <c r="QMJ21" s="105"/>
      <c r="QMK21" s="106"/>
      <c r="QML21" s="104"/>
      <c r="QMM21" s="105"/>
      <c r="QMN21" s="105"/>
      <c r="QMO21" s="105"/>
      <c r="QMP21" s="105"/>
      <c r="QMQ21" s="105"/>
      <c r="QMR21" s="105"/>
      <c r="QMS21" s="105"/>
      <c r="QMT21" s="105"/>
      <c r="QMU21" s="105"/>
      <c r="QMV21" s="105"/>
      <c r="QMW21" s="105"/>
      <c r="QMX21" s="105"/>
      <c r="QMY21" s="105"/>
      <c r="QMZ21" s="105"/>
      <c r="QNA21" s="105"/>
      <c r="QNB21" s="106"/>
      <c r="QNC21" s="104"/>
      <c r="QND21" s="105"/>
      <c r="QNE21" s="105"/>
      <c r="QNF21" s="105"/>
      <c r="QNG21" s="105"/>
      <c r="QNH21" s="105"/>
      <c r="QNI21" s="105"/>
      <c r="QNJ21" s="105"/>
      <c r="QNK21" s="105"/>
      <c r="QNL21" s="105"/>
      <c r="QNM21" s="105"/>
      <c r="QNN21" s="105"/>
      <c r="QNO21" s="105"/>
      <c r="QNP21" s="105"/>
      <c r="QNQ21" s="105"/>
      <c r="QNR21" s="105"/>
      <c r="QNS21" s="106"/>
      <c r="QNT21" s="104"/>
      <c r="QNU21" s="105"/>
      <c r="QNV21" s="105"/>
      <c r="QNW21" s="105"/>
      <c r="QNX21" s="105"/>
      <c r="QNY21" s="105"/>
      <c r="QNZ21" s="105"/>
      <c r="QOA21" s="105"/>
      <c r="QOB21" s="105"/>
      <c r="QOC21" s="105"/>
      <c r="QOD21" s="105"/>
      <c r="QOE21" s="105"/>
      <c r="QOF21" s="105"/>
      <c r="QOG21" s="105"/>
      <c r="QOH21" s="105"/>
      <c r="QOI21" s="105"/>
      <c r="QOJ21" s="106"/>
      <c r="QOK21" s="104"/>
      <c r="QOL21" s="105"/>
      <c r="QOM21" s="105"/>
      <c r="QON21" s="105"/>
      <c r="QOO21" s="105"/>
      <c r="QOP21" s="105"/>
      <c r="QOQ21" s="105"/>
      <c r="QOR21" s="105"/>
      <c r="QOS21" s="105"/>
      <c r="QOT21" s="105"/>
      <c r="QOU21" s="105"/>
      <c r="QOV21" s="105"/>
      <c r="QOW21" s="105"/>
      <c r="QOX21" s="105"/>
      <c r="QOY21" s="105"/>
      <c r="QOZ21" s="105"/>
      <c r="QPA21" s="106"/>
      <c r="QPB21" s="104"/>
      <c r="QPC21" s="105"/>
      <c r="QPD21" s="105"/>
      <c r="QPE21" s="105"/>
      <c r="QPF21" s="105"/>
      <c r="QPG21" s="105"/>
      <c r="QPH21" s="105"/>
      <c r="QPI21" s="105"/>
      <c r="QPJ21" s="105"/>
      <c r="QPK21" s="105"/>
      <c r="QPL21" s="105"/>
      <c r="QPM21" s="105"/>
      <c r="QPN21" s="105"/>
      <c r="QPO21" s="105"/>
      <c r="QPP21" s="105"/>
      <c r="QPQ21" s="105"/>
      <c r="QPR21" s="106"/>
      <c r="QPS21" s="104"/>
      <c r="QPT21" s="105"/>
      <c r="QPU21" s="105"/>
      <c r="QPV21" s="105"/>
      <c r="QPW21" s="105"/>
      <c r="QPX21" s="105"/>
      <c r="QPY21" s="105"/>
      <c r="QPZ21" s="105"/>
      <c r="QQA21" s="105"/>
      <c r="QQB21" s="105"/>
      <c r="QQC21" s="105"/>
      <c r="QQD21" s="105"/>
      <c r="QQE21" s="105"/>
      <c r="QQF21" s="105"/>
      <c r="QQG21" s="105"/>
      <c r="QQH21" s="105"/>
      <c r="QQI21" s="106"/>
      <c r="QQJ21" s="104"/>
      <c r="QQK21" s="105"/>
      <c r="QQL21" s="105"/>
      <c r="QQM21" s="105"/>
      <c r="QQN21" s="105"/>
      <c r="QQO21" s="105"/>
      <c r="QQP21" s="105"/>
      <c r="QQQ21" s="105"/>
      <c r="QQR21" s="105"/>
      <c r="QQS21" s="105"/>
      <c r="QQT21" s="105"/>
      <c r="QQU21" s="105"/>
      <c r="QQV21" s="105"/>
      <c r="QQW21" s="105"/>
      <c r="QQX21" s="105"/>
      <c r="QQY21" s="105"/>
      <c r="QQZ21" s="106"/>
      <c r="QRA21" s="104"/>
      <c r="QRB21" s="105"/>
      <c r="QRC21" s="105"/>
      <c r="QRD21" s="105"/>
      <c r="QRE21" s="105"/>
      <c r="QRF21" s="105"/>
      <c r="QRG21" s="105"/>
      <c r="QRH21" s="105"/>
      <c r="QRI21" s="105"/>
      <c r="QRJ21" s="105"/>
      <c r="QRK21" s="105"/>
      <c r="QRL21" s="105"/>
      <c r="QRM21" s="105"/>
      <c r="QRN21" s="105"/>
      <c r="QRO21" s="105"/>
      <c r="QRP21" s="105"/>
      <c r="QRQ21" s="106"/>
      <c r="QRR21" s="104"/>
      <c r="QRS21" s="105"/>
      <c r="QRT21" s="105"/>
      <c r="QRU21" s="105"/>
      <c r="QRV21" s="105"/>
      <c r="QRW21" s="105"/>
      <c r="QRX21" s="105"/>
      <c r="QRY21" s="105"/>
      <c r="QRZ21" s="105"/>
      <c r="QSA21" s="105"/>
      <c r="QSB21" s="105"/>
      <c r="QSC21" s="105"/>
      <c r="QSD21" s="105"/>
      <c r="QSE21" s="105"/>
      <c r="QSF21" s="105"/>
      <c r="QSG21" s="105"/>
      <c r="QSH21" s="106"/>
      <c r="QSI21" s="104"/>
      <c r="QSJ21" s="105"/>
      <c r="QSK21" s="105"/>
      <c r="QSL21" s="105"/>
      <c r="QSM21" s="105"/>
      <c r="QSN21" s="105"/>
      <c r="QSO21" s="105"/>
      <c r="QSP21" s="105"/>
      <c r="QSQ21" s="105"/>
      <c r="QSR21" s="105"/>
      <c r="QSS21" s="105"/>
      <c r="QST21" s="105"/>
      <c r="QSU21" s="105"/>
      <c r="QSV21" s="105"/>
      <c r="QSW21" s="105"/>
      <c r="QSX21" s="105"/>
      <c r="QSY21" s="106"/>
      <c r="QSZ21" s="104"/>
      <c r="QTA21" s="105"/>
      <c r="QTB21" s="105"/>
      <c r="QTC21" s="105"/>
      <c r="QTD21" s="105"/>
      <c r="QTE21" s="105"/>
      <c r="QTF21" s="105"/>
      <c r="QTG21" s="105"/>
      <c r="QTH21" s="105"/>
      <c r="QTI21" s="105"/>
      <c r="QTJ21" s="105"/>
      <c r="QTK21" s="105"/>
      <c r="QTL21" s="105"/>
      <c r="QTM21" s="105"/>
      <c r="QTN21" s="105"/>
      <c r="QTO21" s="105"/>
      <c r="QTP21" s="106"/>
      <c r="QTQ21" s="104"/>
      <c r="QTR21" s="105"/>
      <c r="QTS21" s="105"/>
      <c r="QTT21" s="105"/>
      <c r="QTU21" s="105"/>
      <c r="QTV21" s="105"/>
      <c r="QTW21" s="105"/>
      <c r="QTX21" s="105"/>
      <c r="QTY21" s="105"/>
      <c r="QTZ21" s="105"/>
      <c r="QUA21" s="105"/>
      <c r="QUB21" s="105"/>
      <c r="QUC21" s="105"/>
      <c r="QUD21" s="105"/>
      <c r="QUE21" s="105"/>
      <c r="QUF21" s="105"/>
      <c r="QUG21" s="106"/>
      <c r="QUH21" s="104"/>
      <c r="QUI21" s="105"/>
      <c r="QUJ21" s="105"/>
      <c r="QUK21" s="105"/>
      <c r="QUL21" s="105"/>
      <c r="QUM21" s="105"/>
      <c r="QUN21" s="105"/>
      <c r="QUO21" s="105"/>
      <c r="QUP21" s="105"/>
      <c r="QUQ21" s="105"/>
      <c r="QUR21" s="105"/>
      <c r="QUS21" s="105"/>
      <c r="QUT21" s="105"/>
      <c r="QUU21" s="105"/>
      <c r="QUV21" s="105"/>
      <c r="QUW21" s="105"/>
      <c r="QUX21" s="106"/>
      <c r="QUY21" s="104"/>
      <c r="QUZ21" s="105"/>
      <c r="QVA21" s="105"/>
      <c r="QVB21" s="105"/>
      <c r="QVC21" s="105"/>
      <c r="QVD21" s="105"/>
      <c r="QVE21" s="105"/>
      <c r="QVF21" s="105"/>
      <c r="QVG21" s="105"/>
      <c r="QVH21" s="105"/>
      <c r="QVI21" s="105"/>
      <c r="QVJ21" s="105"/>
      <c r="QVK21" s="105"/>
      <c r="QVL21" s="105"/>
      <c r="QVM21" s="105"/>
      <c r="QVN21" s="105"/>
      <c r="QVO21" s="106"/>
      <c r="QVP21" s="104"/>
      <c r="QVQ21" s="105"/>
      <c r="QVR21" s="105"/>
      <c r="QVS21" s="105"/>
      <c r="QVT21" s="105"/>
      <c r="QVU21" s="105"/>
      <c r="QVV21" s="105"/>
      <c r="QVW21" s="105"/>
      <c r="QVX21" s="105"/>
      <c r="QVY21" s="105"/>
      <c r="QVZ21" s="105"/>
      <c r="QWA21" s="105"/>
      <c r="QWB21" s="105"/>
      <c r="QWC21" s="105"/>
      <c r="QWD21" s="105"/>
      <c r="QWE21" s="105"/>
      <c r="QWF21" s="106"/>
      <c r="QWG21" s="104"/>
      <c r="QWH21" s="105"/>
      <c r="QWI21" s="105"/>
      <c r="QWJ21" s="105"/>
      <c r="QWK21" s="105"/>
      <c r="QWL21" s="105"/>
      <c r="QWM21" s="105"/>
      <c r="QWN21" s="105"/>
      <c r="QWO21" s="105"/>
      <c r="QWP21" s="105"/>
      <c r="QWQ21" s="105"/>
      <c r="QWR21" s="105"/>
      <c r="QWS21" s="105"/>
      <c r="QWT21" s="105"/>
      <c r="QWU21" s="105"/>
      <c r="QWV21" s="105"/>
      <c r="QWW21" s="106"/>
      <c r="QWX21" s="104"/>
      <c r="QWY21" s="105"/>
      <c r="QWZ21" s="105"/>
      <c r="QXA21" s="105"/>
      <c r="QXB21" s="105"/>
      <c r="QXC21" s="105"/>
      <c r="QXD21" s="105"/>
      <c r="QXE21" s="105"/>
      <c r="QXF21" s="105"/>
      <c r="QXG21" s="105"/>
      <c r="QXH21" s="105"/>
      <c r="QXI21" s="105"/>
      <c r="QXJ21" s="105"/>
      <c r="QXK21" s="105"/>
      <c r="QXL21" s="105"/>
      <c r="QXM21" s="105"/>
      <c r="QXN21" s="106"/>
      <c r="QXO21" s="104"/>
      <c r="QXP21" s="105"/>
      <c r="QXQ21" s="105"/>
      <c r="QXR21" s="105"/>
      <c r="QXS21" s="105"/>
      <c r="QXT21" s="105"/>
      <c r="QXU21" s="105"/>
      <c r="QXV21" s="105"/>
      <c r="QXW21" s="105"/>
      <c r="QXX21" s="105"/>
      <c r="QXY21" s="105"/>
      <c r="QXZ21" s="105"/>
      <c r="QYA21" s="105"/>
      <c r="QYB21" s="105"/>
      <c r="QYC21" s="105"/>
      <c r="QYD21" s="105"/>
      <c r="QYE21" s="106"/>
      <c r="QYF21" s="104"/>
      <c r="QYG21" s="105"/>
      <c r="QYH21" s="105"/>
      <c r="QYI21" s="105"/>
      <c r="QYJ21" s="105"/>
      <c r="QYK21" s="105"/>
      <c r="QYL21" s="105"/>
      <c r="QYM21" s="105"/>
      <c r="QYN21" s="105"/>
      <c r="QYO21" s="105"/>
      <c r="QYP21" s="105"/>
      <c r="QYQ21" s="105"/>
      <c r="QYR21" s="105"/>
      <c r="QYS21" s="105"/>
      <c r="QYT21" s="105"/>
      <c r="QYU21" s="105"/>
      <c r="QYV21" s="106"/>
      <c r="QYW21" s="104"/>
      <c r="QYX21" s="105"/>
      <c r="QYY21" s="105"/>
      <c r="QYZ21" s="105"/>
      <c r="QZA21" s="105"/>
      <c r="QZB21" s="105"/>
      <c r="QZC21" s="105"/>
      <c r="QZD21" s="105"/>
      <c r="QZE21" s="105"/>
      <c r="QZF21" s="105"/>
      <c r="QZG21" s="105"/>
      <c r="QZH21" s="105"/>
      <c r="QZI21" s="105"/>
      <c r="QZJ21" s="105"/>
      <c r="QZK21" s="105"/>
      <c r="QZL21" s="105"/>
      <c r="QZM21" s="106"/>
      <c r="QZN21" s="104"/>
      <c r="QZO21" s="105"/>
      <c r="QZP21" s="105"/>
      <c r="QZQ21" s="105"/>
      <c r="QZR21" s="105"/>
      <c r="QZS21" s="105"/>
      <c r="QZT21" s="105"/>
      <c r="QZU21" s="105"/>
      <c r="QZV21" s="105"/>
      <c r="QZW21" s="105"/>
      <c r="QZX21" s="105"/>
      <c r="QZY21" s="105"/>
      <c r="QZZ21" s="105"/>
      <c r="RAA21" s="105"/>
      <c r="RAB21" s="105"/>
      <c r="RAC21" s="105"/>
      <c r="RAD21" s="106"/>
      <c r="RAE21" s="104"/>
      <c r="RAF21" s="105"/>
      <c r="RAG21" s="105"/>
      <c r="RAH21" s="105"/>
      <c r="RAI21" s="105"/>
      <c r="RAJ21" s="105"/>
      <c r="RAK21" s="105"/>
      <c r="RAL21" s="105"/>
      <c r="RAM21" s="105"/>
      <c r="RAN21" s="105"/>
      <c r="RAO21" s="105"/>
      <c r="RAP21" s="105"/>
      <c r="RAQ21" s="105"/>
      <c r="RAR21" s="105"/>
      <c r="RAS21" s="105"/>
      <c r="RAT21" s="105"/>
      <c r="RAU21" s="106"/>
      <c r="RAV21" s="104"/>
      <c r="RAW21" s="105"/>
      <c r="RAX21" s="105"/>
      <c r="RAY21" s="105"/>
      <c r="RAZ21" s="105"/>
      <c r="RBA21" s="105"/>
      <c r="RBB21" s="105"/>
      <c r="RBC21" s="105"/>
      <c r="RBD21" s="105"/>
      <c r="RBE21" s="105"/>
      <c r="RBF21" s="105"/>
      <c r="RBG21" s="105"/>
      <c r="RBH21" s="105"/>
      <c r="RBI21" s="105"/>
      <c r="RBJ21" s="105"/>
      <c r="RBK21" s="105"/>
      <c r="RBL21" s="106"/>
      <c r="RBM21" s="104"/>
      <c r="RBN21" s="105"/>
      <c r="RBO21" s="105"/>
      <c r="RBP21" s="105"/>
      <c r="RBQ21" s="105"/>
      <c r="RBR21" s="105"/>
      <c r="RBS21" s="105"/>
      <c r="RBT21" s="105"/>
      <c r="RBU21" s="105"/>
      <c r="RBV21" s="105"/>
      <c r="RBW21" s="105"/>
      <c r="RBX21" s="105"/>
      <c r="RBY21" s="105"/>
      <c r="RBZ21" s="105"/>
      <c r="RCA21" s="105"/>
      <c r="RCB21" s="105"/>
      <c r="RCC21" s="106"/>
      <c r="RCD21" s="104"/>
      <c r="RCE21" s="105"/>
      <c r="RCF21" s="105"/>
      <c r="RCG21" s="105"/>
      <c r="RCH21" s="105"/>
      <c r="RCI21" s="105"/>
      <c r="RCJ21" s="105"/>
      <c r="RCK21" s="105"/>
      <c r="RCL21" s="105"/>
      <c r="RCM21" s="105"/>
      <c r="RCN21" s="105"/>
      <c r="RCO21" s="105"/>
      <c r="RCP21" s="105"/>
      <c r="RCQ21" s="105"/>
      <c r="RCR21" s="105"/>
      <c r="RCS21" s="105"/>
      <c r="RCT21" s="106"/>
      <c r="RCU21" s="104"/>
      <c r="RCV21" s="105"/>
      <c r="RCW21" s="105"/>
      <c r="RCX21" s="105"/>
      <c r="RCY21" s="105"/>
      <c r="RCZ21" s="105"/>
      <c r="RDA21" s="105"/>
      <c r="RDB21" s="105"/>
      <c r="RDC21" s="105"/>
      <c r="RDD21" s="105"/>
      <c r="RDE21" s="105"/>
      <c r="RDF21" s="105"/>
      <c r="RDG21" s="105"/>
      <c r="RDH21" s="105"/>
      <c r="RDI21" s="105"/>
      <c r="RDJ21" s="105"/>
      <c r="RDK21" s="106"/>
      <c r="RDL21" s="104"/>
      <c r="RDM21" s="105"/>
      <c r="RDN21" s="105"/>
      <c r="RDO21" s="105"/>
      <c r="RDP21" s="105"/>
      <c r="RDQ21" s="105"/>
      <c r="RDR21" s="105"/>
      <c r="RDS21" s="105"/>
      <c r="RDT21" s="105"/>
      <c r="RDU21" s="105"/>
      <c r="RDV21" s="105"/>
      <c r="RDW21" s="105"/>
      <c r="RDX21" s="105"/>
      <c r="RDY21" s="105"/>
      <c r="RDZ21" s="105"/>
      <c r="REA21" s="105"/>
      <c r="REB21" s="106"/>
      <c r="REC21" s="104"/>
      <c r="RED21" s="105"/>
      <c r="REE21" s="105"/>
      <c r="REF21" s="105"/>
      <c r="REG21" s="105"/>
      <c r="REH21" s="105"/>
      <c r="REI21" s="105"/>
      <c r="REJ21" s="105"/>
      <c r="REK21" s="105"/>
      <c r="REL21" s="105"/>
      <c r="REM21" s="105"/>
      <c r="REN21" s="105"/>
      <c r="REO21" s="105"/>
      <c r="REP21" s="105"/>
      <c r="REQ21" s="105"/>
      <c r="RER21" s="105"/>
      <c r="RES21" s="106"/>
      <c r="RET21" s="104"/>
      <c r="REU21" s="105"/>
      <c r="REV21" s="105"/>
      <c r="REW21" s="105"/>
      <c r="REX21" s="105"/>
      <c r="REY21" s="105"/>
      <c r="REZ21" s="105"/>
      <c r="RFA21" s="105"/>
      <c r="RFB21" s="105"/>
      <c r="RFC21" s="105"/>
      <c r="RFD21" s="105"/>
      <c r="RFE21" s="105"/>
      <c r="RFF21" s="105"/>
      <c r="RFG21" s="105"/>
      <c r="RFH21" s="105"/>
      <c r="RFI21" s="105"/>
      <c r="RFJ21" s="106"/>
      <c r="RFK21" s="104"/>
      <c r="RFL21" s="105"/>
      <c r="RFM21" s="105"/>
      <c r="RFN21" s="105"/>
      <c r="RFO21" s="105"/>
      <c r="RFP21" s="105"/>
      <c r="RFQ21" s="105"/>
      <c r="RFR21" s="105"/>
      <c r="RFS21" s="105"/>
      <c r="RFT21" s="105"/>
      <c r="RFU21" s="105"/>
      <c r="RFV21" s="105"/>
      <c r="RFW21" s="105"/>
      <c r="RFX21" s="105"/>
      <c r="RFY21" s="105"/>
      <c r="RFZ21" s="105"/>
      <c r="RGA21" s="106"/>
      <c r="RGB21" s="104"/>
      <c r="RGC21" s="105"/>
      <c r="RGD21" s="105"/>
      <c r="RGE21" s="105"/>
      <c r="RGF21" s="105"/>
      <c r="RGG21" s="105"/>
      <c r="RGH21" s="105"/>
      <c r="RGI21" s="105"/>
      <c r="RGJ21" s="105"/>
      <c r="RGK21" s="105"/>
      <c r="RGL21" s="105"/>
      <c r="RGM21" s="105"/>
      <c r="RGN21" s="105"/>
      <c r="RGO21" s="105"/>
      <c r="RGP21" s="105"/>
      <c r="RGQ21" s="105"/>
      <c r="RGR21" s="106"/>
      <c r="RGS21" s="104"/>
      <c r="RGT21" s="105"/>
      <c r="RGU21" s="105"/>
      <c r="RGV21" s="105"/>
      <c r="RGW21" s="105"/>
      <c r="RGX21" s="105"/>
      <c r="RGY21" s="105"/>
      <c r="RGZ21" s="105"/>
      <c r="RHA21" s="105"/>
      <c r="RHB21" s="105"/>
      <c r="RHC21" s="105"/>
      <c r="RHD21" s="105"/>
      <c r="RHE21" s="105"/>
      <c r="RHF21" s="105"/>
      <c r="RHG21" s="105"/>
      <c r="RHH21" s="105"/>
      <c r="RHI21" s="106"/>
      <c r="RHJ21" s="104"/>
      <c r="RHK21" s="105"/>
      <c r="RHL21" s="105"/>
      <c r="RHM21" s="105"/>
      <c r="RHN21" s="105"/>
      <c r="RHO21" s="105"/>
      <c r="RHP21" s="105"/>
      <c r="RHQ21" s="105"/>
      <c r="RHR21" s="105"/>
      <c r="RHS21" s="105"/>
      <c r="RHT21" s="105"/>
      <c r="RHU21" s="105"/>
      <c r="RHV21" s="105"/>
      <c r="RHW21" s="105"/>
      <c r="RHX21" s="105"/>
      <c r="RHY21" s="105"/>
      <c r="RHZ21" s="106"/>
      <c r="RIA21" s="104"/>
      <c r="RIB21" s="105"/>
      <c r="RIC21" s="105"/>
      <c r="RID21" s="105"/>
      <c r="RIE21" s="105"/>
      <c r="RIF21" s="105"/>
      <c r="RIG21" s="105"/>
      <c r="RIH21" s="105"/>
      <c r="RII21" s="105"/>
      <c r="RIJ21" s="105"/>
      <c r="RIK21" s="105"/>
      <c r="RIL21" s="105"/>
      <c r="RIM21" s="105"/>
      <c r="RIN21" s="105"/>
      <c r="RIO21" s="105"/>
      <c r="RIP21" s="105"/>
      <c r="RIQ21" s="106"/>
      <c r="RIR21" s="104"/>
      <c r="RIS21" s="105"/>
      <c r="RIT21" s="105"/>
      <c r="RIU21" s="105"/>
      <c r="RIV21" s="105"/>
      <c r="RIW21" s="105"/>
      <c r="RIX21" s="105"/>
      <c r="RIY21" s="105"/>
      <c r="RIZ21" s="105"/>
      <c r="RJA21" s="105"/>
      <c r="RJB21" s="105"/>
      <c r="RJC21" s="105"/>
      <c r="RJD21" s="105"/>
      <c r="RJE21" s="105"/>
      <c r="RJF21" s="105"/>
      <c r="RJG21" s="105"/>
      <c r="RJH21" s="106"/>
      <c r="RJI21" s="104"/>
      <c r="RJJ21" s="105"/>
      <c r="RJK21" s="105"/>
      <c r="RJL21" s="105"/>
      <c r="RJM21" s="105"/>
      <c r="RJN21" s="105"/>
      <c r="RJO21" s="105"/>
      <c r="RJP21" s="105"/>
      <c r="RJQ21" s="105"/>
      <c r="RJR21" s="105"/>
      <c r="RJS21" s="105"/>
      <c r="RJT21" s="105"/>
      <c r="RJU21" s="105"/>
      <c r="RJV21" s="105"/>
      <c r="RJW21" s="105"/>
      <c r="RJX21" s="105"/>
      <c r="RJY21" s="106"/>
      <c r="RJZ21" s="104"/>
      <c r="RKA21" s="105"/>
      <c r="RKB21" s="105"/>
      <c r="RKC21" s="105"/>
      <c r="RKD21" s="105"/>
      <c r="RKE21" s="105"/>
      <c r="RKF21" s="105"/>
      <c r="RKG21" s="105"/>
      <c r="RKH21" s="105"/>
      <c r="RKI21" s="105"/>
      <c r="RKJ21" s="105"/>
      <c r="RKK21" s="105"/>
      <c r="RKL21" s="105"/>
      <c r="RKM21" s="105"/>
      <c r="RKN21" s="105"/>
      <c r="RKO21" s="105"/>
      <c r="RKP21" s="106"/>
      <c r="RKQ21" s="104"/>
      <c r="RKR21" s="105"/>
      <c r="RKS21" s="105"/>
      <c r="RKT21" s="105"/>
      <c r="RKU21" s="105"/>
      <c r="RKV21" s="105"/>
      <c r="RKW21" s="105"/>
      <c r="RKX21" s="105"/>
      <c r="RKY21" s="105"/>
      <c r="RKZ21" s="105"/>
      <c r="RLA21" s="105"/>
      <c r="RLB21" s="105"/>
      <c r="RLC21" s="105"/>
      <c r="RLD21" s="105"/>
      <c r="RLE21" s="105"/>
      <c r="RLF21" s="105"/>
      <c r="RLG21" s="106"/>
      <c r="RLH21" s="104"/>
      <c r="RLI21" s="105"/>
      <c r="RLJ21" s="105"/>
      <c r="RLK21" s="105"/>
      <c r="RLL21" s="105"/>
      <c r="RLM21" s="105"/>
      <c r="RLN21" s="105"/>
      <c r="RLO21" s="105"/>
      <c r="RLP21" s="105"/>
      <c r="RLQ21" s="105"/>
      <c r="RLR21" s="105"/>
      <c r="RLS21" s="105"/>
      <c r="RLT21" s="105"/>
      <c r="RLU21" s="105"/>
      <c r="RLV21" s="105"/>
      <c r="RLW21" s="105"/>
      <c r="RLX21" s="106"/>
      <c r="RLY21" s="104"/>
      <c r="RLZ21" s="105"/>
      <c r="RMA21" s="105"/>
      <c r="RMB21" s="105"/>
      <c r="RMC21" s="105"/>
      <c r="RMD21" s="105"/>
      <c r="RME21" s="105"/>
      <c r="RMF21" s="105"/>
      <c r="RMG21" s="105"/>
      <c r="RMH21" s="105"/>
      <c r="RMI21" s="105"/>
      <c r="RMJ21" s="105"/>
      <c r="RMK21" s="105"/>
      <c r="RML21" s="105"/>
      <c r="RMM21" s="105"/>
      <c r="RMN21" s="105"/>
      <c r="RMO21" s="106"/>
      <c r="RMP21" s="104"/>
      <c r="RMQ21" s="105"/>
      <c r="RMR21" s="105"/>
      <c r="RMS21" s="105"/>
      <c r="RMT21" s="105"/>
      <c r="RMU21" s="105"/>
      <c r="RMV21" s="105"/>
      <c r="RMW21" s="105"/>
      <c r="RMX21" s="105"/>
      <c r="RMY21" s="105"/>
      <c r="RMZ21" s="105"/>
      <c r="RNA21" s="105"/>
      <c r="RNB21" s="105"/>
      <c r="RNC21" s="105"/>
      <c r="RND21" s="105"/>
      <c r="RNE21" s="105"/>
      <c r="RNF21" s="106"/>
      <c r="RNG21" s="104"/>
      <c r="RNH21" s="105"/>
      <c r="RNI21" s="105"/>
      <c r="RNJ21" s="105"/>
      <c r="RNK21" s="105"/>
      <c r="RNL21" s="105"/>
      <c r="RNM21" s="105"/>
      <c r="RNN21" s="105"/>
      <c r="RNO21" s="105"/>
      <c r="RNP21" s="105"/>
      <c r="RNQ21" s="105"/>
      <c r="RNR21" s="105"/>
      <c r="RNS21" s="105"/>
      <c r="RNT21" s="105"/>
      <c r="RNU21" s="105"/>
      <c r="RNV21" s="105"/>
      <c r="RNW21" s="106"/>
      <c r="RNX21" s="104"/>
      <c r="RNY21" s="105"/>
      <c r="RNZ21" s="105"/>
      <c r="ROA21" s="105"/>
      <c r="ROB21" s="105"/>
      <c r="ROC21" s="105"/>
      <c r="ROD21" s="105"/>
      <c r="ROE21" s="105"/>
      <c r="ROF21" s="105"/>
      <c r="ROG21" s="105"/>
      <c r="ROH21" s="105"/>
      <c r="ROI21" s="105"/>
      <c r="ROJ21" s="105"/>
      <c r="ROK21" s="105"/>
      <c r="ROL21" s="105"/>
      <c r="ROM21" s="105"/>
      <c r="RON21" s="106"/>
      <c r="ROO21" s="104"/>
      <c r="ROP21" s="105"/>
      <c r="ROQ21" s="105"/>
      <c r="ROR21" s="105"/>
      <c r="ROS21" s="105"/>
      <c r="ROT21" s="105"/>
      <c r="ROU21" s="105"/>
      <c r="ROV21" s="105"/>
      <c r="ROW21" s="105"/>
      <c r="ROX21" s="105"/>
      <c r="ROY21" s="105"/>
      <c r="ROZ21" s="105"/>
      <c r="RPA21" s="105"/>
      <c r="RPB21" s="105"/>
      <c r="RPC21" s="105"/>
      <c r="RPD21" s="105"/>
      <c r="RPE21" s="106"/>
      <c r="RPF21" s="104"/>
      <c r="RPG21" s="105"/>
      <c r="RPH21" s="105"/>
      <c r="RPI21" s="105"/>
      <c r="RPJ21" s="105"/>
      <c r="RPK21" s="105"/>
      <c r="RPL21" s="105"/>
      <c r="RPM21" s="105"/>
      <c r="RPN21" s="105"/>
      <c r="RPO21" s="105"/>
      <c r="RPP21" s="105"/>
      <c r="RPQ21" s="105"/>
      <c r="RPR21" s="105"/>
      <c r="RPS21" s="105"/>
      <c r="RPT21" s="105"/>
      <c r="RPU21" s="105"/>
      <c r="RPV21" s="106"/>
      <c r="RPW21" s="104"/>
      <c r="RPX21" s="105"/>
      <c r="RPY21" s="105"/>
      <c r="RPZ21" s="105"/>
      <c r="RQA21" s="105"/>
      <c r="RQB21" s="105"/>
      <c r="RQC21" s="105"/>
      <c r="RQD21" s="105"/>
      <c r="RQE21" s="105"/>
      <c r="RQF21" s="105"/>
      <c r="RQG21" s="105"/>
      <c r="RQH21" s="105"/>
      <c r="RQI21" s="105"/>
      <c r="RQJ21" s="105"/>
      <c r="RQK21" s="105"/>
      <c r="RQL21" s="105"/>
      <c r="RQM21" s="106"/>
      <c r="RQN21" s="104"/>
      <c r="RQO21" s="105"/>
      <c r="RQP21" s="105"/>
      <c r="RQQ21" s="105"/>
      <c r="RQR21" s="105"/>
      <c r="RQS21" s="105"/>
      <c r="RQT21" s="105"/>
      <c r="RQU21" s="105"/>
      <c r="RQV21" s="105"/>
      <c r="RQW21" s="105"/>
      <c r="RQX21" s="105"/>
      <c r="RQY21" s="105"/>
      <c r="RQZ21" s="105"/>
      <c r="RRA21" s="105"/>
      <c r="RRB21" s="105"/>
      <c r="RRC21" s="105"/>
      <c r="RRD21" s="106"/>
      <c r="RRE21" s="104"/>
      <c r="RRF21" s="105"/>
      <c r="RRG21" s="105"/>
      <c r="RRH21" s="105"/>
      <c r="RRI21" s="105"/>
      <c r="RRJ21" s="105"/>
      <c r="RRK21" s="105"/>
      <c r="RRL21" s="105"/>
      <c r="RRM21" s="105"/>
      <c r="RRN21" s="105"/>
      <c r="RRO21" s="105"/>
      <c r="RRP21" s="105"/>
      <c r="RRQ21" s="105"/>
      <c r="RRR21" s="105"/>
      <c r="RRS21" s="105"/>
      <c r="RRT21" s="105"/>
      <c r="RRU21" s="106"/>
      <c r="RRV21" s="104"/>
      <c r="RRW21" s="105"/>
      <c r="RRX21" s="105"/>
      <c r="RRY21" s="105"/>
      <c r="RRZ21" s="105"/>
      <c r="RSA21" s="105"/>
      <c r="RSB21" s="105"/>
      <c r="RSC21" s="105"/>
      <c r="RSD21" s="105"/>
      <c r="RSE21" s="105"/>
      <c r="RSF21" s="105"/>
      <c r="RSG21" s="105"/>
      <c r="RSH21" s="105"/>
      <c r="RSI21" s="105"/>
      <c r="RSJ21" s="105"/>
      <c r="RSK21" s="105"/>
      <c r="RSL21" s="106"/>
      <c r="RSM21" s="104"/>
      <c r="RSN21" s="105"/>
      <c r="RSO21" s="105"/>
      <c r="RSP21" s="105"/>
      <c r="RSQ21" s="105"/>
      <c r="RSR21" s="105"/>
      <c r="RSS21" s="105"/>
      <c r="RST21" s="105"/>
      <c r="RSU21" s="105"/>
      <c r="RSV21" s="105"/>
      <c r="RSW21" s="105"/>
      <c r="RSX21" s="105"/>
      <c r="RSY21" s="105"/>
      <c r="RSZ21" s="105"/>
      <c r="RTA21" s="105"/>
      <c r="RTB21" s="105"/>
      <c r="RTC21" s="106"/>
      <c r="RTD21" s="104"/>
      <c r="RTE21" s="105"/>
      <c r="RTF21" s="105"/>
      <c r="RTG21" s="105"/>
      <c r="RTH21" s="105"/>
      <c r="RTI21" s="105"/>
      <c r="RTJ21" s="105"/>
      <c r="RTK21" s="105"/>
      <c r="RTL21" s="105"/>
      <c r="RTM21" s="105"/>
      <c r="RTN21" s="105"/>
      <c r="RTO21" s="105"/>
      <c r="RTP21" s="105"/>
      <c r="RTQ21" s="105"/>
      <c r="RTR21" s="105"/>
      <c r="RTS21" s="105"/>
      <c r="RTT21" s="106"/>
      <c r="RTU21" s="104"/>
      <c r="RTV21" s="105"/>
      <c r="RTW21" s="105"/>
      <c r="RTX21" s="105"/>
      <c r="RTY21" s="105"/>
      <c r="RTZ21" s="105"/>
      <c r="RUA21" s="105"/>
      <c r="RUB21" s="105"/>
      <c r="RUC21" s="105"/>
      <c r="RUD21" s="105"/>
      <c r="RUE21" s="105"/>
      <c r="RUF21" s="105"/>
      <c r="RUG21" s="105"/>
      <c r="RUH21" s="105"/>
      <c r="RUI21" s="105"/>
      <c r="RUJ21" s="105"/>
      <c r="RUK21" s="106"/>
      <c r="RUL21" s="104"/>
      <c r="RUM21" s="105"/>
      <c r="RUN21" s="105"/>
      <c r="RUO21" s="105"/>
      <c r="RUP21" s="105"/>
      <c r="RUQ21" s="105"/>
      <c r="RUR21" s="105"/>
      <c r="RUS21" s="105"/>
      <c r="RUT21" s="105"/>
      <c r="RUU21" s="105"/>
      <c r="RUV21" s="105"/>
      <c r="RUW21" s="105"/>
      <c r="RUX21" s="105"/>
      <c r="RUY21" s="105"/>
      <c r="RUZ21" s="105"/>
      <c r="RVA21" s="105"/>
      <c r="RVB21" s="106"/>
      <c r="RVC21" s="104"/>
      <c r="RVD21" s="105"/>
      <c r="RVE21" s="105"/>
      <c r="RVF21" s="105"/>
      <c r="RVG21" s="105"/>
      <c r="RVH21" s="105"/>
      <c r="RVI21" s="105"/>
      <c r="RVJ21" s="105"/>
      <c r="RVK21" s="105"/>
      <c r="RVL21" s="105"/>
      <c r="RVM21" s="105"/>
      <c r="RVN21" s="105"/>
      <c r="RVO21" s="105"/>
      <c r="RVP21" s="105"/>
      <c r="RVQ21" s="105"/>
      <c r="RVR21" s="105"/>
      <c r="RVS21" s="106"/>
      <c r="RVT21" s="104"/>
      <c r="RVU21" s="105"/>
      <c r="RVV21" s="105"/>
      <c r="RVW21" s="105"/>
      <c r="RVX21" s="105"/>
      <c r="RVY21" s="105"/>
      <c r="RVZ21" s="105"/>
      <c r="RWA21" s="105"/>
      <c r="RWB21" s="105"/>
      <c r="RWC21" s="105"/>
      <c r="RWD21" s="105"/>
      <c r="RWE21" s="105"/>
      <c r="RWF21" s="105"/>
      <c r="RWG21" s="105"/>
      <c r="RWH21" s="105"/>
      <c r="RWI21" s="105"/>
      <c r="RWJ21" s="106"/>
      <c r="RWK21" s="104"/>
      <c r="RWL21" s="105"/>
      <c r="RWM21" s="105"/>
      <c r="RWN21" s="105"/>
      <c r="RWO21" s="105"/>
      <c r="RWP21" s="105"/>
      <c r="RWQ21" s="105"/>
      <c r="RWR21" s="105"/>
      <c r="RWS21" s="105"/>
      <c r="RWT21" s="105"/>
      <c r="RWU21" s="105"/>
      <c r="RWV21" s="105"/>
      <c r="RWW21" s="105"/>
      <c r="RWX21" s="105"/>
      <c r="RWY21" s="105"/>
      <c r="RWZ21" s="105"/>
      <c r="RXA21" s="106"/>
      <c r="RXB21" s="104"/>
      <c r="RXC21" s="105"/>
      <c r="RXD21" s="105"/>
      <c r="RXE21" s="105"/>
      <c r="RXF21" s="105"/>
      <c r="RXG21" s="105"/>
      <c r="RXH21" s="105"/>
      <c r="RXI21" s="105"/>
      <c r="RXJ21" s="105"/>
      <c r="RXK21" s="105"/>
      <c r="RXL21" s="105"/>
      <c r="RXM21" s="105"/>
      <c r="RXN21" s="105"/>
      <c r="RXO21" s="105"/>
      <c r="RXP21" s="105"/>
      <c r="RXQ21" s="105"/>
      <c r="RXR21" s="106"/>
      <c r="RXS21" s="104"/>
      <c r="RXT21" s="105"/>
      <c r="RXU21" s="105"/>
      <c r="RXV21" s="105"/>
      <c r="RXW21" s="105"/>
      <c r="RXX21" s="105"/>
      <c r="RXY21" s="105"/>
      <c r="RXZ21" s="105"/>
      <c r="RYA21" s="105"/>
      <c r="RYB21" s="105"/>
      <c r="RYC21" s="105"/>
      <c r="RYD21" s="105"/>
      <c r="RYE21" s="105"/>
      <c r="RYF21" s="105"/>
      <c r="RYG21" s="105"/>
      <c r="RYH21" s="105"/>
      <c r="RYI21" s="106"/>
      <c r="RYJ21" s="104"/>
      <c r="RYK21" s="105"/>
      <c r="RYL21" s="105"/>
      <c r="RYM21" s="105"/>
      <c r="RYN21" s="105"/>
      <c r="RYO21" s="105"/>
      <c r="RYP21" s="105"/>
      <c r="RYQ21" s="105"/>
      <c r="RYR21" s="105"/>
      <c r="RYS21" s="105"/>
      <c r="RYT21" s="105"/>
      <c r="RYU21" s="105"/>
      <c r="RYV21" s="105"/>
      <c r="RYW21" s="105"/>
      <c r="RYX21" s="105"/>
      <c r="RYY21" s="105"/>
      <c r="RYZ21" s="106"/>
      <c r="RZA21" s="104"/>
      <c r="RZB21" s="105"/>
      <c r="RZC21" s="105"/>
      <c r="RZD21" s="105"/>
      <c r="RZE21" s="105"/>
      <c r="RZF21" s="105"/>
      <c r="RZG21" s="105"/>
      <c r="RZH21" s="105"/>
      <c r="RZI21" s="105"/>
      <c r="RZJ21" s="105"/>
      <c r="RZK21" s="105"/>
      <c r="RZL21" s="105"/>
      <c r="RZM21" s="105"/>
      <c r="RZN21" s="105"/>
      <c r="RZO21" s="105"/>
      <c r="RZP21" s="105"/>
      <c r="RZQ21" s="106"/>
      <c r="RZR21" s="104"/>
      <c r="RZS21" s="105"/>
      <c r="RZT21" s="105"/>
      <c r="RZU21" s="105"/>
      <c r="RZV21" s="105"/>
      <c r="RZW21" s="105"/>
      <c r="RZX21" s="105"/>
      <c r="RZY21" s="105"/>
      <c r="RZZ21" s="105"/>
      <c r="SAA21" s="105"/>
      <c r="SAB21" s="105"/>
      <c r="SAC21" s="105"/>
      <c r="SAD21" s="105"/>
      <c r="SAE21" s="105"/>
      <c r="SAF21" s="105"/>
      <c r="SAG21" s="105"/>
      <c r="SAH21" s="106"/>
      <c r="SAI21" s="104"/>
      <c r="SAJ21" s="105"/>
      <c r="SAK21" s="105"/>
      <c r="SAL21" s="105"/>
      <c r="SAM21" s="105"/>
      <c r="SAN21" s="105"/>
      <c r="SAO21" s="105"/>
      <c r="SAP21" s="105"/>
      <c r="SAQ21" s="105"/>
      <c r="SAR21" s="105"/>
      <c r="SAS21" s="105"/>
      <c r="SAT21" s="105"/>
      <c r="SAU21" s="105"/>
      <c r="SAV21" s="105"/>
      <c r="SAW21" s="105"/>
      <c r="SAX21" s="105"/>
      <c r="SAY21" s="106"/>
      <c r="SAZ21" s="104"/>
      <c r="SBA21" s="105"/>
      <c r="SBB21" s="105"/>
      <c r="SBC21" s="105"/>
      <c r="SBD21" s="105"/>
      <c r="SBE21" s="105"/>
      <c r="SBF21" s="105"/>
      <c r="SBG21" s="105"/>
      <c r="SBH21" s="105"/>
      <c r="SBI21" s="105"/>
      <c r="SBJ21" s="105"/>
      <c r="SBK21" s="105"/>
      <c r="SBL21" s="105"/>
      <c r="SBM21" s="105"/>
      <c r="SBN21" s="105"/>
      <c r="SBO21" s="105"/>
      <c r="SBP21" s="106"/>
      <c r="SBQ21" s="104"/>
      <c r="SBR21" s="105"/>
      <c r="SBS21" s="105"/>
      <c r="SBT21" s="105"/>
      <c r="SBU21" s="105"/>
      <c r="SBV21" s="105"/>
      <c r="SBW21" s="105"/>
      <c r="SBX21" s="105"/>
      <c r="SBY21" s="105"/>
      <c r="SBZ21" s="105"/>
      <c r="SCA21" s="105"/>
      <c r="SCB21" s="105"/>
      <c r="SCC21" s="105"/>
      <c r="SCD21" s="105"/>
      <c r="SCE21" s="105"/>
      <c r="SCF21" s="105"/>
      <c r="SCG21" s="106"/>
      <c r="SCH21" s="104"/>
      <c r="SCI21" s="105"/>
      <c r="SCJ21" s="105"/>
      <c r="SCK21" s="105"/>
      <c r="SCL21" s="105"/>
      <c r="SCM21" s="105"/>
      <c r="SCN21" s="105"/>
      <c r="SCO21" s="105"/>
      <c r="SCP21" s="105"/>
      <c r="SCQ21" s="105"/>
      <c r="SCR21" s="105"/>
      <c r="SCS21" s="105"/>
      <c r="SCT21" s="105"/>
      <c r="SCU21" s="105"/>
      <c r="SCV21" s="105"/>
      <c r="SCW21" s="105"/>
      <c r="SCX21" s="106"/>
      <c r="SCY21" s="104"/>
      <c r="SCZ21" s="105"/>
      <c r="SDA21" s="105"/>
      <c r="SDB21" s="105"/>
      <c r="SDC21" s="105"/>
      <c r="SDD21" s="105"/>
      <c r="SDE21" s="105"/>
      <c r="SDF21" s="105"/>
      <c r="SDG21" s="105"/>
      <c r="SDH21" s="105"/>
      <c r="SDI21" s="105"/>
      <c r="SDJ21" s="105"/>
      <c r="SDK21" s="105"/>
      <c r="SDL21" s="105"/>
      <c r="SDM21" s="105"/>
      <c r="SDN21" s="105"/>
      <c r="SDO21" s="106"/>
      <c r="SDP21" s="104"/>
      <c r="SDQ21" s="105"/>
      <c r="SDR21" s="105"/>
      <c r="SDS21" s="105"/>
      <c r="SDT21" s="105"/>
      <c r="SDU21" s="105"/>
      <c r="SDV21" s="105"/>
      <c r="SDW21" s="105"/>
      <c r="SDX21" s="105"/>
      <c r="SDY21" s="105"/>
      <c r="SDZ21" s="105"/>
      <c r="SEA21" s="105"/>
      <c r="SEB21" s="105"/>
      <c r="SEC21" s="105"/>
      <c r="SED21" s="105"/>
      <c r="SEE21" s="105"/>
      <c r="SEF21" s="106"/>
      <c r="SEG21" s="104"/>
      <c r="SEH21" s="105"/>
      <c r="SEI21" s="105"/>
      <c r="SEJ21" s="105"/>
      <c r="SEK21" s="105"/>
      <c r="SEL21" s="105"/>
      <c r="SEM21" s="105"/>
      <c r="SEN21" s="105"/>
      <c r="SEO21" s="105"/>
      <c r="SEP21" s="105"/>
      <c r="SEQ21" s="105"/>
      <c r="SER21" s="105"/>
      <c r="SES21" s="105"/>
      <c r="SET21" s="105"/>
      <c r="SEU21" s="105"/>
      <c r="SEV21" s="105"/>
      <c r="SEW21" s="106"/>
      <c r="SEX21" s="104"/>
      <c r="SEY21" s="105"/>
      <c r="SEZ21" s="105"/>
      <c r="SFA21" s="105"/>
      <c r="SFB21" s="105"/>
      <c r="SFC21" s="105"/>
      <c r="SFD21" s="105"/>
      <c r="SFE21" s="105"/>
      <c r="SFF21" s="105"/>
      <c r="SFG21" s="105"/>
      <c r="SFH21" s="105"/>
      <c r="SFI21" s="105"/>
      <c r="SFJ21" s="105"/>
      <c r="SFK21" s="105"/>
      <c r="SFL21" s="105"/>
      <c r="SFM21" s="105"/>
      <c r="SFN21" s="106"/>
      <c r="SFO21" s="104"/>
      <c r="SFP21" s="105"/>
      <c r="SFQ21" s="105"/>
      <c r="SFR21" s="105"/>
      <c r="SFS21" s="105"/>
      <c r="SFT21" s="105"/>
      <c r="SFU21" s="105"/>
      <c r="SFV21" s="105"/>
      <c r="SFW21" s="105"/>
      <c r="SFX21" s="105"/>
      <c r="SFY21" s="105"/>
      <c r="SFZ21" s="105"/>
      <c r="SGA21" s="105"/>
      <c r="SGB21" s="105"/>
      <c r="SGC21" s="105"/>
      <c r="SGD21" s="105"/>
      <c r="SGE21" s="106"/>
      <c r="SGF21" s="104"/>
      <c r="SGG21" s="105"/>
      <c r="SGH21" s="105"/>
      <c r="SGI21" s="105"/>
      <c r="SGJ21" s="105"/>
      <c r="SGK21" s="105"/>
      <c r="SGL21" s="105"/>
      <c r="SGM21" s="105"/>
      <c r="SGN21" s="105"/>
      <c r="SGO21" s="105"/>
      <c r="SGP21" s="105"/>
      <c r="SGQ21" s="105"/>
      <c r="SGR21" s="105"/>
      <c r="SGS21" s="105"/>
      <c r="SGT21" s="105"/>
      <c r="SGU21" s="105"/>
      <c r="SGV21" s="106"/>
      <c r="SGW21" s="104"/>
      <c r="SGX21" s="105"/>
      <c r="SGY21" s="105"/>
      <c r="SGZ21" s="105"/>
      <c r="SHA21" s="105"/>
      <c r="SHB21" s="105"/>
      <c r="SHC21" s="105"/>
      <c r="SHD21" s="105"/>
      <c r="SHE21" s="105"/>
      <c r="SHF21" s="105"/>
      <c r="SHG21" s="105"/>
      <c r="SHH21" s="105"/>
      <c r="SHI21" s="105"/>
      <c r="SHJ21" s="105"/>
      <c r="SHK21" s="105"/>
      <c r="SHL21" s="105"/>
      <c r="SHM21" s="106"/>
      <c r="SHN21" s="104"/>
      <c r="SHO21" s="105"/>
      <c r="SHP21" s="105"/>
      <c r="SHQ21" s="105"/>
      <c r="SHR21" s="105"/>
      <c r="SHS21" s="105"/>
      <c r="SHT21" s="105"/>
      <c r="SHU21" s="105"/>
      <c r="SHV21" s="105"/>
      <c r="SHW21" s="105"/>
      <c r="SHX21" s="105"/>
      <c r="SHY21" s="105"/>
      <c r="SHZ21" s="105"/>
      <c r="SIA21" s="105"/>
      <c r="SIB21" s="105"/>
      <c r="SIC21" s="105"/>
      <c r="SID21" s="106"/>
      <c r="SIE21" s="104"/>
      <c r="SIF21" s="105"/>
      <c r="SIG21" s="105"/>
      <c r="SIH21" s="105"/>
      <c r="SII21" s="105"/>
      <c r="SIJ21" s="105"/>
      <c r="SIK21" s="105"/>
      <c r="SIL21" s="105"/>
      <c r="SIM21" s="105"/>
      <c r="SIN21" s="105"/>
      <c r="SIO21" s="105"/>
      <c r="SIP21" s="105"/>
      <c r="SIQ21" s="105"/>
      <c r="SIR21" s="105"/>
      <c r="SIS21" s="105"/>
      <c r="SIT21" s="105"/>
      <c r="SIU21" s="106"/>
      <c r="SIV21" s="104"/>
      <c r="SIW21" s="105"/>
      <c r="SIX21" s="105"/>
      <c r="SIY21" s="105"/>
      <c r="SIZ21" s="105"/>
      <c r="SJA21" s="105"/>
      <c r="SJB21" s="105"/>
      <c r="SJC21" s="105"/>
      <c r="SJD21" s="105"/>
      <c r="SJE21" s="105"/>
      <c r="SJF21" s="105"/>
      <c r="SJG21" s="105"/>
      <c r="SJH21" s="105"/>
      <c r="SJI21" s="105"/>
      <c r="SJJ21" s="105"/>
      <c r="SJK21" s="105"/>
      <c r="SJL21" s="106"/>
      <c r="SJM21" s="104"/>
      <c r="SJN21" s="105"/>
      <c r="SJO21" s="105"/>
      <c r="SJP21" s="105"/>
      <c r="SJQ21" s="105"/>
      <c r="SJR21" s="105"/>
      <c r="SJS21" s="105"/>
      <c r="SJT21" s="105"/>
      <c r="SJU21" s="105"/>
      <c r="SJV21" s="105"/>
      <c r="SJW21" s="105"/>
      <c r="SJX21" s="105"/>
      <c r="SJY21" s="105"/>
      <c r="SJZ21" s="105"/>
      <c r="SKA21" s="105"/>
      <c r="SKB21" s="105"/>
      <c r="SKC21" s="106"/>
      <c r="SKD21" s="104"/>
      <c r="SKE21" s="105"/>
      <c r="SKF21" s="105"/>
      <c r="SKG21" s="105"/>
      <c r="SKH21" s="105"/>
      <c r="SKI21" s="105"/>
      <c r="SKJ21" s="105"/>
      <c r="SKK21" s="105"/>
      <c r="SKL21" s="105"/>
      <c r="SKM21" s="105"/>
      <c r="SKN21" s="105"/>
      <c r="SKO21" s="105"/>
      <c r="SKP21" s="105"/>
      <c r="SKQ21" s="105"/>
      <c r="SKR21" s="105"/>
      <c r="SKS21" s="105"/>
      <c r="SKT21" s="106"/>
      <c r="SKU21" s="104"/>
      <c r="SKV21" s="105"/>
      <c r="SKW21" s="105"/>
      <c r="SKX21" s="105"/>
      <c r="SKY21" s="105"/>
      <c r="SKZ21" s="105"/>
      <c r="SLA21" s="105"/>
      <c r="SLB21" s="105"/>
      <c r="SLC21" s="105"/>
      <c r="SLD21" s="105"/>
      <c r="SLE21" s="105"/>
      <c r="SLF21" s="105"/>
      <c r="SLG21" s="105"/>
      <c r="SLH21" s="105"/>
      <c r="SLI21" s="105"/>
      <c r="SLJ21" s="105"/>
      <c r="SLK21" s="106"/>
      <c r="SLL21" s="104"/>
      <c r="SLM21" s="105"/>
      <c r="SLN21" s="105"/>
      <c r="SLO21" s="105"/>
      <c r="SLP21" s="105"/>
      <c r="SLQ21" s="105"/>
      <c r="SLR21" s="105"/>
      <c r="SLS21" s="105"/>
      <c r="SLT21" s="105"/>
      <c r="SLU21" s="105"/>
      <c r="SLV21" s="105"/>
      <c r="SLW21" s="105"/>
      <c r="SLX21" s="105"/>
      <c r="SLY21" s="105"/>
      <c r="SLZ21" s="105"/>
      <c r="SMA21" s="105"/>
      <c r="SMB21" s="106"/>
      <c r="SMC21" s="104"/>
      <c r="SMD21" s="105"/>
      <c r="SME21" s="105"/>
      <c r="SMF21" s="105"/>
      <c r="SMG21" s="105"/>
      <c r="SMH21" s="105"/>
      <c r="SMI21" s="105"/>
      <c r="SMJ21" s="105"/>
      <c r="SMK21" s="105"/>
      <c r="SML21" s="105"/>
      <c r="SMM21" s="105"/>
      <c r="SMN21" s="105"/>
      <c r="SMO21" s="105"/>
      <c r="SMP21" s="105"/>
      <c r="SMQ21" s="105"/>
      <c r="SMR21" s="105"/>
      <c r="SMS21" s="106"/>
      <c r="SMT21" s="104"/>
      <c r="SMU21" s="105"/>
      <c r="SMV21" s="105"/>
      <c r="SMW21" s="105"/>
      <c r="SMX21" s="105"/>
      <c r="SMY21" s="105"/>
      <c r="SMZ21" s="105"/>
      <c r="SNA21" s="105"/>
      <c r="SNB21" s="105"/>
      <c r="SNC21" s="105"/>
      <c r="SND21" s="105"/>
      <c r="SNE21" s="105"/>
      <c r="SNF21" s="105"/>
      <c r="SNG21" s="105"/>
      <c r="SNH21" s="105"/>
      <c r="SNI21" s="105"/>
      <c r="SNJ21" s="106"/>
      <c r="SNK21" s="104"/>
      <c r="SNL21" s="105"/>
      <c r="SNM21" s="105"/>
      <c r="SNN21" s="105"/>
      <c r="SNO21" s="105"/>
      <c r="SNP21" s="105"/>
      <c r="SNQ21" s="105"/>
      <c r="SNR21" s="105"/>
      <c r="SNS21" s="105"/>
      <c r="SNT21" s="105"/>
      <c r="SNU21" s="105"/>
      <c r="SNV21" s="105"/>
      <c r="SNW21" s="105"/>
      <c r="SNX21" s="105"/>
      <c r="SNY21" s="105"/>
      <c r="SNZ21" s="105"/>
      <c r="SOA21" s="106"/>
      <c r="SOB21" s="104"/>
      <c r="SOC21" s="105"/>
      <c r="SOD21" s="105"/>
      <c r="SOE21" s="105"/>
      <c r="SOF21" s="105"/>
      <c r="SOG21" s="105"/>
      <c r="SOH21" s="105"/>
      <c r="SOI21" s="105"/>
      <c r="SOJ21" s="105"/>
      <c r="SOK21" s="105"/>
      <c r="SOL21" s="105"/>
      <c r="SOM21" s="105"/>
      <c r="SON21" s="105"/>
      <c r="SOO21" s="105"/>
      <c r="SOP21" s="105"/>
      <c r="SOQ21" s="105"/>
      <c r="SOR21" s="106"/>
      <c r="SOS21" s="104"/>
      <c r="SOT21" s="105"/>
      <c r="SOU21" s="105"/>
      <c r="SOV21" s="105"/>
      <c r="SOW21" s="105"/>
      <c r="SOX21" s="105"/>
      <c r="SOY21" s="105"/>
      <c r="SOZ21" s="105"/>
      <c r="SPA21" s="105"/>
      <c r="SPB21" s="105"/>
      <c r="SPC21" s="105"/>
      <c r="SPD21" s="105"/>
      <c r="SPE21" s="105"/>
      <c r="SPF21" s="105"/>
      <c r="SPG21" s="105"/>
      <c r="SPH21" s="105"/>
      <c r="SPI21" s="106"/>
      <c r="SPJ21" s="104"/>
      <c r="SPK21" s="105"/>
      <c r="SPL21" s="105"/>
      <c r="SPM21" s="105"/>
      <c r="SPN21" s="105"/>
      <c r="SPO21" s="105"/>
      <c r="SPP21" s="105"/>
      <c r="SPQ21" s="105"/>
      <c r="SPR21" s="105"/>
      <c r="SPS21" s="105"/>
      <c r="SPT21" s="105"/>
      <c r="SPU21" s="105"/>
      <c r="SPV21" s="105"/>
      <c r="SPW21" s="105"/>
      <c r="SPX21" s="105"/>
      <c r="SPY21" s="105"/>
      <c r="SPZ21" s="106"/>
      <c r="SQA21" s="104"/>
      <c r="SQB21" s="105"/>
      <c r="SQC21" s="105"/>
      <c r="SQD21" s="105"/>
      <c r="SQE21" s="105"/>
      <c r="SQF21" s="105"/>
      <c r="SQG21" s="105"/>
      <c r="SQH21" s="105"/>
      <c r="SQI21" s="105"/>
      <c r="SQJ21" s="105"/>
      <c r="SQK21" s="105"/>
      <c r="SQL21" s="105"/>
      <c r="SQM21" s="105"/>
      <c r="SQN21" s="105"/>
      <c r="SQO21" s="105"/>
      <c r="SQP21" s="105"/>
      <c r="SQQ21" s="106"/>
      <c r="SQR21" s="104"/>
      <c r="SQS21" s="105"/>
      <c r="SQT21" s="105"/>
      <c r="SQU21" s="105"/>
      <c r="SQV21" s="105"/>
      <c r="SQW21" s="105"/>
      <c r="SQX21" s="105"/>
      <c r="SQY21" s="105"/>
      <c r="SQZ21" s="105"/>
      <c r="SRA21" s="105"/>
      <c r="SRB21" s="105"/>
      <c r="SRC21" s="105"/>
      <c r="SRD21" s="105"/>
      <c r="SRE21" s="105"/>
      <c r="SRF21" s="105"/>
      <c r="SRG21" s="105"/>
      <c r="SRH21" s="106"/>
      <c r="SRI21" s="104"/>
      <c r="SRJ21" s="105"/>
      <c r="SRK21" s="105"/>
      <c r="SRL21" s="105"/>
      <c r="SRM21" s="105"/>
      <c r="SRN21" s="105"/>
      <c r="SRO21" s="105"/>
      <c r="SRP21" s="105"/>
      <c r="SRQ21" s="105"/>
      <c r="SRR21" s="105"/>
      <c r="SRS21" s="105"/>
      <c r="SRT21" s="105"/>
      <c r="SRU21" s="105"/>
      <c r="SRV21" s="105"/>
      <c r="SRW21" s="105"/>
      <c r="SRX21" s="105"/>
      <c r="SRY21" s="106"/>
      <c r="SRZ21" s="104"/>
      <c r="SSA21" s="105"/>
      <c r="SSB21" s="105"/>
      <c r="SSC21" s="105"/>
      <c r="SSD21" s="105"/>
      <c r="SSE21" s="105"/>
      <c r="SSF21" s="105"/>
      <c r="SSG21" s="105"/>
      <c r="SSH21" s="105"/>
      <c r="SSI21" s="105"/>
      <c r="SSJ21" s="105"/>
      <c r="SSK21" s="105"/>
      <c r="SSL21" s="105"/>
      <c r="SSM21" s="105"/>
      <c r="SSN21" s="105"/>
      <c r="SSO21" s="105"/>
      <c r="SSP21" s="106"/>
      <c r="SSQ21" s="104"/>
      <c r="SSR21" s="105"/>
      <c r="SSS21" s="105"/>
      <c r="SST21" s="105"/>
      <c r="SSU21" s="105"/>
      <c r="SSV21" s="105"/>
      <c r="SSW21" s="105"/>
      <c r="SSX21" s="105"/>
      <c r="SSY21" s="105"/>
      <c r="SSZ21" s="105"/>
      <c r="STA21" s="105"/>
      <c r="STB21" s="105"/>
      <c r="STC21" s="105"/>
      <c r="STD21" s="105"/>
      <c r="STE21" s="105"/>
      <c r="STF21" s="105"/>
      <c r="STG21" s="106"/>
      <c r="STH21" s="104"/>
      <c r="STI21" s="105"/>
      <c r="STJ21" s="105"/>
      <c r="STK21" s="105"/>
      <c r="STL21" s="105"/>
      <c r="STM21" s="105"/>
      <c r="STN21" s="105"/>
      <c r="STO21" s="105"/>
      <c r="STP21" s="105"/>
      <c r="STQ21" s="105"/>
      <c r="STR21" s="105"/>
      <c r="STS21" s="105"/>
      <c r="STT21" s="105"/>
      <c r="STU21" s="105"/>
      <c r="STV21" s="105"/>
      <c r="STW21" s="105"/>
      <c r="STX21" s="106"/>
      <c r="STY21" s="104"/>
      <c r="STZ21" s="105"/>
      <c r="SUA21" s="105"/>
      <c r="SUB21" s="105"/>
      <c r="SUC21" s="105"/>
      <c r="SUD21" s="105"/>
      <c r="SUE21" s="105"/>
      <c r="SUF21" s="105"/>
      <c r="SUG21" s="105"/>
      <c r="SUH21" s="105"/>
      <c r="SUI21" s="105"/>
      <c r="SUJ21" s="105"/>
      <c r="SUK21" s="105"/>
      <c r="SUL21" s="105"/>
      <c r="SUM21" s="105"/>
      <c r="SUN21" s="105"/>
      <c r="SUO21" s="106"/>
      <c r="SUP21" s="104"/>
      <c r="SUQ21" s="105"/>
      <c r="SUR21" s="105"/>
      <c r="SUS21" s="105"/>
      <c r="SUT21" s="105"/>
      <c r="SUU21" s="105"/>
      <c r="SUV21" s="105"/>
      <c r="SUW21" s="105"/>
      <c r="SUX21" s="105"/>
      <c r="SUY21" s="105"/>
      <c r="SUZ21" s="105"/>
      <c r="SVA21" s="105"/>
      <c r="SVB21" s="105"/>
      <c r="SVC21" s="105"/>
      <c r="SVD21" s="105"/>
      <c r="SVE21" s="105"/>
      <c r="SVF21" s="106"/>
      <c r="SVG21" s="104"/>
      <c r="SVH21" s="105"/>
      <c r="SVI21" s="105"/>
      <c r="SVJ21" s="105"/>
      <c r="SVK21" s="105"/>
      <c r="SVL21" s="105"/>
      <c r="SVM21" s="105"/>
      <c r="SVN21" s="105"/>
      <c r="SVO21" s="105"/>
      <c r="SVP21" s="105"/>
      <c r="SVQ21" s="105"/>
      <c r="SVR21" s="105"/>
      <c r="SVS21" s="105"/>
      <c r="SVT21" s="105"/>
      <c r="SVU21" s="105"/>
      <c r="SVV21" s="105"/>
      <c r="SVW21" s="106"/>
      <c r="SVX21" s="104"/>
      <c r="SVY21" s="105"/>
      <c r="SVZ21" s="105"/>
      <c r="SWA21" s="105"/>
      <c r="SWB21" s="105"/>
      <c r="SWC21" s="105"/>
      <c r="SWD21" s="105"/>
      <c r="SWE21" s="105"/>
      <c r="SWF21" s="105"/>
      <c r="SWG21" s="105"/>
      <c r="SWH21" s="105"/>
      <c r="SWI21" s="105"/>
      <c r="SWJ21" s="105"/>
      <c r="SWK21" s="105"/>
      <c r="SWL21" s="105"/>
      <c r="SWM21" s="105"/>
      <c r="SWN21" s="106"/>
      <c r="SWO21" s="104"/>
      <c r="SWP21" s="105"/>
      <c r="SWQ21" s="105"/>
      <c r="SWR21" s="105"/>
      <c r="SWS21" s="105"/>
      <c r="SWT21" s="105"/>
      <c r="SWU21" s="105"/>
      <c r="SWV21" s="105"/>
      <c r="SWW21" s="105"/>
      <c r="SWX21" s="105"/>
      <c r="SWY21" s="105"/>
      <c r="SWZ21" s="105"/>
      <c r="SXA21" s="105"/>
      <c r="SXB21" s="105"/>
      <c r="SXC21" s="105"/>
      <c r="SXD21" s="105"/>
      <c r="SXE21" s="106"/>
      <c r="SXF21" s="104"/>
      <c r="SXG21" s="105"/>
      <c r="SXH21" s="105"/>
      <c r="SXI21" s="105"/>
      <c r="SXJ21" s="105"/>
      <c r="SXK21" s="105"/>
      <c r="SXL21" s="105"/>
      <c r="SXM21" s="105"/>
      <c r="SXN21" s="105"/>
      <c r="SXO21" s="105"/>
      <c r="SXP21" s="105"/>
      <c r="SXQ21" s="105"/>
      <c r="SXR21" s="105"/>
      <c r="SXS21" s="105"/>
      <c r="SXT21" s="105"/>
      <c r="SXU21" s="105"/>
      <c r="SXV21" s="106"/>
      <c r="SXW21" s="104"/>
      <c r="SXX21" s="105"/>
      <c r="SXY21" s="105"/>
      <c r="SXZ21" s="105"/>
      <c r="SYA21" s="105"/>
      <c r="SYB21" s="105"/>
      <c r="SYC21" s="105"/>
      <c r="SYD21" s="105"/>
      <c r="SYE21" s="105"/>
      <c r="SYF21" s="105"/>
      <c r="SYG21" s="105"/>
      <c r="SYH21" s="105"/>
      <c r="SYI21" s="105"/>
      <c r="SYJ21" s="105"/>
      <c r="SYK21" s="105"/>
      <c r="SYL21" s="105"/>
      <c r="SYM21" s="106"/>
      <c r="SYN21" s="104"/>
      <c r="SYO21" s="105"/>
      <c r="SYP21" s="105"/>
      <c r="SYQ21" s="105"/>
      <c r="SYR21" s="105"/>
      <c r="SYS21" s="105"/>
      <c r="SYT21" s="105"/>
      <c r="SYU21" s="105"/>
      <c r="SYV21" s="105"/>
      <c r="SYW21" s="105"/>
      <c r="SYX21" s="105"/>
      <c r="SYY21" s="105"/>
      <c r="SYZ21" s="105"/>
      <c r="SZA21" s="105"/>
      <c r="SZB21" s="105"/>
      <c r="SZC21" s="105"/>
      <c r="SZD21" s="106"/>
      <c r="SZE21" s="104"/>
      <c r="SZF21" s="105"/>
      <c r="SZG21" s="105"/>
      <c r="SZH21" s="105"/>
      <c r="SZI21" s="105"/>
      <c r="SZJ21" s="105"/>
      <c r="SZK21" s="105"/>
      <c r="SZL21" s="105"/>
      <c r="SZM21" s="105"/>
      <c r="SZN21" s="105"/>
      <c r="SZO21" s="105"/>
      <c r="SZP21" s="105"/>
      <c r="SZQ21" s="105"/>
      <c r="SZR21" s="105"/>
      <c r="SZS21" s="105"/>
      <c r="SZT21" s="105"/>
      <c r="SZU21" s="106"/>
      <c r="SZV21" s="104"/>
      <c r="SZW21" s="105"/>
      <c r="SZX21" s="105"/>
      <c r="SZY21" s="105"/>
      <c r="SZZ21" s="105"/>
      <c r="TAA21" s="105"/>
      <c r="TAB21" s="105"/>
      <c r="TAC21" s="105"/>
      <c r="TAD21" s="105"/>
      <c r="TAE21" s="105"/>
      <c r="TAF21" s="105"/>
      <c r="TAG21" s="105"/>
      <c r="TAH21" s="105"/>
      <c r="TAI21" s="105"/>
      <c r="TAJ21" s="105"/>
      <c r="TAK21" s="105"/>
      <c r="TAL21" s="106"/>
      <c r="TAM21" s="104"/>
      <c r="TAN21" s="105"/>
      <c r="TAO21" s="105"/>
      <c r="TAP21" s="105"/>
      <c r="TAQ21" s="105"/>
      <c r="TAR21" s="105"/>
      <c r="TAS21" s="105"/>
      <c r="TAT21" s="105"/>
      <c r="TAU21" s="105"/>
      <c r="TAV21" s="105"/>
      <c r="TAW21" s="105"/>
      <c r="TAX21" s="105"/>
      <c r="TAY21" s="105"/>
      <c r="TAZ21" s="105"/>
      <c r="TBA21" s="105"/>
      <c r="TBB21" s="105"/>
      <c r="TBC21" s="106"/>
      <c r="TBD21" s="104"/>
      <c r="TBE21" s="105"/>
      <c r="TBF21" s="105"/>
      <c r="TBG21" s="105"/>
      <c r="TBH21" s="105"/>
      <c r="TBI21" s="105"/>
      <c r="TBJ21" s="105"/>
      <c r="TBK21" s="105"/>
      <c r="TBL21" s="105"/>
      <c r="TBM21" s="105"/>
      <c r="TBN21" s="105"/>
      <c r="TBO21" s="105"/>
      <c r="TBP21" s="105"/>
      <c r="TBQ21" s="105"/>
      <c r="TBR21" s="105"/>
      <c r="TBS21" s="105"/>
      <c r="TBT21" s="106"/>
      <c r="TBU21" s="104"/>
      <c r="TBV21" s="105"/>
      <c r="TBW21" s="105"/>
      <c r="TBX21" s="105"/>
      <c r="TBY21" s="105"/>
      <c r="TBZ21" s="105"/>
      <c r="TCA21" s="105"/>
      <c r="TCB21" s="105"/>
      <c r="TCC21" s="105"/>
      <c r="TCD21" s="105"/>
      <c r="TCE21" s="105"/>
      <c r="TCF21" s="105"/>
      <c r="TCG21" s="105"/>
      <c r="TCH21" s="105"/>
      <c r="TCI21" s="105"/>
      <c r="TCJ21" s="105"/>
      <c r="TCK21" s="106"/>
      <c r="TCL21" s="104"/>
      <c r="TCM21" s="105"/>
      <c r="TCN21" s="105"/>
      <c r="TCO21" s="105"/>
      <c r="TCP21" s="105"/>
      <c r="TCQ21" s="105"/>
      <c r="TCR21" s="105"/>
      <c r="TCS21" s="105"/>
      <c r="TCT21" s="105"/>
      <c r="TCU21" s="105"/>
      <c r="TCV21" s="105"/>
      <c r="TCW21" s="105"/>
      <c r="TCX21" s="105"/>
      <c r="TCY21" s="105"/>
      <c r="TCZ21" s="105"/>
      <c r="TDA21" s="105"/>
      <c r="TDB21" s="106"/>
      <c r="TDC21" s="104"/>
      <c r="TDD21" s="105"/>
      <c r="TDE21" s="105"/>
      <c r="TDF21" s="105"/>
      <c r="TDG21" s="105"/>
      <c r="TDH21" s="105"/>
      <c r="TDI21" s="105"/>
      <c r="TDJ21" s="105"/>
      <c r="TDK21" s="105"/>
      <c r="TDL21" s="105"/>
      <c r="TDM21" s="105"/>
      <c r="TDN21" s="105"/>
      <c r="TDO21" s="105"/>
      <c r="TDP21" s="105"/>
      <c r="TDQ21" s="105"/>
      <c r="TDR21" s="105"/>
      <c r="TDS21" s="106"/>
      <c r="TDT21" s="104"/>
      <c r="TDU21" s="105"/>
      <c r="TDV21" s="105"/>
      <c r="TDW21" s="105"/>
      <c r="TDX21" s="105"/>
      <c r="TDY21" s="105"/>
      <c r="TDZ21" s="105"/>
      <c r="TEA21" s="105"/>
      <c r="TEB21" s="105"/>
      <c r="TEC21" s="105"/>
      <c r="TED21" s="105"/>
      <c r="TEE21" s="105"/>
      <c r="TEF21" s="105"/>
      <c r="TEG21" s="105"/>
      <c r="TEH21" s="105"/>
      <c r="TEI21" s="105"/>
      <c r="TEJ21" s="106"/>
      <c r="TEK21" s="104"/>
      <c r="TEL21" s="105"/>
      <c r="TEM21" s="105"/>
      <c r="TEN21" s="105"/>
      <c r="TEO21" s="105"/>
      <c r="TEP21" s="105"/>
      <c r="TEQ21" s="105"/>
      <c r="TER21" s="105"/>
      <c r="TES21" s="105"/>
      <c r="TET21" s="105"/>
      <c r="TEU21" s="105"/>
      <c r="TEV21" s="105"/>
      <c r="TEW21" s="105"/>
      <c r="TEX21" s="105"/>
      <c r="TEY21" s="105"/>
      <c r="TEZ21" s="105"/>
      <c r="TFA21" s="106"/>
      <c r="TFB21" s="104"/>
      <c r="TFC21" s="105"/>
      <c r="TFD21" s="105"/>
      <c r="TFE21" s="105"/>
      <c r="TFF21" s="105"/>
      <c r="TFG21" s="105"/>
      <c r="TFH21" s="105"/>
      <c r="TFI21" s="105"/>
      <c r="TFJ21" s="105"/>
      <c r="TFK21" s="105"/>
      <c r="TFL21" s="105"/>
      <c r="TFM21" s="105"/>
      <c r="TFN21" s="105"/>
      <c r="TFO21" s="105"/>
      <c r="TFP21" s="105"/>
      <c r="TFQ21" s="105"/>
      <c r="TFR21" s="106"/>
      <c r="TFS21" s="104"/>
      <c r="TFT21" s="105"/>
      <c r="TFU21" s="105"/>
      <c r="TFV21" s="105"/>
      <c r="TFW21" s="105"/>
      <c r="TFX21" s="105"/>
      <c r="TFY21" s="105"/>
      <c r="TFZ21" s="105"/>
      <c r="TGA21" s="105"/>
      <c r="TGB21" s="105"/>
      <c r="TGC21" s="105"/>
      <c r="TGD21" s="105"/>
      <c r="TGE21" s="105"/>
      <c r="TGF21" s="105"/>
      <c r="TGG21" s="105"/>
      <c r="TGH21" s="105"/>
      <c r="TGI21" s="106"/>
      <c r="TGJ21" s="104"/>
      <c r="TGK21" s="105"/>
      <c r="TGL21" s="105"/>
      <c r="TGM21" s="105"/>
      <c r="TGN21" s="105"/>
      <c r="TGO21" s="105"/>
      <c r="TGP21" s="105"/>
      <c r="TGQ21" s="105"/>
      <c r="TGR21" s="105"/>
      <c r="TGS21" s="105"/>
      <c r="TGT21" s="105"/>
      <c r="TGU21" s="105"/>
      <c r="TGV21" s="105"/>
      <c r="TGW21" s="105"/>
      <c r="TGX21" s="105"/>
      <c r="TGY21" s="105"/>
      <c r="TGZ21" s="106"/>
      <c r="THA21" s="104"/>
      <c r="THB21" s="105"/>
      <c r="THC21" s="105"/>
      <c r="THD21" s="105"/>
      <c r="THE21" s="105"/>
      <c r="THF21" s="105"/>
      <c r="THG21" s="105"/>
      <c r="THH21" s="105"/>
      <c r="THI21" s="105"/>
      <c r="THJ21" s="105"/>
      <c r="THK21" s="105"/>
      <c r="THL21" s="105"/>
      <c r="THM21" s="105"/>
      <c r="THN21" s="105"/>
      <c r="THO21" s="105"/>
      <c r="THP21" s="105"/>
      <c r="THQ21" s="106"/>
      <c r="THR21" s="104"/>
      <c r="THS21" s="105"/>
      <c r="THT21" s="105"/>
      <c r="THU21" s="105"/>
      <c r="THV21" s="105"/>
      <c r="THW21" s="105"/>
      <c r="THX21" s="105"/>
      <c r="THY21" s="105"/>
      <c r="THZ21" s="105"/>
      <c r="TIA21" s="105"/>
      <c r="TIB21" s="105"/>
      <c r="TIC21" s="105"/>
      <c r="TID21" s="105"/>
      <c r="TIE21" s="105"/>
      <c r="TIF21" s="105"/>
      <c r="TIG21" s="105"/>
      <c r="TIH21" s="106"/>
      <c r="TII21" s="104"/>
      <c r="TIJ21" s="105"/>
      <c r="TIK21" s="105"/>
      <c r="TIL21" s="105"/>
      <c r="TIM21" s="105"/>
      <c r="TIN21" s="105"/>
      <c r="TIO21" s="105"/>
      <c r="TIP21" s="105"/>
      <c r="TIQ21" s="105"/>
      <c r="TIR21" s="105"/>
      <c r="TIS21" s="105"/>
      <c r="TIT21" s="105"/>
      <c r="TIU21" s="105"/>
      <c r="TIV21" s="105"/>
      <c r="TIW21" s="105"/>
      <c r="TIX21" s="105"/>
      <c r="TIY21" s="106"/>
      <c r="TIZ21" s="104"/>
      <c r="TJA21" s="105"/>
      <c r="TJB21" s="105"/>
      <c r="TJC21" s="105"/>
      <c r="TJD21" s="105"/>
      <c r="TJE21" s="105"/>
      <c r="TJF21" s="105"/>
      <c r="TJG21" s="105"/>
      <c r="TJH21" s="105"/>
      <c r="TJI21" s="105"/>
      <c r="TJJ21" s="105"/>
      <c r="TJK21" s="105"/>
      <c r="TJL21" s="105"/>
      <c r="TJM21" s="105"/>
      <c r="TJN21" s="105"/>
      <c r="TJO21" s="105"/>
      <c r="TJP21" s="106"/>
      <c r="TJQ21" s="104"/>
      <c r="TJR21" s="105"/>
      <c r="TJS21" s="105"/>
      <c r="TJT21" s="105"/>
      <c r="TJU21" s="105"/>
      <c r="TJV21" s="105"/>
      <c r="TJW21" s="105"/>
      <c r="TJX21" s="105"/>
      <c r="TJY21" s="105"/>
      <c r="TJZ21" s="105"/>
      <c r="TKA21" s="105"/>
      <c r="TKB21" s="105"/>
      <c r="TKC21" s="105"/>
      <c r="TKD21" s="105"/>
      <c r="TKE21" s="105"/>
      <c r="TKF21" s="105"/>
      <c r="TKG21" s="106"/>
      <c r="TKH21" s="104"/>
      <c r="TKI21" s="105"/>
      <c r="TKJ21" s="105"/>
      <c r="TKK21" s="105"/>
      <c r="TKL21" s="105"/>
      <c r="TKM21" s="105"/>
      <c r="TKN21" s="105"/>
      <c r="TKO21" s="105"/>
      <c r="TKP21" s="105"/>
      <c r="TKQ21" s="105"/>
      <c r="TKR21" s="105"/>
      <c r="TKS21" s="105"/>
      <c r="TKT21" s="105"/>
      <c r="TKU21" s="105"/>
      <c r="TKV21" s="105"/>
      <c r="TKW21" s="105"/>
      <c r="TKX21" s="106"/>
      <c r="TKY21" s="104"/>
      <c r="TKZ21" s="105"/>
      <c r="TLA21" s="105"/>
      <c r="TLB21" s="105"/>
      <c r="TLC21" s="105"/>
      <c r="TLD21" s="105"/>
      <c r="TLE21" s="105"/>
      <c r="TLF21" s="105"/>
      <c r="TLG21" s="105"/>
      <c r="TLH21" s="105"/>
      <c r="TLI21" s="105"/>
      <c r="TLJ21" s="105"/>
      <c r="TLK21" s="105"/>
      <c r="TLL21" s="105"/>
      <c r="TLM21" s="105"/>
      <c r="TLN21" s="105"/>
      <c r="TLO21" s="106"/>
      <c r="TLP21" s="104"/>
      <c r="TLQ21" s="105"/>
      <c r="TLR21" s="105"/>
      <c r="TLS21" s="105"/>
      <c r="TLT21" s="105"/>
      <c r="TLU21" s="105"/>
      <c r="TLV21" s="105"/>
      <c r="TLW21" s="105"/>
      <c r="TLX21" s="105"/>
      <c r="TLY21" s="105"/>
      <c r="TLZ21" s="105"/>
      <c r="TMA21" s="105"/>
      <c r="TMB21" s="105"/>
      <c r="TMC21" s="105"/>
      <c r="TMD21" s="105"/>
      <c r="TME21" s="105"/>
      <c r="TMF21" s="106"/>
      <c r="TMG21" s="104"/>
      <c r="TMH21" s="105"/>
      <c r="TMI21" s="105"/>
      <c r="TMJ21" s="105"/>
      <c r="TMK21" s="105"/>
      <c r="TML21" s="105"/>
      <c r="TMM21" s="105"/>
      <c r="TMN21" s="105"/>
      <c r="TMO21" s="105"/>
      <c r="TMP21" s="105"/>
      <c r="TMQ21" s="105"/>
      <c r="TMR21" s="105"/>
      <c r="TMS21" s="105"/>
      <c r="TMT21" s="105"/>
      <c r="TMU21" s="105"/>
      <c r="TMV21" s="105"/>
      <c r="TMW21" s="106"/>
      <c r="TMX21" s="104"/>
      <c r="TMY21" s="105"/>
      <c r="TMZ21" s="105"/>
      <c r="TNA21" s="105"/>
      <c r="TNB21" s="105"/>
      <c r="TNC21" s="105"/>
      <c r="TND21" s="105"/>
      <c r="TNE21" s="105"/>
      <c r="TNF21" s="105"/>
      <c r="TNG21" s="105"/>
      <c r="TNH21" s="105"/>
      <c r="TNI21" s="105"/>
      <c r="TNJ21" s="105"/>
      <c r="TNK21" s="105"/>
      <c r="TNL21" s="105"/>
      <c r="TNM21" s="105"/>
      <c r="TNN21" s="106"/>
      <c r="TNO21" s="104"/>
      <c r="TNP21" s="105"/>
      <c r="TNQ21" s="105"/>
      <c r="TNR21" s="105"/>
      <c r="TNS21" s="105"/>
      <c r="TNT21" s="105"/>
      <c r="TNU21" s="105"/>
      <c r="TNV21" s="105"/>
      <c r="TNW21" s="105"/>
      <c r="TNX21" s="105"/>
      <c r="TNY21" s="105"/>
      <c r="TNZ21" s="105"/>
      <c r="TOA21" s="105"/>
      <c r="TOB21" s="105"/>
      <c r="TOC21" s="105"/>
      <c r="TOD21" s="105"/>
      <c r="TOE21" s="106"/>
      <c r="TOF21" s="104"/>
      <c r="TOG21" s="105"/>
      <c r="TOH21" s="105"/>
      <c r="TOI21" s="105"/>
      <c r="TOJ21" s="105"/>
      <c r="TOK21" s="105"/>
      <c r="TOL21" s="105"/>
      <c r="TOM21" s="105"/>
      <c r="TON21" s="105"/>
      <c r="TOO21" s="105"/>
      <c r="TOP21" s="105"/>
      <c r="TOQ21" s="105"/>
      <c r="TOR21" s="105"/>
      <c r="TOS21" s="105"/>
      <c r="TOT21" s="105"/>
      <c r="TOU21" s="105"/>
      <c r="TOV21" s="106"/>
      <c r="TOW21" s="104"/>
      <c r="TOX21" s="105"/>
      <c r="TOY21" s="105"/>
      <c r="TOZ21" s="105"/>
      <c r="TPA21" s="105"/>
      <c r="TPB21" s="105"/>
      <c r="TPC21" s="105"/>
      <c r="TPD21" s="105"/>
      <c r="TPE21" s="105"/>
      <c r="TPF21" s="105"/>
      <c r="TPG21" s="105"/>
      <c r="TPH21" s="105"/>
      <c r="TPI21" s="105"/>
      <c r="TPJ21" s="105"/>
      <c r="TPK21" s="105"/>
      <c r="TPL21" s="105"/>
      <c r="TPM21" s="106"/>
      <c r="TPN21" s="104"/>
      <c r="TPO21" s="105"/>
      <c r="TPP21" s="105"/>
      <c r="TPQ21" s="105"/>
      <c r="TPR21" s="105"/>
      <c r="TPS21" s="105"/>
      <c r="TPT21" s="105"/>
      <c r="TPU21" s="105"/>
      <c r="TPV21" s="105"/>
      <c r="TPW21" s="105"/>
      <c r="TPX21" s="105"/>
      <c r="TPY21" s="105"/>
      <c r="TPZ21" s="105"/>
      <c r="TQA21" s="105"/>
      <c r="TQB21" s="105"/>
      <c r="TQC21" s="105"/>
      <c r="TQD21" s="106"/>
      <c r="TQE21" s="104"/>
      <c r="TQF21" s="105"/>
      <c r="TQG21" s="105"/>
      <c r="TQH21" s="105"/>
      <c r="TQI21" s="105"/>
      <c r="TQJ21" s="105"/>
      <c r="TQK21" s="105"/>
      <c r="TQL21" s="105"/>
      <c r="TQM21" s="105"/>
      <c r="TQN21" s="105"/>
      <c r="TQO21" s="105"/>
      <c r="TQP21" s="105"/>
      <c r="TQQ21" s="105"/>
      <c r="TQR21" s="105"/>
      <c r="TQS21" s="105"/>
      <c r="TQT21" s="105"/>
      <c r="TQU21" s="106"/>
      <c r="TQV21" s="104"/>
      <c r="TQW21" s="105"/>
      <c r="TQX21" s="105"/>
      <c r="TQY21" s="105"/>
      <c r="TQZ21" s="105"/>
      <c r="TRA21" s="105"/>
      <c r="TRB21" s="105"/>
      <c r="TRC21" s="105"/>
      <c r="TRD21" s="105"/>
      <c r="TRE21" s="105"/>
      <c r="TRF21" s="105"/>
      <c r="TRG21" s="105"/>
      <c r="TRH21" s="105"/>
      <c r="TRI21" s="105"/>
      <c r="TRJ21" s="105"/>
      <c r="TRK21" s="105"/>
      <c r="TRL21" s="106"/>
      <c r="TRM21" s="104"/>
      <c r="TRN21" s="105"/>
      <c r="TRO21" s="105"/>
      <c r="TRP21" s="105"/>
      <c r="TRQ21" s="105"/>
      <c r="TRR21" s="105"/>
      <c r="TRS21" s="105"/>
      <c r="TRT21" s="105"/>
      <c r="TRU21" s="105"/>
      <c r="TRV21" s="105"/>
      <c r="TRW21" s="105"/>
      <c r="TRX21" s="105"/>
      <c r="TRY21" s="105"/>
      <c r="TRZ21" s="105"/>
      <c r="TSA21" s="105"/>
      <c r="TSB21" s="105"/>
      <c r="TSC21" s="106"/>
      <c r="TSD21" s="104"/>
      <c r="TSE21" s="105"/>
      <c r="TSF21" s="105"/>
      <c r="TSG21" s="105"/>
      <c r="TSH21" s="105"/>
      <c r="TSI21" s="105"/>
      <c r="TSJ21" s="105"/>
      <c r="TSK21" s="105"/>
      <c r="TSL21" s="105"/>
      <c r="TSM21" s="105"/>
      <c r="TSN21" s="105"/>
      <c r="TSO21" s="105"/>
      <c r="TSP21" s="105"/>
      <c r="TSQ21" s="105"/>
      <c r="TSR21" s="105"/>
      <c r="TSS21" s="105"/>
      <c r="TST21" s="106"/>
      <c r="TSU21" s="104"/>
      <c r="TSV21" s="105"/>
      <c r="TSW21" s="105"/>
      <c r="TSX21" s="105"/>
      <c r="TSY21" s="105"/>
      <c r="TSZ21" s="105"/>
      <c r="TTA21" s="105"/>
      <c r="TTB21" s="105"/>
      <c r="TTC21" s="105"/>
      <c r="TTD21" s="105"/>
      <c r="TTE21" s="105"/>
      <c r="TTF21" s="105"/>
      <c r="TTG21" s="105"/>
      <c r="TTH21" s="105"/>
      <c r="TTI21" s="105"/>
      <c r="TTJ21" s="105"/>
      <c r="TTK21" s="106"/>
      <c r="TTL21" s="104"/>
      <c r="TTM21" s="105"/>
      <c r="TTN21" s="105"/>
      <c r="TTO21" s="105"/>
      <c r="TTP21" s="105"/>
      <c r="TTQ21" s="105"/>
      <c r="TTR21" s="105"/>
      <c r="TTS21" s="105"/>
      <c r="TTT21" s="105"/>
      <c r="TTU21" s="105"/>
      <c r="TTV21" s="105"/>
      <c r="TTW21" s="105"/>
      <c r="TTX21" s="105"/>
      <c r="TTY21" s="105"/>
      <c r="TTZ21" s="105"/>
      <c r="TUA21" s="105"/>
      <c r="TUB21" s="106"/>
      <c r="TUC21" s="104"/>
      <c r="TUD21" s="105"/>
      <c r="TUE21" s="105"/>
      <c r="TUF21" s="105"/>
      <c r="TUG21" s="105"/>
      <c r="TUH21" s="105"/>
      <c r="TUI21" s="105"/>
      <c r="TUJ21" s="105"/>
      <c r="TUK21" s="105"/>
      <c r="TUL21" s="105"/>
      <c r="TUM21" s="105"/>
      <c r="TUN21" s="105"/>
      <c r="TUO21" s="105"/>
      <c r="TUP21" s="105"/>
      <c r="TUQ21" s="105"/>
      <c r="TUR21" s="105"/>
      <c r="TUS21" s="106"/>
      <c r="TUT21" s="104"/>
      <c r="TUU21" s="105"/>
      <c r="TUV21" s="105"/>
      <c r="TUW21" s="105"/>
      <c r="TUX21" s="105"/>
      <c r="TUY21" s="105"/>
      <c r="TUZ21" s="105"/>
      <c r="TVA21" s="105"/>
      <c r="TVB21" s="105"/>
      <c r="TVC21" s="105"/>
      <c r="TVD21" s="105"/>
      <c r="TVE21" s="105"/>
      <c r="TVF21" s="105"/>
      <c r="TVG21" s="105"/>
      <c r="TVH21" s="105"/>
      <c r="TVI21" s="105"/>
      <c r="TVJ21" s="106"/>
      <c r="TVK21" s="104"/>
      <c r="TVL21" s="105"/>
      <c r="TVM21" s="105"/>
      <c r="TVN21" s="105"/>
      <c r="TVO21" s="105"/>
      <c r="TVP21" s="105"/>
      <c r="TVQ21" s="105"/>
      <c r="TVR21" s="105"/>
      <c r="TVS21" s="105"/>
      <c r="TVT21" s="105"/>
      <c r="TVU21" s="105"/>
      <c r="TVV21" s="105"/>
      <c r="TVW21" s="105"/>
      <c r="TVX21" s="105"/>
      <c r="TVY21" s="105"/>
      <c r="TVZ21" s="105"/>
      <c r="TWA21" s="106"/>
      <c r="TWB21" s="104"/>
      <c r="TWC21" s="105"/>
      <c r="TWD21" s="105"/>
      <c r="TWE21" s="105"/>
      <c r="TWF21" s="105"/>
      <c r="TWG21" s="105"/>
      <c r="TWH21" s="105"/>
      <c r="TWI21" s="105"/>
      <c r="TWJ21" s="105"/>
      <c r="TWK21" s="105"/>
      <c r="TWL21" s="105"/>
      <c r="TWM21" s="105"/>
      <c r="TWN21" s="105"/>
      <c r="TWO21" s="105"/>
      <c r="TWP21" s="105"/>
      <c r="TWQ21" s="105"/>
      <c r="TWR21" s="106"/>
      <c r="TWS21" s="104"/>
      <c r="TWT21" s="105"/>
      <c r="TWU21" s="105"/>
      <c r="TWV21" s="105"/>
      <c r="TWW21" s="105"/>
      <c r="TWX21" s="105"/>
      <c r="TWY21" s="105"/>
      <c r="TWZ21" s="105"/>
      <c r="TXA21" s="105"/>
      <c r="TXB21" s="105"/>
      <c r="TXC21" s="105"/>
      <c r="TXD21" s="105"/>
      <c r="TXE21" s="105"/>
      <c r="TXF21" s="105"/>
      <c r="TXG21" s="105"/>
      <c r="TXH21" s="105"/>
      <c r="TXI21" s="106"/>
      <c r="TXJ21" s="104"/>
      <c r="TXK21" s="105"/>
      <c r="TXL21" s="105"/>
      <c r="TXM21" s="105"/>
      <c r="TXN21" s="105"/>
      <c r="TXO21" s="105"/>
      <c r="TXP21" s="105"/>
      <c r="TXQ21" s="105"/>
      <c r="TXR21" s="105"/>
      <c r="TXS21" s="105"/>
      <c r="TXT21" s="105"/>
      <c r="TXU21" s="105"/>
      <c r="TXV21" s="105"/>
      <c r="TXW21" s="105"/>
      <c r="TXX21" s="105"/>
      <c r="TXY21" s="105"/>
      <c r="TXZ21" s="106"/>
      <c r="TYA21" s="104"/>
      <c r="TYB21" s="105"/>
      <c r="TYC21" s="105"/>
      <c r="TYD21" s="105"/>
      <c r="TYE21" s="105"/>
      <c r="TYF21" s="105"/>
      <c r="TYG21" s="105"/>
      <c r="TYH21" s="105"/>
      <c r="TYI21" s="105"/>
      <c r="TYJ21" s="105"/>
      <c r="TYK21" s="105"/>
      <c r="TYL21" s="105"/>
      <c r="TYM21" s="105"/>
      <c r="TYN21" s="105"/>
      <c r="TYO21" s="105"/>
      <c r="TYP21" s="105"/>
      <c r="TYQ21" s="106"/>
      <c r="TYR21" s="104"/>
      <c r="TYS21" s="105"/>
      <c r="TYT21" s="105"/>
      <c r="TYU21" s="105"/>
      <c r="TYV21" s="105"/>
      <c r="TYW21" s="105"/>
      <c r="TYX21" s="105"/>
      <c r="TYY21" s="105"/>
      <c r="TYZ21" s="105"/>
      <c r="TZA21" s="105"/>
      <c r="TZB21" s="105"/>
      <c r="TZC21" s="105"/>
      <c r="TZD21" s="105"/>
      <c r="TZE21" s="105"/>
      <c r="TZF21" s="105"/>
      <c r="TZG21" s="105"/>
      <c r="TZH21" s="106"/>
      <c r="TZI21" s="104"/>
      <c r="TZJ21" s="105"/>
      <c r="TZK21" s="105"/>
      <c r="TZL21" s="105"/>
      <c r="TZM21" s="105"/>
      <c r="TZN21" s="105"/>
      <c r="TZO21" s="105"/>
      <c r="TZP21" s="105"/>
      <c r="TZQ21" s="105"/>
      <c r="TZR21" s="105"/>
      <c r="TZS21" s="105"/>
      <c r="TZT21" s="105"/>
      <c r="TZU21" s="105"/>
      <c r="TZV21" s="105"/>
      <c r="TZW21" s="105"/>
      <c r="TZX21" s="105"/>
      <c r="TZY21" s="106"/>
      <c r="TZZ21" s="104"/>
      <c r="UAA21" s="105"/>
      <c r="UAB21" s="105"/>
      <c r="UAC21" s="105"/>
      <c r="UAD21" s="105"/>
      <c r="UAE21" s="105"/>
      <c r="UAF21" s="105"/>
      <c r="UAG21" s="105"/>
      <c r="UAH21" s="105"/>
      <c r="UAI21" s="105"/>
      <c r="UAJ21" s="105"/>
      <c r="UAK21" s="105"/>
      <c r="UAL21" s="105"/>
      <c r="UAM21" s="105"/>
      <c r="UAN21" s="105"/>
      <c r="UAO21" s="105"/>
      <c r="UAP21" s="106"/>
      <c r="UAQ21" s="104"/>
      <c r="UAR21" s="105"/>
      <c r="UAS21" s="105"/>
      <c r="UAT21" s="105"/>
      <c r="UAU21" s="105"/>
      <c r="UAV21" s="105"/>
      <c r="UAW21" s="105"/>
      <c r="UAX21" s="105"/>
      <c r="UAY21" s="105"/>
      <c r="UAZ21" s="105"/>
      <c r="UBA21" s="105"/>
      <c r="UBB21" s="105"/>
      <c r="UBC21" s="105"/>
      <c r="UBD21" s="105"/>
      <c r="UBE21" s="105"/>
      <c r="UBF21" s="105"/>
      <c r="UBG21" s="106"/>
      <c r="UBH21" s="104"/>
      <c r="UBI21" s="105"/>
      <c r="UBJ21" s="105"/>
      <c r="UBK21" s="105"/>
      <c r="UBL21" s="105"/>
      <c r="UBM21" s="105"/>
      <c r="UBN21" s="105"/>
      <c r="UBO21" s="105"/>
      <c r="UBP21" s="105"/>
      <c r="UBQ21" s="105"/>
      <c r="UBR21" s="105"/>
      <c r="UBS21" s="105"/>
      <c r="UBT21" s="105"/>
      <c r="UBU21" s="105"/>
      <c r="UBV21" s="105"/>
      <c r="UBW21" s="105"/>
      <c r="UBX21" s="106"/>
      <c r="UBY21" s="104"/>
      <c r="UBZ21" s="105"/>
      <c r="UCA21" s="105"/>
      <c r="UCB21" s="105"/>
      <c r="UCC21" s="105"/>
      <c r="UCD21" s="105"/>
      <c r="UCE21" s="105"/>
      <c r="UCF21" s="105"/>
      <c r="UCG21" s="105"/>
      <c r="UCH21" s="105"/>
      <c r="UCI21" s="105"/>
      <c r="UCJ21" s="105"/>
      <c r="UCK21" s="105"/>
      <c r="UCL21" s="105"/>
      <c r="UCM21" s="105"/>
      <c r="UCN21" s="105"/>
      <c r="UCO21" s="106"/>
      <c r="UCP21" s="104"/>
      <c r="UCQ21" s="105"/>
      <c r="UCR21" s="105"/>
      <c r="UCS21" s="105"/>
      <c r="UCT21" s="105"/>
      <c r="UCU21" s="105"/>
      <c r="UCV21" s="105"/>
      <c r="UCW21" s="105"/>
      <c r="UCX21" s="105"/>
      <c r="UCY21" s="105"/>
      <c r="UCZ21" s="105"/>
      <c r="UDA21" s="105"/>
      <c r="UDB21" s="105"/>
      <c r="UDC21" s="105"/>
      <c r="UDD21" s="105"/>
      <c r="UDE21" s="105"/>
      <c r="UDF21" s="106"/>
      <c r="UDG21" s="104"/>
      <c r="UDH21" s="105"/>
      <c r="UDI21" s="105"/>
      <c r="UDJ21" s="105"/>
      <c r="UDK21" s="105"/>
      <c r="UDL21" s="105"/>
      <c r="UDM21" s="105"/>
      <c r="UDN21" s="105"/>
      <c r="UDO21" s="105"/>
      <c r="UDP21" s="105"/>
      <c r="UDQ21" s="105"/>
      <c r="UDR21" s="105"/>
      <c r="UDS21" s="105"/>
      <c r="UDT21" s="105"/>
      <c r="UDU21" s="105"/>
      <c r="UDV21" s="105"/>
      <c r="UDW21" s="106"/>
      <c r="UDX21" s="104"/>
      <c r="UDY21" s="105"/>
      <c r="UDZ21" s="105"/>
      <c r="UEA21" s="105"/>
      <c r="UEB21" s="105"/>
      <c r="UEC21" s="105"/>
      <c r="UED21" s="105"/>
      <c r="UEE21" s="105"/>
      <c r="UEF21" s="105"/>
      <c r="UEG21" s="105"/>
      <c r="UEH21" s="105"/>
      <c r="UEI21" s="105"/>
      <c r="UEJ21" s="105"/>
      <c r="UEK21" s="105"/>
      <c r="UEL21" s="105"/>
      <c r="UEM21" s="105"/>
      <c r="UEN21" s="106"/>
      <c r="UEO21" s="104"/>
      <c r="UEP21" s="105"/>
      <c r="UEQ21" s="105"/>
      <c r="UER21" s="105"/>
      <c r="UES21" s="105"/>
      <c r="UET21" s="105"/>
      <c r="UEU21" s="105"/>
      <c r="UEV21" s="105"/>
      <c r="UEW21" s="105"/>
      <c r="UEX21" s="105"/>
      <c r="UEY21" s="105"/>
      <c r="UEZ21" s="105"/>
      <c r="UFA21" s="105"/>
      <c r="UFB21" s="105"/>
      <c r="UFC21" s="105"/>
      <c r="UFD21" s="105"/>
      <c r="UFE21" s="106"/>
      <c r="UFF21" s="104"/>
      <c r="UFG21" s="105"/>
      <c r="UFH21" s="105"/>
      <c r="UFI21" s="105"/>
      <c r="UFJ21" s="105"/>
      <c r="UFK21" s="105"/>
      <c r="UFL21" s="105"/>
      <c r="UFM21" s="105"/>
      <c r="UFN21" s="105"/>
      <c r="UFO21" s="105"/>
      <c r="UFP21" s="105"/>
      <c r="UFQ21" s="105"/>
      <c r="UFR21" s="105"/>
      <c r="UFS21" s="105"/>
      <c r="UFT21" s="105"/>
      <c r="UFU21" s="105"/>
      <c r="UFV21" s="106"/>
      <c r="UFW21" s="104"/>
      <c r="UFX21" s="105"/>
      <c r="UFY21" s="105"/>
      <c r="UFZ21" s="105"/>
      <c r="UGA21" s="105"/>
      <c r="UGB21" s="105"/>
      <c r="UGC21" s="105"/>
      <c r="UGD21" s="105"/>
      <c r="UGE21" s="105"/>
      <c r="UGF21" s="105"/>
      <c r="UGG21" s="105"/>
      <c r="UGH21" s="105"/>
      <c r="UGI21" s="105"/>
      <c r="UGJ21" s="105"/>
      <c r="UGK21" s="105"/>
      <c r="UGL21" s="105"/>
      <c r="UGM21" s="106"/>
      <c r="UGN21" s="104"/>
      <c r="UGO21" s="105"/>
      <c r="UGP21" s="105"/>
      <c r="UGQ21" s="105"/>
      <c r="UGR21" s="105"/>
      <c r="UGS21" s="105"/>
      <c r="UGT21" s="105"/>
      <c r="UGU21" s="105"/>
      <c r="UGV21" s="105"/>
      <c r="UGW21" s="105"/>
      <c r="UGX21" s="105"/>
      <c r="UGY21" s="105"/>
      <c r="UGZ21" s="105"/>
      <c r="UHA21" s="105"/>
      <c r="UHB21" s="105"/>
      <c r="UHC21" s="105"/>
      <c r="UHD21" s="106"/>
      <c r="UHE21" s="104"/>
      <c r="UHF21" s="105"/>
      <c r="UHG21" s="105"/>
      <c r="UHH21" s="105"/>
      <c r="UHI21" s="105"/>
      <c r="UHJ21" s="105"/>
      <c r="UHK21" s="105"/>
      <c r="UHL21" s="105"/>
      <c r="UHM21" s="105"/>
      <c r="UHN21" s="105"/>
      <c r="UHO21" s="105"/>
      <c r="UHP21" s="105"/>
      <c r="UHQ21" s="105"/>
      <c r="UHR21" s="105"/>
      <c r="UHS21" s="105"/>
      <c r="UHT21" s="105"/>
      <c r="UHU21" s="106"/>
      <c r="UHV21" s="104"/>
      <c r="UHW21" s="105"/>
      <c r="UHX21" s="105"/>
      <c r="UHY21" s="105"/>
      <c r="UHZ21" s="105"/>
      <c r="UIA21" s="105"/>
      <c r="UIB21" s="105"/>
      <c r="UIC21" s="105"/>
      <c r="UID21" s="105"/>
      <c r="UIE21" s="105"/>
      <c r="UIF21" s="105"/>
      <c r="UIG21" s="105"/>
      <c r="UIH21" s="105"/>
      <c r="UII21" s="105"/>
      <c r="UIJ21" s="105"/>
      <c r="UIK21" s="105"/>
      <c r="UIL21" s="106"/>
      <c r="UIM21" s="104"/>
      <c r="UIN21" s="105"/>
      <c r="UIO21" s="105"/>
      <c r="UIP21" s="105"/>
      <c r="UIQ21" s="105"/>
      <c r="UIR21" s="105"/>
      <c r="UIS21" s="105"/>
      <c r="UIT21" s="105"/>
      <c r="UIU21" s="105"/>
      <c r="UIV21" s="105"/>
      <c r="UIW21" s="105"/>
      <c r="UIX21" s="105"/>
      <c r="UIY21" s="105"/>
      <c r="UIZ21" s="105"/>
      <c r="UJA21" s="105"/>
      <c r="UJB21" s="105"/>
      <c r="UJC21" s="106"/>
      <c r="UJD21" s="104"/>
      <c r="UJE21" s="105"/>
      <c r="UJF21" s="105"/>
      <c r="UJG21" s="105"/>
      <c r="UJH21" s="105"/>
      <c r="UJI21" s="105"/>
      <c r="UJJ21" s="105"/>
      <c r="UJK21" s="105"/>
      <c r="UJL21" s="105"/>
      <c r="UJM21" s="105"/>
      <c r="UJN21" s="105"/>
      <c r="UJO21" s="105"/>
      <c r="UJP21" s="105"/>
      <c r="UJQ21" s="105"/>
      <c r="UJR21" s="105"/>
      <c r="UJS21" s="105"/>
      <c r="UJT21" s="106"/>
      <c r="UJU21" s="104"/>
      <c r="UJV21" s="105"/>
      <c r="UJW21" s="105"/>
      <c r="UJX21" s="105"/>
      <c r="UJY21" s="105"/>
      <c r="UJZ21" s="105"/>
      <c r="UKA21" s="105"/>
      <c r="UKB21" s="105"/>
      <c r="UKC21" s="105"/>
      <c r="UKD21" s="105"/>
      <c r="UKE21" s="105"/>
      <c r="UKF21" s="105"/>
      <c r="UKG21" s="105"/>
      <c r="UKH21" s="105"/>
      <c r="UKI21" s="105"/>
      <c r="UKJ21" s="105"/>
      <c r="UKK21" s="106"/>
      <c r="UKL21" s="104"/>
      <c r="UKM21" s="105"/>
      <c r="UKN21" s="105"/>
      <c r="UKO21" s="105"/>
      <c r="UKP21" s="105"/>
      <c r="UKQ21" s="105"/>
      <c r="UKR21" s="105"/>
      <c r="UKS21" s="105"/>
      <c r="UKT21" s="105"/>
      <c r="UKU21" s="105"/>
      <c r="UKV21" s="105"/>
      <c r="UKW21" s="105"/>
      <c r="UKX21" s="105"/>
      <c r="UKY21" s="105"/>
      <c r="UKZ21" s="105"/>
      <c r="ULA21" s="105"/>
      <c r="ULB21" s="106"/>
      <c r="ULC21" s="104"/>
      <c r="ULD21" s="105"/>
      <c r="ULE21" s="105"/>
      <c r="ULF21" s="105"/>
      <c r="ULG21" s="105"/>
      <c r="ULH21" s="105"/>
      <c r="ULI21" s="105"/>
      <c r="ULJ21" s="105"/>
      <c r="ULK21" s="105"/>
      <c r="ULL21" s="105"/>
      <c r="ULM21" s="105"/>
      <c r="ULN21" s="105"/>
      <c r="ULO21" s="105"/>
      <c r="ULP21" s="105"/>
      <c r="ULQ21" s="105"/>
      <c r="ULR21" s="105"/>
      <c r="ULS21" s="106"/>
      <c r="ULT21" s="104"/>
      <c r="ULU21" s="105"/>
      <c r="ULV21" s="105"/>
      <c r="ULW21" s="105"/>
      <c r="ULX21" s="105"/>
      <c r="ULY21" s="105"/>
      <c r="ULZ21" s="105"/>
      <c r="UMA21" s="105"/>
      <c r="UMB21" s="105"/>
      <c r="UMC21" s="105"/>
      <c r="UMD21" s="105"/>
      <c r="UME21" s="105"/>
      <c r="UMF21" s="105"/>
      <c r="UMG21" s="105"/>
      <c r="UMH21" s="105"/>
      <c r="UMI21" s="105"/>
      <c r="UMJ21" s="106"/>
      <c r="UMK21" s="104"/>
      <c r="UML21" s="105"/>
      <c r="UMM21" s="105"/>
      <c r="UMN21" s="105"/>
      <c r="UMO21" s="105"/>
      <c r="UMP21" s="105"/>
      <c r="UMQ21" s="105"/>
      <c r="UMR21" s="105"/>
      <c r="UMS21" s="105"/>
      <c r="UMT21" s="105"/>
      <c r="UMU21" s="105"/>
      <c r="UMV21" s="105"/>
      <c r="UMW21" s="105"/>
      <c r="UMX21" s="105"/>
      <c r="UMY21" s="105"/>
      <c r="UMZ21" s="105"/>
      <c r="UNA21" s="106"/>
      <c r="UNB21" s="104"/>
      <c r="UNC21" s="105"/>
      <c r="UND21" s="105"/>
      <c r="UNE21" s="105"/>
      <c r="UNF21" s="105"/>
      <c r="UNG21" s="105"/>
      <c r="UNH21" s="105"/>
      <c r="UNI21" s="105"/>
      <c r="UNJ21" s="105"/>
      <c r="UNK21" s="105"/>
      <c r="UNL21" s="105"/>
      <c r="UNM21" s="105"/>
      <c r="UNN21" s="105"/>
      <c r="UNO21" s="105"/>
      <c r="UNP21" s="105"/>
      <c r="UNQ21" s="105"/>
      <c r="UNR21" s="106"/>
      <c r="UNS21" s="104"/>
      <c r="UNT21" s="105"/>
      <c r="UNU21" s="105"/>
      <c r="UNV21" s="105"/>
      <c r="UNW21" s="105"/>
      <c r="UNX21" s="105"/>
      <c r="UNY21" s="105"/>
      <c r="UNZ21" s="105"/>
      <c r="UOA21" s="105"/>
      <c r="UOB21" s="105"/>
      <c r="UOC21" s="105"/>
      <c r="UOD21" s="105"/>
      <c r="UOE21" s="105"/>
      <c r="UOF21" s="105"/>
      <c r="UOG21" s="105"/>
      <c r="UOH21" s="105"/>
      <c r="UOI21" s="106"/>
      <c r="UOJ21" s="104"/>
      <c r="UOK21" s="105"/>
      <c r="UOL21" s="105"/>
      <c r="UOM21" s="105"/>
      <c r="UON21" s="105"/>
      <c r="UOO21" s="105"/>
      <c r="UOP21" s="105"/>
      <c r="UOQ21" s="105"/>
      <c r="UOR21" s="105"/>
      <c r="UOS21" s="105"/>
      <c r="UOT21" s="105"/>
      <c r="UOU21" s="105"/>
      <c r="UOV21" s="105"/>
      <c r="UOW21" s="105"/>
      <c r="UOX21" s="105"/>
      <c r="UOY21" s="105"/>
      <c r="UOZ21" s="106"/>
      <c r="UPA21" s="104"/>
      <c r="UPB21" s="105"/>
      <c r="UPC21" s="105"/>
      <c r="UPD21" s="105"/>
      <c r="UPE21" s="105"/>
      <c r="UPF21" s="105"/>
      <c r="UPG21" s="105"/>
      <c r="UPH21" s="105"/>
      <c r="UPI21" s="105"/>
      <c r="UPJ21" s="105"/>
      <c r="UPK21" s="105"/>
      <c r="UPL21" s="105"/>
      <c r="UPM21" s="105"/>
      <c r="UPN21" s="105"/>
      <c r="UPO21" s="105"/>
      <c r="UPP21" s="105"/>
      <c r="UPQ21" s="106"/>
      <c r="UPR21" s="104"/>
      <c r="UPS21" s="105"/>
      <c r="UPT21" s="105"/>
      <c r="UPU21" s="105"/>
      <c r="UPV21" s="105"/>
      <c r="UPW21" s="105"/>
      <c r="UPX21" s="105"/>
      <c r="UPY21" s="105"/>
      <c r="UPZ21" s="105"/>
      <c r="UQA21" s="105"/>
      <c r="UQB21" s="105"/>
      <c r="UQC21" s="105"/>
      <c r="UQD21" s="105"/>
      <c r="UQE21" s="105"/>
      <c r="UQF21" s="105"/>
      <c r="UQG21" s="105"/>
      <c r="UQH21" s="106"/>
      <c r="UQI21" s="104"/>
      <c r="UQJ21" s="105"/>
      <c r="UQK21" s="105"/>
      <c r="UQL21" s="105"/>
      <c r="UQM21" s="105"/>
      <c r="UQN21" s="105"/>
      <c r="UQO21" s="105"/>
      <c r="UQP21" s="105"/>
      <c r="UQQ21" s="105"/>
      <c r="UQR21" s="105"/>
      <c r="UQS21" s="105"/>
      <c r="UQT21" s="105"/>
      <c r="UQU21" s="105"/>
      <c r="UQV21" s="105"/>
      <c r="UQW21" s="105"/>
      <c r="UQX21" s="105"/>
      <c r="UQY21" s="106"/>
      <c r="UQZ21" s="104"/>
      <c r="URA21" s="105"/>
      <c r="URB21" s="105"/>
      <c r="URC21" s="105"/>
      <c r="URD21" s="105"/>
      <c r="URE21" s="105"/>
      <c r="URF21" s="105"/>
      <c r="URG21" s="105"/>
      <c r="URH21" s="105"/>
      <c r="URI21" s="105"/>
      <c r="URJ21" s="105"/>
      <c r="URK21" s="105"/>
      <c r="URL21" s="105"/>
      <c r="URM21" s="105"/>
      <c r="URN21" s="105"/>
      <c r="URO21" s="105"/>
      <c r="URP21" s="106"/>
      <c r="URQ21" s="104"/>
      <c r="URR21" s="105"/>
      <c r="URS21" s="105"/>
      <c r="URT21" s="105"/>
      <c r="URU21" s="105"/>
      <c r="URV21" s="105"/>
      <c r="URW21" s="105"/>
      <c r="URX21" s="105"/>
      <c r="URY21" s="105"/>
      <c r="URZ21" s="105"/>
      <c r="USA21" s="105"/>
      <c r="USB21" s="105"/>
      <c r="USC21" s="105"/>
      <c r="USD21" s="105"/>
      <c r="USE21" s="105"/>
      <c r="USF21" s="105"/>
      <c r="USG21" s="106"/>
      <c r="USH21" s="104"/>
      <c r="USI21" s="105"/>
      <c r="USJ21" s="105"/>
      <c r="USK21" s="105"/>
      <c r="USL21" s="105"/>
      <c r="USM21" s="105"/>
      <c r="USN21" s="105"/>
      <c r="USO21" s="105"/>
      <c r="USP21" s="105"/>
      <c r="USQ21" s="105"/>
      <c r="USR21" s="105"/>
      <c r="USS21" s="105"/>
      <c r="UST21" s="105"/>
      <c r="USU21" s="105"/>
      <c r="USV21" s="105"/>
      <c r="USW21" s="105"/>
      <c r="USX21" s="106"/>
      <c r="USY21" s="104"/>
      <c r="USZ21" s="105"/>
      <c r="UTA21" s="105"/>
      <c r="UTB21" s="105"/>
      <c r="UTC21" s="105"/>
      <c r="UTD21" s="105"/>
      <c r="UTE21" s="105"/>
      <c r="UTF21" s="105"/>
      <c r="UTG21" s="105"/>
      <c r="UTH21" s="105"/>
      <c r="UTI21" s="105"/>
      <c r="UTJ21" s="105"/>
      <c r="UTK21" s="105"/>
      <c r="UTL21" s="105"/>
      <c r="UTM21" s="105"/>
      <c r="UTN21" s="105"/>
      <c r="UTO21" s="106"/>
      <c r="UTP21" s="104"/>
      <c r="UTQ21" s="105"/>
      <c r="UTR21" s="105"/>
      <c r="UTS21" s="105"/>
      <c r="UTT21" s="105"/>
      <c r="UTU21" s="105"/>
      <c r="UTV21" s="105"/>
      <c r="UTW21" s="105"/>
      <c r="UTX21" s="105"/>
      <c r="UTY21" s="105"/>
      <c r="UTZ21" s="105"/>
      <c r="UUA21" s="105"/>
      <c r="UUB21" s="105"/>
      <c r="UUC21" s="105"/>
      <c r="UUD21" s="105"/>
      <c r="UUE21" s="105"/>
      <c r="UUF21" s="106"/>
      <c r="UUG21" s="104"/>
      <c r="UUH21" s="105"/>
      <c r="UUI21" s="105"/>
      <c r="UUJ21" s="105"/>
      <c r="UUK21" s="105"/>
      <c r="UUL21" s="105"/>
      <c r="UUM21" s="105"/>
      <c r="UUN21" s="105"/>
      <c r="UUO21" s="105"/>
      <c r="UUP21" s="105"/>
      <c r="UUQ21" s="105"/>
      <c r="UUR21" s="105"/>
      <c r="UUS21" s="105"/>
      <c r="UUT21" s="105"/>
      <c r="UUU21" s="105"/>
      <c r="UUV21" s="105"/>
      <c r="UUW21" s="106"/>
      <c r="UUX21" s="104"/>
      <c r="UUY21" s="105"/>
      <c r="UUZ21" s="105"/>
      <c r="UVA21" s="105"/>
      <c r="UVB21" s="105"/>
      <c r="UVC21" s="105"/>
      <c r="UVD21" s="105"/>
      <c r="UVE21" s="105"/>
      <c r="UVF21" s="105"/>
      <c r="UVG21" s="105"/>
      <c r="UVH21" s="105"/>
      <c r="UVI21" s="105"/>
      <c r="UVJ21" s="105"/>
      <c r="UVK21" s="105"/>
      <c r="UVL21" s="105"/>
      <c r="UVM21" s="105"/>
      <c r="UVN21" s="106"/>
      <c r="UVO21" s="104"/>
      <c r="UVP21" s="105"/>
      <c r="UVQ21" s="105"/>
      <c r="UVR21" s="105"/>
      <c r="UVS21" s="105"/>
      <c r="UVT21" s="105"/>
      <c r="UVU21" s="105"/>
      <c r="UVV21" s="105"/>
      <c r="UVW21" s="105"/>
      <c r="UVX21" s="105"/>
      <c r="UVY21" s="105"/>
      <c r="UVZ21" s="105"/>
      <c r="UWA21" s="105"/>
      <c r="UWB21" s="105"/>
      <c r="UWC21" s="105"/>
      <c r="UWD21" s="105"/>
      <c r="UWE21" s="106"/>
      <c r="UWF21" s="104"/>
      <c r="UWG21" s="105"/>
      <c r="UWH21" s="105"/>
      <c r="UWI21" s="105"/>
      <c r="UWJ21" s="105"/>
      <c r="UWK21" s="105"/>
      <c r="UWL21" s="105"/>
      <c r="UWM21" s="105"/>
      <c r="UWN21" s="105"/>
      <c r="UWO21" s="105"/>
      <c r="UWP21" s="105"/>
      <c r="UWQ21" s="105"/>
      <c r="UWR21" s="105"/>
      <c r="UWS21" s="105"/>
      <c r="UWT21" s="105"/>
      <c r="UWU21" s="105"/>
      <c r="UWV21" s="106"/>
      <c r="UWW21" s="104"/>
      <c r="UWX21" s="105"/>
      <c r="UWY21" s="105"/>
      <c r="UWZ21" s="105"/>
      <c r="UXA21" s="105"/>
      <c r="UXB21" s="105"/>
      <c r="UXC21" s="105"/>
      <c r="UXD21" s="105"/>
      <c r="UXE21" s="105"/>
      <c r="UXF21" s="105"/>
      <c r="UXG21" s="105"/>
      <c r="UXH21" s="105"/>
      <c r="UXI21" s="105"/>
      <c r="UXJ21" s="105"/>
      <c r="UXK21" s="105"/>
      <c r="UXL21" s="105"/>
      <c r="UXM21" s="106"/>
      <c r="UXN21" s="104"/>
      <c r="UXO21" s="105"/>
      <c r="UXP21" s="105"/>
      <c r="UXQ21" s="105"/>
      <c r="UXR21" s="105"/>
      <c r="UXS21" s="105"/>
      <c r="UXT21" s="105"/>
      <c r="UXU21" s="105"/>
      <c r="UXV21" s="105"/>
      <c r="UXW21" s="105"/>
      <c r="UXX21" s="105"/>
      <c r="UXY21" s="105"/>
      <c r="UXZ21" s="105"/>
      <c r="UYA21" s="105"/>
      <c r="UYB21" s="105"/>
      <c r="UYC21" s="105"/>
      <c r="UYD21" s="106"/>
      <c r="UYE21" s="104"/>
      <c r="UYF21" s="105"/>
      <c r="UYG21" s="105"/>
      <c r="UYH21" s="105"/>
      <c r="UYI21" s="105"/>
      <c r="UYJ21" s="105"/>
      <c r="UYK21" s="105"/>
      <c r="UYL21" s="105"/>
      <c r="UYM21" s="105"/>
      <c r="UYN21" s="105"/>
      <c r="UYO21" s="105"/>
      <c r="UYP21" s="105"/>
      <c r="UYQ21" s="105"/>
      <c r="UYR21" s="105"/>
      <c r="UYS21" s="105"/>
      <c r="UYT21" s="105"/>
      <c r="UYU21" s="106"/>
      <c r="UYV21" s="104"/>
      <c r="UYW21" s="105"/>
      <c r="UYX21" s="105"/>
      <c r="UYY21" s="105"/>
      <c r="UYZ21" s="105"/>
      <c r="UZA21" s="105"/>
      <c r="UZB21" s="105"/>
      <c r="UZC21" s="105"/>
      <c r="UZD21" s="105"/>
      <c r="UZE21" s="105"/>
      <c r="UZF21" s="105"/>
      <c r="UZG21" s="105"/>
      <c r="UZH21" s="105"/>
      <c r="UZI21" s="105"/>
      <c r="UZJ21" s="105"/>
      <c r="UZK21" s="105"/>
      <c r="UZL21" s="106"/>
      <c r="UZM21" s="104"/>
      <c r="UZN21" s="105"/>
      <c r="UZO21" s="105"/>
      <c r="UZP21" s="105"/>
      <c r="UZQ21" s="105"/>
      <c r="UZR21" s="105"/>
      <c r="UZS21" s="105"/>
      <c r="UZT21" s="105"/>
      <c r="UZU21" s="105"/>
      <c r="UZV21" s="105"/>
      <c r="UZW21" s="105"/>
      <c r="UZX21" s="105"/>
      <c r="UZY21" s="105"/>
      <c r="UZZ21" s="105"/>
      <c r="VAA21" s="105"/>
      <c r="VAB21" s="105"/>
      <c r="VAC21" s="106"/>
      <c r="VAD21" s="104"/>
      <c r="VAE21" s="105"/>
      <c r="VAF21" s="105"/>
      <c r="VAG21" s="105"/>
      <c r="VAH21" s="105"/>
      <c r="VAI21" s="105"/>
      <c r="VAJ21" s="105"/>
      <c r="VAK21" s="105"/>
      <c r="VAL21" s="105"/>
      <c r="VAM21" s="105"/>
      <c r="VAN21" s="105"/>
      <c r="VAO21" s="105"/>
      <c r="VAP21" s="105"/>
      <c r="VAQ21" s="105"/>
      <c r="VAR21" s="105"/>
      <c r="VAS21" s="105"/>
      <c r="VAT21" s="106"/>
      <c r="VAU21" s="104"/>
      <c r="VAV21" s="105"/>
      <c r="VAW21" s="105"/>
      <c r="VAX21" s="105"/>
      <c r="VAY21" s="105"/>
      <c r="VAZ21" s="105"/>
      <c r="VBA21" s="105"/>
      <c r="VBB21" s="105"/>
      <c r="VBC21" s="105"/>
      <c r="VBD21" s="105"/>
      <c r="VBE21" s="105"/>
      <c r="VBF21" s="105"/>
      <c r="VBG21" s="105"/>
      <c r="VBH21" s="105"/>
      <c r="VBI21" s="105"/>
      <c r="VBJ21" s="105"/>
      <c r="VBK21" s="106"/>
      <c r="VBL21" s="104"/>
      <c r="VBM21" s="105"/>
      <c r="VBN21" s="105"/>
      <c r="VBO21" s="105"/>
      <c r="VBP21" s="105"/>
      <c r="VBQ21" s="105"/>
      <c r="VBR21" s="105"/>
      <c r="VBS21" s="105"/>
      <c r="VBT21" s="105"/>
      <c r="VBU21" s="105"/>
      <c r="VBV21" s="105"/>
      <c r="VBW21" s="105"/>
      <c r="VBX21" s="105"/>
      <c r="VBY21" s="105"/>
      <c r="VBZ21" s="105"/>
      <c r="VCA21" s="105"/>
      <c r="VCB21" s="106"/>
      <c r="VCC21" s="104"/>
      <c r="VCD21" s="105"/>
      <c r="VCE21" s="105"/>
      <c r="VCF21" s="105"/>
      <c r="VCG21" s="105"/>
      <c r="VCH21" s="105"/>
      <c r="VCI21" s="105"/>
      <c r="VCJ21" s="105"/>
      <c r="VCK21" s="105"/>
      <c r="VCL21" s="105"/>
      <c r="VCM21" s="105"/>
      <c r="VCN21" s="105"/>
      <c r="VCO21" s="105"/>
      <c r="VCP21" s="105"/>
      <c r="VCQ21" s="105"/>
      <c r="VCR21" s="105"/>
      <c r="VCS21" s="106"/>
      <c r="VCT21" s="104"/>
      <c r="VCU21" s="105"/>
      <c r="VCV21" s="105"/>
      <c r="VCW21" s="105"/>
      <c r="VCX21" s="105"/>
      <c r="VCY21" s="105"/>
      <c r="VCZ21" s="105"/>
      <c r="VDA21" s="105"/>
      <c r="VDB21" s="105"/>
      <c r="VDC21" s="105"/>
      <c r="VDD21" s="105"/>
      <c r="VDE21" s="105"/>
      <c r="VDF21" s="105"/>
      <c r="VDG21" s="105"/>
      <c r="VDH21" s="105"/>
      <c r="VDI21" s="105"/>
      <c r="VDJ21" s="106"/>
      <c r="VDK21" s="104"/>
      <c r="VDL21" s="105"/>
      <c r="VDM21" s="105"/>
      <c r="VDN21" s="105"/>
      <c r="VDO21" s="105"/>
      <c r="VDP21" s="105"/>
      <c r="VDQ21" s="105"/>
      <c r="VDR21" s="105"/>
      <c r="VDS21" s="105"/>
      <c r="VDT21" s="105"/>
      <c r="VDU21" s="105"/>
      <c r="VDV21" s="105"/>
      <c r="VDW21" s="105"/>
      <c r="VDX21" s="105"/>
      <c r="VDY21" s="105"/>
      <c r="VDZ21" s="105"/>
      <c r="VEA21" s="106"/>
      <c r="VEB21" s="104"/>
      <c r="VEC21" s="105"/>
      <c r="VED21" s="105"/>
      <c r="VEE21" s="105"/>
      <c r="VEF21" s="105"/>
      <c r="VEG21" s="105"/>
      <c r="VEH21" s="105"/>
      <c r="VEI21" s="105"/>
      <c r="VEJ21" s="105"/>
      <c r="VEK21" s="105"/>
      <c r="VEL21" s="105"/>
      <c r="VEM21" s="105"/>
      <c r="VEN21" s="105"/>
      <c r="VEO21" s="105"/>
      <c r="VEP21" s="105"/>
      <c r="VEQ21" s="105"/>
      <c r="VER21" s="106"/>
      <c r="VES21" s="104"/>
      <c r="VET21" s="105"/>
      <c r="VEU21" s="105"/>
      <c r="VEV21" s="105"/>
      <c r="VEW21" s="105"/>
      <c r="VEX21" s="105"/>
      <c r="VEY21" s="105"/>
      <c r="VEZ21" s="105"/>
      <c r="VFA21" s="105"/>
      <c r="VFB21" s="105"/>
      <c r="VFC21" s="105"/>
      <c r="VFD21" s="105"/>
      <c r="VFE21" s="105"/>
      <c r="VFF21" s="105"/>
      <c r="VFG21" s="105"/>
      <c r="VFH21" s="105"/>
      <c r="VFI21" s="106"/>
      <c r="VFJ21" s="104"/>
      <c r="VFK21" s="105"/>
      <c r="VFL21" s="105"/>
      <c r="VFM21" s="105"/>
      <c r="VFN21" s="105"/>
      <c r="VFO21" s="105"/>
      <c r="VFP21" s="105"/>
      <c r="VFQ21" s="105"/>
      <c r="VFR21" s="105"/>
      <c r="VFS21" s="105"/>
      <c r="VFT21" s="105"/>
      <c r="VFU21" s="105"/>
      <c r="VFV21" s="105"/>
      <c r="VFW21" s="105"/>
      <c r="VFX21" s="105"/>
      <c r="VFY21" s="105"/>
      <c r="VFZ21" s="106"/>
      <c r="VGA21" s="104"/>
      <c r="VGB21" s="105"/>
      <c r="VGC21" s="105"/>
      <c r="VGD21" s="105"/>
      <c r="VGE21" s="105"/>
      <c r="VGF21" s="105"/>
      <c r="VGG21" s="105"/>
      <c r="VGH21" s="105"/>
      <c r="VGI21" s="105"/>
      <c r="VGJ21" s="105"/>
      <c r="VGK21" s="105"/>
      <c r="VGL21" s="105"/>
      <c r="VGM21" s="105"/>
      <c r="VGN21" s="105"/>
      <c r="VGO21" s="105"/>
      <c r="VGP21" s="105"/>
      <c r="VGQ21" s="106"/>
      <c r="VGR21" s="104"/>
      <c r="VGS21" s="105"/>
      <c r="VGT21" s="105"/>
      <c r="VGU21" s="105"/>
      <c r="VGV21" s="105"/>
      <c r="VGW21" s="105"/>
      <c r="VGX21" s="105"/>
      <c r="VGY21" s="105"/>
      <c r="VGZ21" s="105"/>
      <c r="VHA21" s="105"/>
      <c r="VHB21" s="105"/>
      <c r="VHC21" s="105"/>
      <c r="VHD21" s="105"/>
      <c r="VHE21" s="105"/>
      <c r="VHF21" s="105"/>
      <c r="VHG21" s="105"/>
      <c r="VHH21" s="106"/>
      <c r="VHI21" s="104"/>
      <c r="VHJ21" s="105"/>
      <c r="VHK21" s="105"/>
      <c r="VHL21" s="105"/>
      <c r="VHM21" s="105"/>
      <c r="VHN21" s="105"/>
      <c r="VHO21" s="105"/>
      <c r="VHP21" s="105"/>
      <c r="VHQ21" s="105"/>
      <c r="VHR21" s="105"/>
      <c r="VHS21" s="105"/>
      <c r="VHT21" s="105"/>
      <c r="VHU21" s="105"/>
      <c r="VHV21" s="105"/>
      <c r="VHW21" s="105"/>
      <c r="VHX21" s="105"/>
      <c r="VHY21" s="106"/>
      <c r="VHZ21" s="104"/>
      <c r="VIA21" s="105"/>
      <c r="VIB21" s="105"/>
      <c r="VIC21" s="105"/>
      <c r="VID21" s="105"/>
      <c r="VIE21" s="105"/>
      <c r="VIF21" s="105"/>
      <c r="VIG21" s="105"/>
      <c r="VIH21" s="105"/>
      <c r="VII21" s="105"/>
      <c r="VIJ21" s="105"/>
      <c r="VIK21" s="105"/>
      <c r="VIL21" s="105"/>
      <c r="VIM21" s="105"/>
      <c r="VIN21" s="105"/>
      <c r="VIO21" s="105"/>
      <c r="VIP21" s="106"/>
      <c r="VIQ21" s="104"/>
      <c r="VIR21" s="105"/>
      <c r="VIS21" s="105"/>
      <c r="VIT21" s="105"/>
      <c r="VIU21" s="105"/>
      <c r="VIV21" s="105"/>
      <c r="VIW21" s="105"/>
      <c r="VIX21" s="105"/>
      <c r="VIY21" s="105"/>
      <c r="VIZ21" s="105"/>
      <c r="VJA21" s="105"/>
      <c r="VJB21" s="105"/>
      <c r="VJC21" s="105"/>
      <c r="VJD21" s="105"/>
      <c r="VJE21" s="105"/>
      <c r="VJF21" s="105"/>
      <c r="VJG21" s="106"/>
      <c r="VJH21" s="104"/>
      <c r="VJI21" s="105"/>
      <c r="VJJ21" s="105"/>
      <c r="VJK21" s="105"/>
      <c r="VJL21" s="105"/>
      <c r="VJM21" s="105"/>
      <c r="VJN21" s="105"/>
      <c r="VJO21" s="105"/>
      <c r="VJP21" s="105"/>
      <c r="VJQ21" s="105"/>
      <c r="VJR21" s="105"/>
      <c r="VJS21" s="105"/>
      <c r="VJT21" s="105"/>
      <c r="VJU21" s="105"/>
      <c r="VJV21" s="105"/>
      <c r="VJW21" s="105"/>
      <c r="VJX21" s="106"/>
      <c r="VJY21" s="104"/>
      <c r="VJZ21" s="105"/>
      <c r="VKA21" s="105"/>
      <c r="VKB21" s="105"/>
      <c r="VKC21" s="105"/>
      <c r="VKD21" s="105"/>
      <c r="VKE21" s="105"/>
      <c r="VKF21" s="105"/>
      <c r="VKG21" s="105"/>
      <c r="VKH21" s="105"/>
      <c r="VKI21" s="105"/>
      <c r="VKJ21" s="105"/>
      <c r="VKK21" s="105"/>
      <c r="VKL21" s="105"/>
      <c r="VKM21" s="105"/>
      <c r="VKN21" s="105"/>
      <c r="VKO21" s="106"/>
      <c r="VKP21" s="104"/>
      <c r="VKQ21" s="105"/>
      <c r="VKR21" s="105"/>
      <c r="VKS21" s="105"/>
      <c r="VKT21" s="105"/>
      <c r="VKU21" s="105"/>
      <c r="VKV21" s="105"/>
      <c r="VKW21" s="105"/>
      <c r="VKX21" s="105"/>
      <c r="VKY21" s="105"/>
      <c r="VKZ21" s="105"/>
      <c r="VLA21" s="105"/>
      <c r="VLB21" s="105"/>
      <c r="VLC21" s="105"/>
      <c r="VLD21" s="105"/>
      <c r="VLE21" s="105"/>
      <c r="VLF21" s="106"/>
      <c r="VLG21" s="104"/>
      <c r="VLH21" s="105"/>
      <c r="VLI21" s="105"/>
      <c r="VLJ21" s="105"/>
      <c r="VLK21" s="105"/>
      <c r="VLL21" s="105"/>
      <c r="VLM21" s="105"/>
      <c r="VLN21" s="105"/>
      <c r="VLO21" s="105"/>
      <c r="VLP21" s="105"/>
      <c r="VLQ21" s="105"/>
      <c r="VLR21" s="105"/>
      <c r="VLS21" s="105"/>
      <c r="VLT21" s="105"/>
      <c r="VLU21" s="105"/>
      <c r="VLV21" s="105"/>
      <c r="VLW21" s="106"/>
      <c r="VLX21" s="104"/>
      <c r="VLY21" s="105"/>
      <c r="VLZ21" s="105"/>
      <c r="VMA21" s="105"/>
      <c r="VMB21" s="105"/>
      <c r="VMC21" s="105"/>
      <c r="VMD21" s="105"/>
      <c r="VME21" s="105"/>
      <c r="VMF21" s="105"/>
      <c r="VMG21" s="105"/>
      <c r="VMH21" s="105"/>
      <c r="VMI21" s="105"/>
      <c r="VMJ21" s="105"/>
      <c r="VMK21" s="105"/>
      <c r="VML21" s="105"/>
      <c r="VMM21" s="105"/>
      <c r="VMN21" s="106"/>
      <c r="VMO21" s="104"/>
      <c r="VMP21" s="105"/>
      <c r="VMQ21" s="105"/>
      <c r="VMR21" s="105"/>
      <c r="VMS21" s="105"/>
      <c r="VMT21" s="105"/>
      <c r="VMU21" s="105"/>
      <c r="VMV21" s="105"/>
      <c r="VMW21" s="105"/>
      <c r="VMX21" s="105"/>
      <c r="VMY21" s="105"/>
      <c r="VMZ21" s="105"/>
      <c r="VNA21" s="105"/>
      <c r="VNB21" s="105"/>
      <c r="VNC21" s="105"/>
      <c r="VND21" s="105"/>
      <c r="VNE21" s="106"/>
      <c r="VNF21" s="104"/>
      <c r="VNG21" s="105"/>
      <c r="VNH21" s="105"/>
      <c r="VNI21" s="105"/>
      <c r="VNJ21" s="105"/>
      <c r="VNK21" s="105"/>
      <c r="VNL21" s="105"/>
      <c r="VNM21" s="105"/>
      <c r="VNN21" s="105"/>
      <c r="VNO21" s="105"/>
      <c r="VNP21" s="105"/>
      <c r="VNQ21" s="105"/>
      <c r="VNR21" s="105"/>
      <c r="VNS21" s="105"/>
      <c r="VNT21" s="105"/>
      <c r="VNU21" s="105"/>
      <c r="VNV21" s="106"/>
      <c r="VNW21" s="104"/>
      <c r="VNX21" s="105"/>
      <c r="VNY21" s="105"/>
      <c r="VNZ21" s="105"/>
      <c r="VOA21" s="105"/>
      <c r="VOB21" s="105"/>
      <c r="VOC21" s="105"/>
      <c r="VOD21" s="105"/>
      <c r="VOE21" s="105"/>
      <c r="VOF21" s="105"/>
      <c r="VOG21" s="105"/>
      <c r="VOH21" s="105"/>
      <c r="VOI21" s="105"/>
      <c r="VOJ21" s="105"/>
      <c r="VOK21" s="105"/>
      <c r="VOL21" s="105"/>
      <c r="VOM21" s="106"/>
      <c r="VON21" s="104"/>
      <c r="VOO21" s="105"/>
      <c r="VOP21" s="105"/>
      <c r="VOQ21" s="105"/>
      <c r="VOR21" s="105"/>
      <c r="VOS21" s="105"/>
      <c r="VOT21" s="105"/>
      <c r="VOU21" s="105"/>
      <c r="VOV21" s="105"/>
      <c r="VOW21" s="105"/>
      <c r="VOX21" s="105"/>
      <c r="VOY21" s="105"/>
      <c r="VOZ21" s="105"/>
      <c r="VPA21" s="105"/>
      <c r="VPB21" s="105"/>
      <c r="VPC21" s="105"/>
      <c r="VPD21" s="106"/>
      <c r="VPE21" s="104"/>
      <c r="VPF21" s="105"/>
      <c r="VPG21" s="105"/>
      <c r="VPH21" s="105"/>
      <c r="VPI21" s="105"/>
      <c r="VPJ21" s="105"/>
      <c r="VPK21" s="105"/>
      <c r="VPL21" s="105"/>
      <c r="VPM21" s="105"/>
      <c r="VPN21" s="105"/>
      <c r="VPO21" s="105"/>
      <c r="VPP21" s="105"/>
      <c r="VPQ21" s="105"/>
      <c r="VPR21" s="105"/>
      <c r="VPS21" s="105"/>
      <c r="VPT21" s="105"/>
      <c r="VPU21" s="106"/>
      <c r="VPV21" s="104"/>
      <c r="VPW21" s="105"/>
      <c r="VPX21" s="105"/>
      <c r="VPY21" s="105"/>
      <c r="VPZ21" s="105"/>
      <c r="VQA21" s="105"/>
      <c r="VQB21" s="105"/>
      <c r="VQC21" s="105"/>
      <c r="VQD21" s="105"/>
      <c r="VQE21" s="105"/>
      <c r="VQF21" s="105"/>
      <c r="VQG21" s="105"/>
      <c r="VQH21" s="105"/>
      <c r="VQI21" s="105"/>
      <c r="VQJ21" s="105"/>
      <c r="VQK21" s="105"/>
      <c r="VQL21" s="106"/>
      <c r="VQM21" s="104"/>
      <c r="VQN21" s="105"/>
      <c r="VQO21" s="105"/>
      <c r="VQP21" s="105"/>
      <c r="VQQ21" s="105"/>
      <c r="VQR21" s="105"/>
      <c r="VQS21" s="105"/>
      <c r="VQT21" s="105"/>
      <c r="VQU21" s="105"/>
      <c r="VQV21" s="105"/>
      <c r="VQW21" s="105"/>
      <c r="VQX21" s="105"/>
      <c r="VQY21" s="105"/>
      <c r="VQZ21" s="105"/>
      <c r="VRA21" s="105"/>
      <c r="VRB21" s="105"/>
      <c r="VRC21" s="106"/>
      <c r="VRD21" s="104"/>
      <c r="VRE21" s="105"/>
      <c r="VRF21" s="105"/>
      <c r="VRG21" s="105"/>
      <c r="VRH21" s="105"/>
      <c r="VRI21" s="105"/>
      <c r="VRJ21" s="105"/>
      <c r="VRK21" s="105"/>
      <c r="VRL21" s="105"/>
      <c r="VRM21" s="105"/>
      <c r="VRN21" s="105"/>
      <c r="VRO21" s="105"/>
      <c r="VRP21" s="105"/>
      <c r="VRQ21" s="105"/>
      <c r="VRR21" s="105"/>
      <c r="VRS21" s="105"/>
      <c r="VRT21" s="106"/>
      <c r="VRU21" s="104"/>
      <c r="VRV21" s="105"/>
      <c r="VRW21" s="105"/>
      <c r="VRX21" s="105"/>
      <c r="VRY21" s="105"/>
      <c r="VRZ21" s="105"/>
      <c r="VSA21" s="105"/>
      <c r="VSB21" s="105"/>
      <c r="VSC21" s="105"/>
      <c r="VSD21" s="105"/>
      <c r="VSE21" s="105"/>
      <c r="VSF21" s="105"/>
      <c r="VSG21" s="105"/>
      <c r="VSH21" s="105"/>
      <c r="VSI21" s="105"/>
      <c r="VSJ21" s="105"/>
      <c r="VSK21" s="106"/>
      <c r="VSL21" s="104"/>
      <c r="VSM21" s="105"/>
      <c r="VSN21" s="105"/>
      <c r="VSO21" s="105"/>
      <c r="VSP21" s="105"/>
      <c r="VSQ21" s="105"/>
      <c r="VSR21" s="105"/>
      <c r="VSS21" s="105"/>
      <c r="VST21" s="105"/>
      <c r="VSU21" s="105"/>
      <c r="VSV21" s="105"/>
      <c r="VSW21" s="105"/>
      <c r="VSX21" s="105"/>
      <c r="VSY21" s="105"/>
      <c r="VSZ21" s="105"/>
      <c r="VTA21" s="105"/>
      <c r="VTB21" s="106"/>
      <c r="VTC21" s="104"/>
      <c r="VTD21" s="105"/>
      <c r="VTE21" s="105"/>
      <c r="VTF21" s="105"/>
      <c r="VTG21" s="105"/>
      <c r="VTH21" s="105"/>
      <c r="VTI21" s="105"/>
      <c r="VTJ21" s="105"/>
      <c r="VTK21" s="105"/>
      <c r="VTL21" s="105"/>
      <c r="VTM21" s="105"/>
      <c r="VTN21" s="105"/>
      <c r="VTO21" s="105"/>
      <c r="VTP21" s="105"/>
      <c r="VTQ21" s="105"/>
      <c r="VTR21" s="105"/>
      <c r="VTS21" s="106"/>
      <c r="VTT21" s="104"/>
      <c r="VTU21" s="105"/>
      <c r="VTV21" s="105"/>
      <c r="VTW21" s="105"/>
      <c r="VTX21" s="105"/>
      <c r="VTY21" s="105"/>
      <c r="VTZ21" s="105"/>
      <c r="VUA21" s="105"/>
      <c r="VUB21" s="105"/>
      <c r="VUC21" s="105"/>
      <c r="VUD21" s="105"/>
      <c r="VUE21" s="105"/>
      <c r="VUF21" s="105"/>
      <c r="VUG21" s="105"/>
      <c r="VUH21" s="105"/>
      <c r="VUI21" s="105"/>
      <c r="VUJ21" s="106"/>
      <c r="VUK21" s="104"/>
      <c r="VUL21" s="105"/>
      <c r="VUM21" s="105"/>
      <c r="VUN21" s="105"/>
      <c r="VUO21" s="105"/>
      <c r="VUP21" s="105"/>
      <c r="VUQ21" s="105"/>
      <c r="VUR21" s="105"/>
      <c r="VUS21" s="105"/>
      <c r="VUT21" s="105"/>
      <c r="VUU21" s="105"/>
      <c r="VUV21" s="105"/>
      <c r="VUW21" s="105"/>
      <c r="VUX21" s="105"/>
      <c r="VUY21" s="105"/>
      <c r="VUZ21" s="105"/>
      <c r="VVA21" s="106"/>
      <c r="VVB21" s="104"/>
      <c r="VVC21" s="105"/>
      <c r="VVD21" s="105"/>
      <c r="VVE21" s="105"/>
      <c r="VVF21" s="105"/>
      <c r="VVG21" s="105"/>
      <c r="VVH21" s="105"/>
      <c r="VVI21" s="105"/>
      <c r="VVJ21" s="105"/>
      <c r="VVK21" s="105"/>
      <c r="VVL21" s="105"/>
      <c r="VVM21" s="105"/>
      <c r="VVN21" s="105"/>
      <c r="VVO21" s="105"/>
      <c r="VVP21" s="105"/>
      <c r="VVQ21" s="105"/>
      <c r="VVR21" s="106"/>
      <c r="VVS21" s="104"/>
      <c r="VVT21" s="105"/>
      <c r="VVU21" s="105"/>
      <c r="VVV21" s="105"/>
      <c r="VVW21" s="105"/>
      <c r="VVX21" s="105"/>
      <c r="VVY21" s="105"/>
      <c r="VVZ21" s="105"/>
      <c r="VWA21" s="105"/>
      <c r="VWB21" s="105"/>
      <c r="VWC21" s="105"/>
      <c r="VWD21" s="105"/>
      <c r="VWE21" s="105"/>
      <c r="VWF21" s="105"/>
      <c r="VWG21" s="105"/>
      <c r="VWH21" s="105"/>
      <c r="VWI21" s="106"/>
      <c r="VWJ21" s="104"/>
      <c r="VWK21" s="105"/>
      <c r="VWL21" s="105"/>
      <c r="VWM21" s="105"/>
      <c r="VWN21" s="105"/>
      <c r="VWO21" s="105"/>
      <c r="VWP21" s="105"/>
      <c r="VWQ21" s="105"/>
      <c r="VWR21" s="105"/>
      <c r="VWS21" s="105"/>
      <c r="VWT21" s="105"/>
      <c r="VWU21" s="105"/>
      <c r="VWV21" s="105"/>
      <c r="VWW21" s="105"/>
      <c r="VWX21" s="105"/>
      <c r="VWY21" s="105"/>
      <c r="VWZ21" s="106"/>
      <c r="VXA21" s="104"/>
      <c r="VXB21" s="105"/>
      <c r="VXC21" s="105"/>
      <c r="VXD21" s="105"/>
      <c r="VXE21" s="105"/>
      <c r="VXF21" s="105"/>
      <c r="VXG21" s="105"/>
      <c r="VXH21" s="105"/>
      <c r="VXI21" s="105"/>
      <c r="VXJ21" s="105"/>
      <c r="VXK21" s="105"/>
      <c r="VXL21" s="105"/>
      <c r="VXM21" s="105"/>
      <c r="VXN21" s="105"/>
      <c r="VXO21" s="105"/>
      <c r="VXP21" s="105"/>
      <c r="VXQ21" s="106"/>
      <c r="VXR21" s="104"/>
      <c r="VXS21" s="105"/>
      <c r="VXT21" s="105"/>
      <c r="VXU21" s="105"/>
      <c r="VXV21" s="105"/>
      <c r="VXW21" s="105"/>
      <c r="VXX21" s="105"/>
      <c r="VXY21" s="105"/>
      <c r="VXZ21" s="105"/>
      <c r="VYA21" s="105"/>
      <c r="VYB21" s="105"/>
      <c r="VYC21" s="105"/>
      <c r="VYD21" s="105"/>
      <c r="VYE21" s="105"/>
      <c r="VYF21" s="105"/>
      <c r="VYG21" s="105"/>
      <c r="VYH21" s="106"/>
      <c r="VYI21" s="104"/>
      <c r="VYJ21" s="105"/>
      <c r="VYK21" s="105"/>
      <c r="VYL21" s="105"/>
      <c r="VYM21" s="105"/>
      <c r="VYN21" s="105"/>
      <c r="VYO21" s="105"/>
      <c r="VYP21" s="105"/>
      <c r="VYQ21" s="105"/>
      <c r="VYR21" s="105"/>
      <c r="VYS21" s="105"/>
      <c r="VYT21" s="105"/>
      <c r="VYU21" s="105"/>
      <c r="VYV21" s="105"/>
      <c r="VYW21" s="105"/>
      <c r="VYX21" s="105"/>
      <c r="VYY21" s="106"/>
      <c r="VYZ21" s="104"/>
      <c r="VZA21" s="105"/>
      <c r="VZB21" s="105"/>
      <c r="VZC21" s="105"/>
      <c r="VZD21" s="105"/>
      <c r="VZE21" s="105"/>
      <c r="VZF21" s="105"/>
      <c r="VZG21" s="105"/>
      <c r="VZH21" s="105"/>
      <c r="VZI21" s="105"/>
      <c r="VZJ21" s="105"/>
      <c r="VZK21" s="105"/>
      <c r="VZL21" s="105"/>
      <c r="VZM21" s="105"/>
      <c r="VZN21" s="105"/>
      <c r="VZO21" s="105"/>
      <c r="VZP21" s="106"/>
      <c r="VZQ21" s="104"/>
      <c r="VZR21" s="105"/>
      <c r="VZS21" s="105"/>
      <c r="VZT21" s="105"/>
      <c r="VZU21" s="105"/>
      <c r="VZV21" s="105"/>
      <c r="VZW21" s="105"/>
      <c r="VZX21" s="105"/>
      <c r="VZY21" s="105"/>
      <c r="VZZ21" s="105"/>
      <c r="WAA21" s="105"/>
      <c r="WAB21" s="105"/>
      <c r="WAC21" s="105"/>
      <c r="WAD21" s="105"/>
      <c r="WAE21" s="105"/>
      <c r="WAF21" s="105"/>
      <c r="WAG21" s="106"/>
      <c r="WAH21" s="104"/>
      <c r="WAI21" s="105"/>
      <c r="WAJ21" s="105"/>
      <c r="WAK21" s="105"/>
      <c r="WAL21" s="105"/>
      <c r="WAM21" s="105"/>
      <c r="WAN21" s="105"/>
      <c r="WAO21" s="105"/>
      <c r="WAP21" s="105"/>
      <c r="WAQ21" s="105"/>
      <c r="WAR21" s="105"/>
      <c r="WAS21" s="105"/>
      <c r="WAT21" s="105"/>
      <c r="WAU21" s="105"/>
      <c r="WAV21" s="105"/>
      <c r="WAW21" s="105"/>
      <c r="WAX21" s="106"/>
      <c r="WAY21" s="104"/>
      <c r="WAZ21" s="105"/>
      <c r="WBA21" s="105"/>
      <c r="WBB21" s="105"/>
      <c r="WBC21" s="105"/>
      <c r="WBD21" s="105"/>
      <c r="WBE21" s="105"/>
      <c r="WBF21" s="105"/>
      <c r="WBG21" s="105"/>
      <c r="WBH21" s="105"/>
      <c r="WBI21" s="105"/>
      <c r="WBJ21" s="105"/>
      <c r="WBK21" s="105"/>
      <c r="WBL21" s="105"/>
      <c r="WBM21" s="105"/>
      <c r="WBN21" s="105"/>
      <c r="WBO21" s="106"/>
      <c r="WBP21" s="104"/>
      <c r="WBQ21" s="105"/>
      <c r="WBR21" s="105"/>
      <c r="WBS21" s="105"/>
      <c r="WBT21" s="105"/>
      <c r="WBU21" s="105"/>
      <c r="WBV21" s="105"/>
      <c r="WBW21" s="105"/>
      <c r="WBX21" s="105"/>
      <c r="WBY21" s="105"/>
      <c r="WBZ21" s="105"/>
      <c r="WCA21" s="105"/>
      <c r="WCB21" s="105"/>
      <c r="WCC21" s="105"/>
      <c r="WCD21" s="105"/>
      <c r="WCE21" s="105"/>
      <c r="WCF21" s="106"/>
      <c r="WCG21" s="104"/>
      <c r="WCH21" s="105"/>
      <c r="WCI21" s="105"/>
      <c r="WCJ21" s="105"/>
      <c r="WCK21" s="105"/>
      <c r="WCL21" s="105"/>
      <c r="WCM21" s="105"/>
      <c r="WCN21" s="105"/>
      <c r="WCO21" s="105"/>
      <c r="WCP21" s="105"/>
      <c r="WCQ21" s="105"/>
      <c r="WCR21" s="105"/>
      <c r="WCS21" s="105"/>
      <c r="WCT21" s="105"/>
      <c r="WCU21" s="105"/>
      <c r="WCV21" s="105"/>
      <c r="WCW21" s="106"/>
      <c r="WCX21" s="104"/>
      <c r="WCY21" s="105"/>
      <c r="WCZ21" s="105"/>
      <c r="WDA21" s="105"/>
      <c r="WDB21" s="105"/>
      <c r="WDC21" s="105"/>
      <c r="WDD21" s="105"/>
      <c r="WDE21" s="105"/>
      <c r="WDF21" s="105"/>
      <c r="WDG21" s="105"/>
      <c r="WDH21" s="105"/>
      <c r="WDI21" s="105"/>
      <c r="WDJ21" s="105"/>
      <c r="WDK21" s="105"/>
      <c r="WDL21" s="105"/>
      <c r="WDM21" s="105"/>
      <c r="WDN21" s="106"/>
      <c r="WDO21" s="104"/>
      <c r="WDP21" s="105"/>
      <c r="WDQ21" s="105"/>
      <c r="WDR21" s="105"/>
      <c r="WDS21" s="105"/>
      <c r="WDT21" s="105"/>
      <c r="WDU21" s="105"/>
      <c r="WDV21" s="105"/>
      <c r="WDW21" s="105"/>
      <c r="WDX21" s="105"/>
      <c r="WDY21" s="105"/>
      <c r="WDZ21" s="105"/>
      <c r="WEA21" s="105"/>
      <c r="WEB21" s="105"/>
      <c r="WEC21" s="105"/>
      <c r="WED21" s="105"/>
      <c r="WEE21" s="106"/>
      <c r="WEF21" s="104"/>
      <c r="WEG21" s="105"/>
      <c r="WEH21" s="105"/>
      <c r="WEI21" s="105"/>
      <c r="WEJ21" s="105"/>
      <c r="WEK21" s="105"/>
      <c r="WEL21" s="105"/>
      <c r="WEM21" s="105"/>
      <c r="WEN21" s="105"/>
      <c r="WEO21" s="105"/>
      <c r="WEP21" s="105"/>
      <c r="WEQ21" s="105"/>
      <c r="WER21" s="105"/>
      <c r="WES21" s="105"/>
      <c r="WET21" s="105"/>
      <c r="WEU21" s="105"/>
      <c r="WEV21" s="106"/>
      <c r="WEW21" s="104"/>
      <c r="WEX21" s="105"/>
      <c r="WEY21" s="105"/>
      <c r="WEZ21" s="105"/>
      <c r="WFA21" s="105"/>
      <c r="WFB21" s="105"/>
      <c r="WFC21" s="105"/>
      <c r="WFD21" s="105"/>
      <c r="WFE21" s="105"/>
      <c r="WFF21" s="105"/>
      <c r="WFG21" s="105"/>
      <c r="WFH21" s="105"/>
      <c r="WFI21" s="105"/>
      <c r="WFJ21" s="105"/>
      <c r="WFK21" s="105"/>
      <c r="WFL21" s="105"/>
      <c r="WFM21" s="106"/>
      <c r="WFN21" s="104"/>
      <c r="WFO21" s="105"/>
      <c r="WFP21" s="105"/>
      <c r="WFQ21" s="105"/>
      <c r="WFR21" s="105"/>
      <c r="WFS21" s="105"/>
      <c r="WFT21" s="105"/>
      <c r="WFU21" s="105"/>
      <c r="WFV21" s="105"/>
      <c r="WFW21" s="105"/>
      <c r="WFX21" s="105"/>
      <c r="WFY21" s="105"/>
      <c r="WFZ21" s="105"/>
      <c r="WGA21" s="105"/>
      <c r="WGB21" s="105"/>
      <c r="WGC21" s="105"/>
      <c r="WGD21" s="106"/>
      <c r="WGE21" s="104"/>
      <c r="WGF21" s="105"/>
      <c r="WGG21" s="105"/>
      <c r="WGH21" s="105"/>
      <c r="WGI21" s="105"/>
      <c r="WGJ21" s="105"/>
      <c r="WGK21" s="105"/>
      <c r="WGL21" s="105"/>
      <c r="WGM21" s="105"/>
      <c r="WGN21" s="105"/>
      <c r="WGO21" s="105"/>
      <c r="WGP21" s="105"/>
      <c r="WGQ21" s="105"/>
      <c r="WGR21" s="105"/>
      <c r="WGS21" s="105"/>
      <c r="WGT21" s="105"/>
      <c r="WGU21" s="106"/>
      <c r="WGV21" s="104"/>
      <c r="WGW21" s="105"/>
      <c r="WGX21" s="105"/>
      <c r="WGY21" s="105"/>
      <c r="WGZ21" s="105"/>
      <c r="WHA21" s="105"/>
      <c r="WHB21" s="105"/>
      <c r="WHC21" s="105"/>
      <c r="WHD21" s="105"/>
      <c r="WHE21" s="105"/>
      <c r="WHF21" s="105"/>
      <c r="WHG21" s="105"/>
      <c r="WHH21" s="105"/>
      <c r="WHI21" s="105"/>
      <c r="WHJ21" s="105"/>
      <c r="WHK21" s="105"/>
      <c r="WHL21" s="106"/>
      <c r="WHM21" s="104"/>
      <c r="WHN21" s="105"/>
      <c r="WHO21" s="105"/>
      <c r="WHP21" s="105"/>
      <c r="WHQ21" s="105"/>
      <c r="WHR21" s="105"/>
      <c r="WHS21" s="105"/>
      <c r="WHT21" s="105"/>
      <c r="WHU21" s="105"/>
      <c r="WHV21" s="105"/>
      <c r="WHW21" s="105"/>
      <c r="WHX21" s="105"/>
      <c r="WHY21" s="105"/>
      <c r="WHZ21" s="105"/>
      <c r="WIA21" s="105"/>
      <c r="WIB21" s="105"/>
      <c r="WIC21" s="106"/>
      <c r="WID21" s="104"/>
      <c r="WIE21" s="105"/>
      <c r="WIF21" s="105"/>
      <c r="WIG21" s="105"/>
      <c r="WIH21" s="105"/>
      <c r="WII21" s="105"/>
      <c r="WIJ21" s="105"/>
      <c r="WIK21" s="105"/>
      <c r="WIL21" s="105"/>
      <c r="WIM21" s="105"/>
      <c r="WIN21" s="105"/>
      <c r="WIO21" s="105"/>
      <c r="WIP21" s="105"/>
      <c r="WIQ21" s="105"/>
      <c r="WIR21" s="105"/>
      <c r="WIS21" s="105"/>
      <c r="WIT21" s="106"/>
      <c r="WIU21" s="104"/>
      <c r="WIV21" s="105"/>
      <c r="WIW21" s="105"/>
      <c r="WIX21" s="105"/>
      <c r="WIY21" s="105"/>
      <c r="WIZ21" s="105"/>
      <c r="WJA21" s="105"/>
      <c r="WJB21" s="105"/>
      <c r="WJC21" s="105"/>
      <c r="WJD21" s="105"/>
      <c r="WJE21" s="105"/>
      <c r="WJF21" s="105"/>
      <c r="WJG21" s="105"/>
      <c r="WJH21" s="105"/>
      <c r="WJI21" s="105"/>
      <c r="WJJ21" s="105"/>
      <c r="WJK21" s="106"/>
      <c r="WJL21" s="104"/>
      <c r="WJM21" s="105"/>
      <c r="WJN21" s="105"/>
      <c r="WJO21" s="105"/>
      <c r="WJP21" s="105"/>
      <c r="WJQ21" s="105"/>
      <c r="WJR21" s="105"/>
      <c r="WJS21" s="105"/>
      <c r="WJT21" s="105"/>
      <c r="WJU21" s="105"/>
      <c r="WJV21" s="105"/>
      <c r="WJW21" s="105"/>
      <c r="WJX21" s="105"/>
      <c r="WJY21" s="105"/>
      <c r="WJZ21" s="105"/>
      <c r="WKA21" s="105"/>
      <c r="WKB21" s="106"/>
      <c r="WKC21" s="104"/>
      <c r="WKD21" s="105"/>
      <c r="WKE21" s="105"/>
      <c r="WKF21" s="105"/>
      <c r="WKG21" s="105"/>
      <c r="WKH21" s="105"/>
      <c r="WKI21" s="105"/>
      <c r="WKJ21" s="105"/>
      <c r="WKK21" s="105"/>
      <c r="WKL21" s="105"/>
      <c r="WKM21" s="105"/>
      <c r="WKN21" s="105"/>
      <c r="WKO21" s="105"/>
      <c r="WKP21" s="105"/>
      <c r="WKQ21" s="105"/>
      <c r="WKR21" s="105"/>
      <c r="WKS21" s="106"/>
      <c r="WKT21" s="104"/>
      <c r="WKU21" s="105"/>
      <c r="WKV21" s="105"/>
      <c r="WKW21" s="105"/>
      <c r="WKX21" s="105"/>
      <c r="WKY21" s="105"/>
      <c r="WKZ21" s="105"/>
      <c r="WLA21" s="105"/>
      <c r="WLB21" s="105"/>
      <c r="WLC21" s="105"/>
      <c r="WLD21" s="105"/>
      <c r="WLE21" s="105"/>
      <c r="WLF21" s="105"/>
      <c r="WLG21" s="105"/>
      <c r="WLH21" s="105"/>
      <c r="WLI21" s="105"/>
      <c r="WLJ21" s="106"/>
      <c r="WLK21" s="104"/>
      <c r="WLL21" s="105"/>
      <c r="WLM21" s="105"/>
      <c r="WLN21" s="105"/>
      <c r="WLO21" s="105"/>
      <c r="WLP21" s="105"/>
      <c r="WLQ21" s="105"/>
      <c r="WLR21" s="105"/>
      <c r="WLS21" s="105"/>
      <c r="WLT21" s="105"/>
      <c r="WLU21" s="105"/>
      <c r="WLV21" s="105"/>
      <c r="WLW21" s="105"/>
      <c r="WLX21" s="105"/>
      <c r="WLY21" s="105"/>
      <c r="WLZ21" s="105"/>
      <c r="WMA21" s="106"/>
      <c r="WMB21" s="104"/>
      <c r="WMC21" s="105"/>
      <c r="WMD21" s="105"/>
      <c r="WME21" s="105"/>
      <c r="WMF21" s="105"/>
      <c r="WMG21" s="105"/>
      <c r="WMH21" s="105"/>
      <c r="WMI21" s="105"/>
      <c r="WMJ21" s="105"/>
      <c r="WMK21" s="105"/>
      <c r="WML21" s="105"/>
      <c r="WMM21" s="105"/>
      <c r="WMN21" s="105"/>
      <c r="WMO21" s="105"/>
      <c r="WMP21" s="105"/>
      <c r="WMQ21" s="105"/>
      <c r="WMR21" s="106"/>
      <c r="WMS21" s="104"/>
      <c r="WMT21" s="105"/>
      <c r="WMU21" s="105"/>
      <c r="WMV21" s="105"/>
      <c r="WMW21" s="105"/>
      <c r="WMX21" s="105"/>
      <c r="WMY21" s="105"/>
      <c r="WMZ21" s="105"/>
      <c r="WNA21" s="105"/>
      <c r="WNB21" s="105"/>
      <c r="WNC21" s="105"/>
      <c r="WND21" s="105"/>
      <c r="WNE21" s="105"/>
      <c r="WNF21" s="105"/>
      <c r="WNG21" s="105"/>
      <c r="WNH21" s="105"/>
      <c r="WNI21" s="106"/>
      <c r="WNJ21" s="104"/>
      <c r="WNK21" s="105"/>
      <c r="WNL21" s="105"/>
      <c r="WNM21" s="105"/>
      <c r="WNN21" s="105"/>
      <c r="WNO21" s="105"/>
      <c r="WNP21" s="105"/>
      <c r="WNQ21" s="105"/>
      <c r="WNR21" s="105"/>
      <c r="WNS21" s="105"/>
      <c r="WNT21" s="105"/>
      <c r="WNU21" s="105"/>
      <c r="WNV21" s="105"/>
      <c r="WNW21" s="105"/>
      <c r="WNX21" s="105"/>
      <c r="WNY21" s="105"/>
      <c r="WNZ21" s="106"/>
      <c r="WOA21" s="104"/>
      <c r="WOB21" s="105"/>
      <c r="WOC21" s="105"/>
      <c r="WOD21" s="105"/>
      <c r="WOE21" s="105"/>
      <c r="WOF21" s="105"/>
      <c r="WOG21" s="105"/>
      <c r="WOH21" s="105"/>
      <c r="WOI21" s="105"/>
      <c r="WOJ21" s="105"/>
      <c r="WOK21" s="105"/>
      <c r="WOL21" s="105"/>
      <c r="WOM21" s="105"/>
      <c r="WON21" s="105"/>
      <c r="WOO21" s="105"/>
      <c r="WOP21" s="105"/>
      <c r="WOQ21" s="106"/>
      <c r="WOR21" s="104"/>
      <c r="WOS21" s="105"/>
      <c r="WOT21" s="105"/>
      <c r="WOU21" s="105"/>
      <c r="WOV21" s="105"/>
      <c r="WOW21" s="105"/>
      <c r="WOX21" s="105"/>
      <c r="WOY21" s="105"/>
      <c r="WOZ21" s="105"/>
      <c r="WPA21" s="105"/>
      <c r="WPB21" s="105"/>
      <c r="WPC21" s="105"/>
      <c r="WPD21" s="105"/>
      <c r="WPE21" s="105"/>
      <c r="WPF21" s="105"/>
      <c r="WPG21" s="105"/>
      <c r="WPH21" s="106"/>
      <c r="WPI21" s="104"/>
      <c r="WPJ21" s="105"/>
      <c r="WPK21" s="105"/>
      <c r="WPL21" s="105"/>
      <c r="WPM21" s="105"/>
      <c r="WPN21" s="105"/>
      <c r="WPO21" s="105"/>
      <c r="WPP21" s="105"/>
      <c r="WPQ21" s="105"/>
      <c r="WPR21" s="105"/>
      <c r="WPS21" s="105"/>
      <c r="WPT21" s="105"/>
      <c r="WPU21" s="105"/>
      <c r="WPV21" s="105"/>
      <c r="WPW21" s="105"/>
      <c r="WPX21" s="105"/>
      <c r="WPY21" s="106"/>
      <c r="WPZ21" s="104"/>
      <c r="WQA21" s="105"/>
      <c r="WQB21" s="105"/>
      <c r="WQC21" s="105"/>
      <c r="WQD21" s="105"/>
      <c r="WQE21" s="105"/>
      <c r="WQF21" s="105"/>
      <c r="WQG21" s="105"/>
      <c r="WQH21" s="105"/>
      <c r="WQI21" s="105"/>
      <c r="WQJ21" s="105"/>
      <c r="WQK21" s="105"/>
      <c r="WQL21" s="105"/>
      <c r="WQM21" s="105"/>
      <c r="WQN21" s="105"/>
      <c r="WQO21" s="105"/>
      <c r="WQP21" s="106"/>
      <c r="WQQ21" s="104"/>
      <c r="WQR21" s="105"/>
      <c r="WQS21" s="105"/>
      <c r="WQT21" s="105"/>
      <c r="WQU21" s="105"/>
      <c r="WQV21" s="105"/>
      <c r="WQW21" s="105"/>
      <c r="WQX21" s="105"/>
      <c r="WQY21" s="105"/>
      <c r="WQZ21" s="105"/>
      <c r="WRA21" s="105"/>
      <c r="WRB21" s="105"/>
      <c r="WRC21" s="105"/>
      <c r="WRD21" s="105"/>
      <c r="WRE21" s="105"/>
      <c r="WRF21" s="105"/>
      <c r="WRG21" s="106"/>
      <c r="WRH21" s="104"/>
      <c r="WRI21" s="105"/>
      <c r="WRJ21" s="105"/>
      <c r="WRK21" s="105"/>
      <c r="WRL21" s="105"/>
      <c r="WRM21" s="105"/>
      <c r="WRN21" s="105"/>
      <c r="WRO21" s="105"/>
      <c r="WRP21" s="105"/>
      <c r="WRQ21" s="105"/>
      <c r="WRR21" s="105"/>
      <c r="WRS21" s="105"/>
      <c r="WRT21" s="105"/>
      <c r="WRU21" s="105"/>
      <c r="WRV21" s="105"/>
      <c r="WRW21" s="105"/>
      <c r="WRX21" s="106"/>
      <c r="WRY21" s="104"/>
      <c r="WRZ21" s="105"/>
      <c r="WSA21" s="105"/>
      <c r="WSB21" s="105"/>
      <c r="WSC21" s="105"/>
      <c r="WSD21" s="105"/>
      <c r="WSE21" s="105"/>
      <c r="WSF21" s="105"/>
      <c r="WSG21" s="105"/>
      <c r="WSH21" s="105"/>
      <c r="WSI21" s="105"/>
      <c r="WSJ21" s="105"/>
      <c r="WSK21" s="105"/>
      <c r="WSL21" s="105"/>
      <c r="WSM21" s="105"/>
      <c r="WSN21" s="105"/>
      <c r="WSO21" s="106"/>
      <c r="WSP21" s="104"/>
      <c r="WSQ21" s="105"/>
      <c r="WSR21" s="105"/>
      <c r="WSS21" s="105"/>
      <c r="WST21" s="105"/>
      <c r="WSU21" s="105"/>
      <c r="WSV21" s="105"/>
      <c r="WSW21" s="105"/>
      <c r="WSX21" s="105"/>
      <c r="WSY21" s="105"/>
      <c r="WSZ21" s="105"/>
      <c r="WTA21" s="105"/>
      <c r="WTB21" s="105"/>
      <c r="WTC21" s="105"/>
      <c r="WTD21" s="105"/>
      <c r="WTE21" s="105"/>
      <c r="WTF21" s="106"/>
      <c r="WTG21" s="104"/>
      <c r="WTH21" s="105"/>
      <c r="WTI21" s="105"/>
      <c r="WTJ21" s="105"/>
      <c r="WTK21" s="105"/>
      <c r="WTL21" s="105"/>
      <c r="WTM21" s="105"/>
      <c r="WTN21" s="105"/>
      <c r="WTO21" s="105"/>
      <c r="WTP21" s="105"/>
      <c r="WTQ21" s="105"/>
      <c r="WTR21" s="105"/>
      <c r="WTS21" s="105"/>
      <c r="WTT21" s="105"/>
      <c r="WTU21" s="105"/>
      <c r="WTV21" s="105"/>
      <c r="WTW21" s="106"/>
      <c r="WTX21" s="104"/>
      <c r="WTY21" s="105"/>
      <c r="WTZ21" s="105"/>
      <c r="WUA21" s="105"/>
      <c r="WUB21" s="105"/>
      <c r="WUC21" s="105"/>
      <c r="WUD21" s="105"/>
      <c r="WUE21" s="105"/>
      <c r="WUF21" s="105"/>
      <c r="WUG21" s="105"/>
      <c r="WUH21" s="105"/>
      <c r="WUI21" s="105"/>
      <c r="WUJ21" s="105"/>
      <c r="WUK21" s="105"/>
      <c r="WUL21" s="105"/>
      <c r="WUM21" s="105"/>
      <c r="WUN21" s="106"/>
      <c r="WUO21" s="104"/>
      <c r="WUP21" s="105"/>
      <c r="WUQ21" s="105"/>
      <c r="WUR21" s="105"/>
      <c r="WUS21" s="105"/>
      <c r="WUT21" s="105"/>
      <c r="WUU21" s="105"/>
      <c r="WUV21" s="105"/>
      <c r="WUW21" s="105"/>
      <c r="WUX21" s="105"/>
      <c r="WUY21" s="105"/>
      <c r="WUZ21" s="105"/>
      <c r="WVA21" s="105"/>
      <c r="WVB21" s="105"/>
      <c r="WVC21" s="105"/>
      <c r="WVD21" s="105"/>
      <c r="WVE21" s="106"/>
      <c r="WVF21" s="104"/>
      <c r="WVG21" s="105"/>
      <c r="WVH21" s="105"/>
      <c r="WVI21" s="105"/>
      <c r="WVJ21" s="105"/>
      <c r="WVK21" s="105"/>
      <c r="WVL21" s="105"/>
      <c r="WVM21" s="105"/>
      <c r="WVN21" s="105"/>
      <c r="WVO21" s="105"/>
      <c r="WVP21" s="105"/>
      <c r="WVQ21" s="105"/>
      <c r="WVR21" s="105"/>
      <c r="WVS21" s="105"/>
      <c r="WVT21" s="105"/>
      <c r="WVU21" s="105"/>
      <c r="WVV21" s="106"/>
      <c r="WVW21" s="104"/>
      <c r="WVX21" s="105"/>
      <c r="WVY21" s="105"/>
      <c r="WVZ21" s="105"/>
      <c r="WWA21" s="105"/>
      <c r="WWB21" s="105"/>
      <c r="WWC21" s="105"/>
      <c r="WWD21" s="105"/>
      <c r="WWE21" s="105"/>
      <c r="WWF21" s="105"/>
      <c r="WWG21" s="105"/>
      <c r="WWH21" s="105"/>
      <c r="WWI21" s="105"/>
      <c r="WWJ21" s="105"/>
      <c r="WWK21" s="105"/>
      <c r="WWL21" s="105"/>
      <c r="WWM21" s="106"/>
      <c r="WWN21" s="104"/>
      <c r="WWO21" s="105"/>
      <c r="WWP21" s="105"/>
      <c r="WWQ21" s="105"/>
      <c r="WWR21" s="105"/>
      <c r="WWS21" s="105"/>
      <c r="WWT21" s="105"/>
      <c r="WWU21" s="105"/>
      <c r="WWV21" s="105"/>
      <c r="WWW21" s="105"/>
      <c r="WWX21" s="105"/>
      <c r="WWY21" s="105"/>
      <c r="WWZ21" s="105"/>
      <c r="WXA21" s="105"/>
      <c r="WXB21" s="105"/>
      <c r="WXC21" s="105"/>
      <c r="WXD21" s="106"/>
      <c r="WXE21" s="104"/>
      <c r="WXF21" s="105"/>
      <c r="WXG21" s="105"/>
      <c r="WXH21" s="105"/>
      <c r="WXI21" s="105"/>
      <c r="WXJ21" s="105"/>
      <c r="WXK21" s="105"/>
      <c r="WXL21" s="105"/>
      <c r="WXM21" s="105"/>
      <c r="WXN21" s="105"/>
      <c r="WXO21" s="105"/>
      <c r="WXP21" s="105"/>
      <c r="WXQ21" s="105"/>
      <c r="WXR21" s="105"/>
      <c r="WXS21" s="105"/>
      <c r="WXT21" s="105"/>
      <c r="WXU21" s="106"/>
      <c r="WXV21" s="104"/>
      <c r="WXW21" s="105"/>
      <c r="WXX21" s="105"/>
      <c r="WXY21" s="105"/>
      <c r="WXZ21" s="105"/>
      <c r="WYA21" s="105"/>
      <c r="WYB21" s="105"/>
      <c r="WYC21" s="105"/>
      <c r="WYD21" s="105"/>
      <c r="WYE21" s="105"/>
      <c r="WYF21" s="105"/>
      <c r="WYG21" s="105"/>
      <c r="WYH21" s="105"/>
      <c r="WYI21" s="105"/>
      <c r="WYJ21" s="105"/>
      <c r="WYK21" s="105"/>
      <c r="WYL21" s="106"/>
      <c r="WYM21" s="104"/>
      <c r="WYN21" s="105"/>
      <c r="WYO21" s="105"/>
      <c r="WYP21" s="105"/>
      <c r="WYQ21" s="105"/>
      <c r="WYR21" s="105"/>
      <c r="WYS21" s="105"/>
      <c r="WYT21" s="105"/>
      <c r="WYU21" s="105"/>
      <c r="WYV21" s="105"/>
      <c r="WYW21" s="105"/>
      <c r="WYX21" s="105"/>
      <c r="WYY21" s="105"/>
      <c r="WYZ21" s="105"/>
      <c r="WZA21" s="105"/>
      <c r="WZB21" s="105"/>
      <c r="WZC21" s="106"/>
      <c r="WZD21" s="104"/>
      <c r="WZE21" s="105"/>
      <c r="WZF21" s="105"/>
      <c r="WZG21" s="105"/>
      <c r="WZH21" s="105"/>
      <c r="WZI21" s="105"/>
      <c r="WZJ21" s="105"/>
      <c r="WZK21" s="105"/>
      <c r="WZL21" s="105"/>
      <c r="WZM21" s="105"/>
      <c r="WZN21" s="105"/>
      <c r="WZO21" s="105"/>
      <c r="WZP21" s="105"/>
      <c r="WZQ21" s="105"/>
      <c r="WZR21" s="105"/>
      <c r="WZS21" s="105"/>
      <c r="WZT21" s="106"/>
      <c r="WZU21" s="104"/>
      <c r="WZV21" s="105"/>
      <c r="WZW21" s="105"/>
      <c r="WZX21" s="105"/>
      <c r="WZY21" s="105"/>
      <c r="WZZ21" s="105"/>
      <c r="XAA21" s="105"/>
      <c r="XAB21" s="105"/>
      <c r="XAC21" s="105"/>
      <c r="XAD21" s="105"/>
      <c r="XAE21" s="105"/>
      <c r="XAF21" s="105"/>
      <c r="XAG21" s="105"/>
      <c r="XAH21" s="105"/>
      <c r="XAI21" s="105"/>
      <c r="XAJ21" s="105"/>
      <c r="XAK21" s="106"/>
      <c r="XAL21" s="104"/>
      <c r="XAM21" s="105"/>
      <c r="XAN21" s="105"/>
      <c r="XAO21" s="105"/>
      <c r="XAP21" s="105"/>
      <c r="XAQ21" s="105"/>
      <c r="XAR21" s="105"/>
      <c r="XAS21" s="105"/>
      <c r="XAT21" s="105"/>
      <c r="XAU21" s="105"/>
      <c r="XAV21" s="105"/>
      <c r="XAW21" s="105"/>
      <c r="XAX21" s="105"/>
      <c r="XAY21" s="105"/>
      <c r="XAZ21" s="105"/>
      <c r="XBA21" s="105"/>
      <c r="XBB21" s="106"/>
      <c r="XBC21" s="104"/>
      <c r="XBD21" s="105"/>
      <c r="XBE21" s="105"/>
      <c r="XBF21" s="105"/>
      <c r="XBG21" s="105"/>
      <c r="XBH21" s="105"/>
      <c r="XBI21" s="105"/>
      <c r="XBJ21" s="105"/>
      <c r="XBK21" s="105"/>
      <c r="XBL21" s="105"/>
      <c r="XBM21" s="105"/>
      <c r="XBN21" s="105"/>
      <c r="XBO21" s="105"/>
      <c r="XBP21" s="105"/>
      <c r="XBQ21" s="105"/>
      <c r="XBR21" s="105"/>
      <c r="XBS21" s="106"/>
      <c r="XBT21" s="104"/>
      <c r="XBU21" s="105"/>
      <c r="XBV21" s="105"/>
      <c r="XBW21" s="105"/>
      <c r="XBX21" s="105"/>
      <c r="XBY21" s="105"/>
      <c r="XBZ21" s="105"/>
      <c r="XCA21" s="105"/>
      <c r="XCB21" s="105"/>
      <c r="XCC21" s="105"/>
      <c r="XCD21" s="105"/>
      <c r="XCE21" s="105"/>
      <c r="XCF21" s="105"/>
      <c r="XCG21" s="105"/>
      <c r="XCH21" s="105"/>
      <c r="XCI21" s="105"/>
      <c r="XCJ21" s="106"/>
      <c r="XCK21" s="104"/>
      <c r="XCL21" s="105"/>
      <c r="XCM21" s="105"/>
      <c r="XCN21" s="105"/>
      <c r="XCO21" s="105"/>
      <c r="XCP21" s="105"/>
      <c r="XCQ21" s="105"/>
      <c r="XCR21" s="105"/>
      <c r="XCS21" s="105"/>
      <c r="XCT21" s="105"/>
      <c r="XCU21" s="105"/>
      <c r="XCV21" s="105"/>
      <c r="XCW21" s="105"/>
      <c r="XCX21" s="105"/>
      <c r="XCY21" s="105"/>
      <c r="XCZ21" s="105"/>
      <c r="XDA21" s="106"/>
      <c r="XDB21" s="104"/>
      <c r="XDC21" s="105"/>
      <c r="XDD21" s="105"/>
      <c r="XDE21" s="105"/>
      <c r="XDF21" s="105"/>
      <c r="XDG21" s="105"/>
      <c r="XDH21" s="105"/>
      <c r="XDI21" s="105"/>
      <c r="XDJ21" s="105"/>
      <c r="XDK21" s="105"/>
      <c r="XDL21" s="105"/>
      <c r="XDM21" s="105"/>
      <c r="XDN21" s="105"/>
      <c r="XDO21" s="105"/>
      <c r="XDP21" s="105"/>
      <c r="XDQ21" s="105"/>
      <c r="XDR21" s="106"/>
      <c r="XDS21" s="104"/>
      <c r="XDT21" s="105"/>
      <c r="XDU21" s="105"/>
      <c r="XDV21" s="105"/>
      <c r="XDW21" s="105"/>
      <c r="XDX21" s="105"/>
      <c r="XDY21" s="105"/>
      <c r="XDZ21" s="105"/>
      <c r="XEA21" s="105"/>
      <c r="XEB21" s="105"/>
      <c r="XEC21" s="105"/>
      <c r="XED21" s="105"/>
      <c r="XEE21" s="105"/>
      <c r="XEF21" s="105"/>
      <c r="XEG21" s="105"/>
      <c r="XEH21" s="105"/>
      <c r="XEI21" s="106"/>
      <c r="XEJ21" s="104"/>
      <c r="XEK21" s="105"/>
      <c r="XEL21" s="105"/>
      <c r="XEM21" s="105"/>
      <c r="XEN21" s="105"/>
      <c r="XEO21" s="105"/>
      <c r="XEP21" s="105"/>
      <c r="XEQ21" s="105"/>
      <c r="XER21" s="105"/>
      <c r="XES21" s="105"/>
      <c r="XET21" s="105"/>
      <c r="XEU21" s="105"/>
      <c r="XEV21" s="105"/>
    </row>
    <row r="22" spans="1:16376" ht="15" customHeight="1" x14ac:dyDescent="0.2">
      <c r="A22" s="12"/>
      <c r="B22" s="12"/>
      <c r="C22" s="10" t="s">
        <v>8</v>
      </c>
      <c r="D22" s="120" t="s">
        <v>41</v>
      </c>
      <c r="E22" s="121"/>
      <c r="F22" s="121"/>
      <c r="G22" s="121"/>
      <c r="H22" s="121"/>
      <c r="I22" s="121"/>
      <c r="J22" s="121"/>
      <c r="K22" s="121"/>
      <c r="L22" s="121"/>
      <c r="M22" s="121"/>
      <c r="N22" s="121"/>
      <c r="O22" s="121"/>
      <c r="P22" s="121"/>
      <c r="Q22" s="121"/>
      <c r="R22" s="121"/>
      <c r="S22" s="121"/>
      <c r="T22" s="121"/>
      <c r="U22" s="121"/>
      <c r="V22" s="121"/>
      <c r="W22" s="121"/>
      <c r="X22" s="121"/>
      <c r="Y22" s="14"/>
      <c r="Z22" s="12"/>
      <c r="AA22" s="138"/>
    </row>
    <row r="23" spans="1:16376" ht="39.75" customHeight="1" x14ac:dyDescent="0.2">
      <c r="A23" s="14"/>
      <c r="B23" s="14"/>
      <c r="C23" s="5" t="s">
        <v>42</v>
      </c>
      <c r="D23" s="122" t="s">
        <v>67</v>
      </c>
      <c r="E23" s="123"/>
      <c r="F23" s="123"/>
      <c r="G23" s="123"/>
      <c r="H23" s="123"/>
      <c r="I23" s="123"/>
      <c r="J23" s="123"/>
      <c r="K23" s="123"/>
      <c r="L23" s="123"/>
      <c r="M23" s="123"/>
      <c r="N23" s="123"/>
      <c r="O23" s="123"/>
      <c r="P23" s="123"/>
      <c r="Q23" s="123"/>
      <c r="R23" s="123"/>
      <c r="S23" s="123"/>
      <c r="T23" s="123"/>
      <c r="U23" s="123"/>
      <c r="V23" s="123"/>
      <c r="W23" s="123"/>
      <c r="X23" s="124"/>
      <c r="Y23" s="12"/>
      <c r="Z23" s="12"/>
      <c r="AA23" s="138"/>
    </row>
    <row r="24" spans="1:16376" ht="19.5" customHeight="1" x14ac:dyDescent="0.2">
      <c r="A24" s="12"/>
      <c r="B24" s="12"/>
      <c r="C24" s="5" t="s">
        <v>43</v>
      </c>
      <c r="D24" s="122" t="s">
        <v>66</v>
      </c>
      <c r="E24" s="123"/>
      <c r="F24" s="123"/>
      <c r="G24" s="123"/>
      <c r="H24" s="123"/>
      <c r="I24" s="123"/>
      <c r="J24" s="123"/>
      <c r="K24" s="123"/>
      <c r="L24" s="123"/>
      <c r="M24" s="123"/>
      <c r="N24" s="123"/>
      <c r="O24" s="123"/>
      <c r="P24" s="123"/>
      <c r="Q24" s="123"/>
      <c r="R24" s="123"/>
      <c r="S24" s="123"/>
      <c r="T24" s="123"/>
      <c r="U24" s="123"/>
      <c r="V24" s="123"/>
      <c r="W24" s="123"/>
      <c r="X24" s="124"/>
      <c r="Y24" s="12"/>
      <c r="Z24" s="14"/>
      <c r="AA24" s="138"/>
    </row>
    <row r="25" spans="1:16376" ht="33.75" customHeight="1" x14ac:dyDescent="0.2">
      <c r="A25" s="12"/>
      <c r="B25" s="12"/>
      <c r="C25" s="5" t="s">
        <v>64</v>
      </c>
      <c r="D25" s="122" t="s">
        <v>65</v>
      </c>
      <c r="E25" s="123"/>
      <c r="F25" s="123"/>
      <c r="G25" s="123"/>
      <c r="H25" s="123"/>
      <c r="I25" s="123"/>
      <c r="J25" s="123"/>
      <c r="K25" s="123"/>
      <c r="L25" s="123"/>
      <c r="M25" s="123"/>
      <c r="N25" s="123"/>
      <c r="O25" s="123"/>
      <c r="P25" s="123"/>
      <c r="Q25" s="123"/>
      <c r="R25" s="123"/>
      <c r="S25" s="123"/>
      <c r="T25" s="123"/>
      <c r="U25" s="123"/>
      <c r="V25" s="123"/>
      <c r="W25" s="123"/>
      <c r="X25" s="124"/>
      <c r="Y25" s="14"/>
      <c r="Z25" s="12"/>
      <c r="AA25" s="138"/>
    </row>
    <row r="26" spans="1:16376" ht="14.25" customHeight="1" x14ac:dyDescent="0.2">
      <c r="A26" s="14"/>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38"/>
    </row>
    <row r="27" spans="1:16376" ht="14.25" customHeight="1" x14ac:dyDescent="0.2">
      <c r="A27" s="14"/>
      <c r="B27" s="14"/>
      <c r="C27" s="14"/>
      <c r="D27" s="14"/>
      <c r="E27" s="14"/>
      <c r="F27" s="14"/>
      <c r="G27" s="14"/>
      <c r="H27" s="14"/>
      <c r="I27" s="14"/>
      <c r="J27" s="14"/>
      <c r="K27" s="14"/>
      <c r="L27" s="14"/>
      <c r="M27" s="14"/>
      <c r="N27" s="14"/>
      <c r="O27" s="14"/>
      <c r="P27" s="14"/>
      <c r="Q27" s="14"/>
      <c r="R27" s="14"/>
      <c r="S27" s="14"/>
      <c r="T27" s="14"/>
      <c r="U27" s="12"/>
      <c r="V27" s="12"/>
      <c r="W27" s="12"/>
      <c r="X27" s="14"/>
      <c r="Y27" s="12"/>
      <c r="Z27" s="14"/>
      <c r="AA27" s="138"/>
    </row>
    <row r="28" spans="1:16376" ht="14.25" customHeight="1" x14ac:dyDescent="0.2">
      <c r="A28" s="12"/>
      <c r="B28" s="14"/>
      <c r="C28" s="14"/>
      <c r="D28" s="14"/>
      <c r="E28" s="14"/>
      <c r="F28" s="14"/>
      <c r="G28" s="14"/>
      <c r="H28" s="14"/>
      <c r="I28" s="14"/>
      <c r="J28" s="14"/>
      <c r="K28" s="14"/>
      <c r="L28" s="14"/>
      <c r="M28" s="14"/>
      <c r="N28" s="14"/>
      <c r="O28" s="14"/>
      <c r="P28" s="14"/>
      <c r="Q28" s="14"/>
      <c r="R28" s="14"/>
      <c r="S28" s="14"/>
      <c r="T28" s="14"/>
      <c r="U28" s="12"/>
      <c r="V28" s="12"/>
      <c r="W28" s="12"/>
      <c r="X28" s="12"/>
      <c r="Y28" s="12"/>
      <c r="Z28" s="14"/>
      <c r="AA28" s="138"/>
    </row>
    <row r="29" spans="1:16376" ht="14.25" customHeight="1" x14ac:dyDescent="0.2">
      <c r="B29" s="12"/>
      <c r="C29" s="12"/>
      <c r="D29" s="12"/>
      <c r="E29" s="12"/>
      <c r="F29" s="12"/>
      <c r="G29" s="12"/>
      <c r="H29" s="12"/>
      <c r="I29" s="12"/>
      <c r="J29" s="12"/>
      <c r="K29" s="12"/>
      <c r="L29" s="12"/>
      <c r="M29" s="12"/>
      <c r="N29" s="12"/>
      <c r="O29" s="12"/>
      <c r="P29" s="12"/>
      <c r="Q29" s="12"/>
      <c r="R29" s="12"/>
      <c r="S29" s="12"/>
      <c r="T29" s="12"/>
      <c r="U29" s="12"/>
      <c r="V29" s="12"/>
      <c r="W29" s="12"/>
      <c r="X29" s="14"/>
      <c r="Y29" s="12"/>
      <c r="Z29" s="12"/>
      <c r="AA29" s="138"/>
    </row>
    <row r="30" spans="1:16376" ht="14.25" customHeight="1" x14ac:dyDescent="0.2">
      <c r="A30" s="111" t="s">
        <v>45</v>
      </c>
      <c r="B30" s="111"/>
      <c r="C30" s="111"/>
      <c r="D30" s="111"/>
      <c r="E30" s="111"/>
      <c r="F30" s="111"/>
      <c r="G30" s="111"/>
      <c r="H30" s="111"/>
      <c r="I30" s="111"/>
      <c r="J30" s="111"/>
      <c r="K30" s="111"/>
      <c r="L30" s="111"/>
      <c r="M30" s="111"/>
      <c r="N30" s="111"/>
      <c r="O30" s="111"/>
      <c r="P30" s="111"/>
      <c r="Q30" s="111"/>
      <c r="R30" s="111"/>
      <c r="S30" s="111"/>
      <c r="T30" s="23"/>
      <c r="U30" s="12"/>
      <c r="V30" s="12"/>
      <c r="W30" s="12"/>
      <c r="X30" s="12"/>
      <c r="Y30" s="12"/>
      <c r="Z30" s="24"/>
      <c r="AA30" s="138"/>
    </row>
    <row r="31" spans="1:16376" ht="14.2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38"/>
    </row>
    <row r="32" spans="1:16376" ht="27" customHeight="1" x14ac:dyDescent="0.2">
      <c r="A32" s="14"/>
      <c r="B32" s="12"/>
      <c r="C32" s="111" t="s">
        <v>46</v>
      </c>
      <c r="D32" s="111"/>
      <c r="E32" s="111"/>
      <c r="F32" s="111"/>
      <c r="G32" s="111"/>
      <c r="H32" s="111"/>
      <c r="I32" s="111"/>
      <c r="J32" s="111"/>
      <c r="K32" s="111"/>
      <c r="L32" s="111"/>
      <c r="M32" s="111"/>
      <c r="N32" s="111"/>
      <c r="O32" s="111"/>
      <c r="P32" s="111"/>
      <c r="Q32" s="111"/>
      <c r="R32" s="23"/>
      <c r="S32" s="12"/>
      <c r="T32" s="12"/>
      <c r="U32" s="12"/>
      <c r="V32" s="12"/>
      <c r="W32" s="12"/>
      <c r="X32" s="12"/>
      <c r="Y32" s="12"/>
      <c r="Z32" s="12"/>
      <c r="AA32" s="138"/>
    </row>
    <row r="33" spans="1:27" ht="35.25" customHeight="1" x14ac:dyDescent="0.2">
      <c r="A33" s="14"/>
      <c r="B33" s="12"/>
      <c r="C33" s="111" t="s">
        <v>68</v>
      </c>
      <c r="D33" s="111"/>
      <c r="E33" s="111"/>
      <c r="F33" s="111"/>
      <c r="G33" s="111"/>
      <c r="H33" s="111"/>
      <c r="I33" s="111"/>
      <c r="J33" s="111"/>
      <c r="K33" s="111"/>
      <c r="L33" s="111"/>
      <c r="M33" s="111"/>
      <c r="N33" s="111"/>
      <c r="O33" s="111"/>
      <c r="P33" s="111"/>
      <c r="Q33" s="111"/>
      <c r="R33" s="111"/>
      <c r="S33" s="111"/>
      <c r="T33" s="111"/>
      <c r="U33" s="111"/>
      <c r="V33" s="111"/>
      <c r="W33" s="111"/>
      <c r="X33" s="111"/>
      <c r="Y33" s="14"/>
      <c r="Z33" s="14"/>
      <c r="AA33" s="138"/>
    </row>
    <row r="34" spans="1:27" ht="21" customHeight="1" x14ac:dyDescent="0.2">
      <c r="A34" s="12"/>
      <c r="B34" s="12"/>
      <c r="C34" s="12"/>
      <c r="D34" s="12"/>
      <c r="E34" s="12"/>
      <c r="F34" s="12"/>
      <c r="G34" s="12"/>
      <c r="H34" s="12"/>
      <c r="I34" s="12"/>
      <c r="J34" s="12"/>
      <c r="K34" s="12"/>
      <c r="L34" s="12"/>
      <c r="M34" s="12"/>
      <c r="N34" s="12"/>
      <c r="O34" s="12"/>
      <c r="P34" s="12"/>
      <c r="Q34" s="12"/>
      <c r="R34" s="12"/>
      <c r="S34" s="12"/>
      <c r="T34" s="12"/>
      <c r="U34" s="14"/>
      <c r="V34" s="14"/>
      <c r="W34" s="14"/>
      <c r="X34" s="14"/>
      <c r="Y34" s="14"/>
      <c r="Z34" s="14"/>
      <c r="AA34" s="138"/>
    </row>
    <row r="35" spans="1:27" ht="25.5" customHeight="1" x14ac:dyDescent="0.2">
      <c r="A35" s="12"/>
      <c r="B35" s="12"/>
      <c r="C35" s="9" t="s">
        <v>8</v>
      </c>
      <c r="D35" s="151" t="s">
        <v>16</v>
      </c>
      <c r="E35" s="152"/>
      <c r="F35" s="152"/>
      <c r="G35" s="152"/>
      <c r="H35" s="152"/>
      <c r="I35" s="152"/>
      <c r="J35" s="152"/>
      <c r="K35" s="153"/>
      <c r="L35" s="151" t="s">
        <v>10</v>
      </c>
      <c r="M35" s="152"/>
      <c r="N35" s="152"/>
      <c r="O35" s="152"/>
      <c r="P35" s="152"/>
      <c r="Q35" s="153"/>
      <c r="R35" s="12"/>
      <c r="S35" s="12"/>
      <c r="T35" s="12"/>
      <c r="U35" s="12"/>
      <c r="V35" s="12"/>
      <c r="W35" s="12"/>
      <c r="X35" s="12"/>
      <c r="Y35" s="12"/>
      <c r="Z35" s="12"/>
      <c r="AA35" s="138"/>
    </row>
    <row r="36" spans="1:27" ht="14.25" customHeight="1" x14ac:dyDescent="0.2">
      <c r="A36" s="14"/>
      <c r="B36" s="12"/>
      <c r="C36" s="15" t="s">
        <v>3</v>
      </c>
      <c r="D36" s="129" t="s">
        <v>38</v>
      </c>
      <c r="E36" s="130"/>
      <c r="F36" s="130"/>
      <c r="G36" s="130"/>
      <c r="H36" s="130"/>
      <c r="I36" s="130"/>
      <c r="J36" s="130"/>
      <c r="K36" s="131"/>
      <c r="L36" s="129">
        <v>50</v>
      </c>
      <c r="M36" s="130"/>
      <c r="N36" s="130"/>
      <c r="O36" s="130"/>
      <c r="P36" s="130"/>
      <c r="Q36" s="131"/>
      <c r="R36" s="12"/>
      <c r="S36" s="12"/>
      <c r="T36" s="12"/>
      <c r="U36" s="12"/>
      <c r="V36" s="12"/>
      <c r="W36" s="12"/>
      <c r="X36" s="12"/>
      <c r="Y36" s="12"/>
      <c r="Z36" s="12"/>
      <c r="AA36" s="138"/>
    </row>
    <row r="37" spans="1:27" ht="14.25" customHeight="1" x14ac:dyDescent="0.2">
      <c r="A37" s="14"/>
      <c r="B37" s="12"/>
      <c r="C37" s="15" t="s">
        <v>4</v>
      </c>
      <c r="D37" s="129" t="s">
        <v>69</v>
      </c>
      <c r="E37" s="130"/>
      <c r="F37" s="130"/>
      <c r="G37" s="130"/>
      <c r="H37" s="130"/>
      <c r="I37" s="130"/>
      <c r="J37" s="130"/>
      <c r="K37" s="131"/>
      <c r="L37" s="129">
        <v>25</v>
      </c>
      <c r="M37" s="130"/>
      <c r="N37" s="130"/>
      <c r="O37" s="130"/>
      <c r="P37" s="130"/>
      <c r="Q37" s="131"/>
      <c r="R37" s="12"/>
      <c r="S37" s="12"/>
      <c r="T37" s="12"/>
      <c r="U37" s="14"/>
      <c r="V37" s="14"/>
      <c r="W37" s="14"/>
      <c r="X37" s="14"/>
      <c r="Y37" s="14"/>
      <c r="Z37" s="14"/>
      <c r="AA37" s="138"/>
    </row>
    <row r="38" spans="1:27" ht="14.25" customHeight="1" x14ac:dyDescent="0.2">
      <c r="A38" s="12"/>
      <c r="B38" s="12"/>
      <c r="C38" s="15" t="s">
        <v>5</v>
      </c>
      <c r="D38" s="129" t="s">
        <v>39</v>
      </c>
      <c r="E38" s="130"/>
      <c r="F38" s="130"/>
      <c r="G38" s="130"/>
      <c r="H38" s="130"/>
      <c r="I38" s="130"/>
      <c r="J38" s="130"/>
      <c r="K38" s="131"/>
      <c r="L38" s="129">
        <v>15</v>
      </c>
      <c r="M38" s="130"/>
      <c r="N38" s="130"/>
      <c r="O38" s="130"/>
      <c r="P38" s="130"/>
      <c r="Q38" s="131"/>
      <c r="R38" s="12"/>
      <c r="S38" s="12"/>
      <c r="T38" s="12"/>
      <c r="U38" s="14"/>
      <c r="V38" s="14"/>
      <c r="W38" s="14"/>
      <c r="X38" s="14"/>
      <c r="Y38" s="14"/>
      <c r="Z38" s="14"/>
      <c r="AA38" s="138"/>
    </row>
    <row r="39" spans="1:27" ht="14.25" customHeight="1" x14ac:dyDescent="0.2">
      <c r="A39" s="12"/>
      <c r="B39" s="12"/>
      <c r="C39" s="15"/>
      <c r="D39" s="129" t="s">
        <v>70</v>
      </c>
      <c r="E39" s="130"/>
      <c r="F39" s="130"/>
      <c r="G39" s="130"/>
      <c r="H39" s="130"/>
      <c r="I39" s="130"/>
      <c r="J39" s="130"/>
      <c r="K39" s="131"/>
      <c r="L39" s="129">
        <v>5</v>
      </c>
      <c r="M39" s="130"/>
      <c r="N39" s="130"/>
      <c r="O39" s="130"/>
      <c r="P39" s="130"/>
      <c r="Q39" s="131"/>
      <c r="R39" s="12"/>
      <c r="S39" s="12"/>
      <c r="T39" s="12"/>
      <c r="U39" s="14"/>
      <c r="V39" s="14"/>
      <c r="W39" s="14"/>
      <c r="X39" s="14"/>
      <c r="Y39" s="14"/>
      <c r="Z39" s="14"/>
      <c r="AA39" s="138"/>
    </row>
    <row r="40" spans="1:27" ht="14.25" customHeight="1" x14ac:dyDescent="0.2">
      <c r="A40" s="14"/>
      <c r="B40" s="12"/>
      <c r="C40" s="15" t="s">
        <v>49</v>
      </c>
      <c r="D40" s="129" t="s">
        <v>40</v>
      </c>
      <c r="E40" s="130"/>
      <c r="F40" s="130"/>
      <c r="G40" s="130"/>
      <c r="H40" s="130"/>
      <c r="I40" s="130"/>
      <c r="J40" s="130"/>
      <c r="K40" s="131"/>
      <c r="L40" s="129">
        <v>5</v>
      </c>
      <c r="M40" s="130"/>
      <c r="N40" s="130"/>
      <c r="O40" s="130"/>
      <c r="P40" s="130"/>
      <c r="Q40" s="131"/>
      <c r="R40" s="12"/>
      <c r="S40" s="12"/>
      <c r="T40" s="12"/>
      <c r="U40" s="14"/>
      <c r="V40" s="14"/>
      <c r="W40" s="14"/>
      <c r="X40" s="14"/>
      <c r="Y40" s="14"/>
      <c r="Z40" s="14"/>
      <c r="AA40" s="138"/>
    </row>
    <row r="41" spans="1:27" ht="14.25" customHeight="1" x14ac:dyDescent="0.2">
      <c r="A41" s="14"/>
      <c r="B41" s="12"/>
      <c r="C41" s="112" t="s">
        <v>11</v>
      </c>
      <c r="D41" s="113"/>
      <c r="E41" s="113"/>
      <c r="F41" s="113"/>
      <c r="G41" s="113"/>
      <c r="H41" s="113"/>
      <c r="I41" s="113"/>
      <c r="J41" s="113"/>
      <c r="K41" s="114"/>
      <c r="L41" s="112">
        <f>SUM(L36:Q40)</f>
        <v>100</v>
      </c>
      <c r="M41" s="113"/>
      <c r="N41" s="113"/>
      <c r="O41" s="113"/>
      <c r="P41" s="113"/>
      <c r="Q41" s="114"/>
      <c r="R41" s="12"/>
      <c r="S41" s="12"/>
      <c r="T41" s="12"/>
      <c r="U41" s="14"/>
      <c r="V41" s="14"/>
      <c r="W41" s="14"/>
      <c r="X41" s="14"/>
      <c r="Y41" s="14"/>
      <c r="Z41" s="14"/>
      <c r="AA41" s="138"/>
    </row>
    <row r="42" spans="1:27" ht="14.25" customHeight="1" x14ac:dyDescent="0.2">
      <c r="B42" s="12"/>
      <c r="C42" s="12"/>
      <c r="D42" s="12"/>
      <c r="E42" s="12"/>
      <c r="F42" s="12"/>
      <c r="G42" s="12"/>
      <c r="H42" s="12"/>
      <c r="I42" s="12"/>
      <c r="J42" s="12"/>
      <c r="K42" s="12"/>
      <c r="L42" s="12"/>
      <c r="M42" s="12"/>
      <c r="N42" s="12"/>
      <c r="O42" s="12"/>
      <c r="P42" s="12"/>
      <c r="Q42" s="12"/>
      <c r="R42" s="12"/>
      <c r="S42" s="12"/>
      <c r="T42" s="12"/>
      <c r="U42" s="14"/>
      <c r="V42" s="14"/>
      <c r="W42" s="14"/>
      <c r="X42" s="14"/>
      <c r="Y42" s="14"/>
      <c r="Z42" s="14"/>
      <c r="AA42" s="138"/>
    </row>
    <row r="43" spans="1:27" ht="89.25" customHeight="1" x14ac:dyDescent="0.2">
      <c r="A43" s="111" t="s">
        <v>85</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4"/>
      <c r="Z43" s="14"/>
      <c r="AA43" s="138"/>
    </row>
    <row r="44" spans="1:27" ht="4.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4"/>
      <c r="Z44" s="14"/>
      <c r="AA44" s="138"/>
    </row>
    <row r="45" spans="1:27" ht="39.75" customHeight="1" thickBot="1" x14ac:dyDescent="0.25">
      <c r="A45" s="111" t="s">
        <v>84</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40"/>
      <c r="Z45" s="141"/>
      <c r="AA45" s="136" t="s">
        <v>15</v>
      </c>
    </row>
    <row r="46" spans="1:27" ht="93" customHeight="1" x14ac:dyDescent="0.2">
      <c r="A46" s="107" t="s">
        <v>78</v>
      </c>
      <c r="B46" s="107" t="s">
        <v>33</v>
      </c>
      <c r="C46" s="107" t="s">
        <v>0</v>
      </c>
      <c r="D46" s="115" t="s">
        <v>32</v>
      </c>
      <c r="E46" s="116"/>
      <c r="F46" s="116"/>
      <c r="G46" s="116"/>
      <c r="H46" s="116"/>
      <c r="I46" s="117"/>
      <c r="J46" s="160" t="s">
        <v>22</v>
      </c>
      <c r="K46" s="161"/>
      <c r="L46" s="161"/>
      <c r="M46" s="161"/>
      <c r="N46" s="162" t="s">
        <v>52</v>
      </c>
      <c r="O46" s="162"/>
      <c r="P46" s="162"/>
      <c r="Q46" s="163" t="s">
        <v>2</v>
      </c>
      <c r="R46" s="163"/>
      <c r="S46" s="163"/>
      <c r="T46" s="163"/>
      <c r="U46" s="163"/>
      <c r="V46" s="17"/>
      <c r="W46" s="18"/>
      <c r="X46" s="109" t="s">
        <v>7</v>
      </c>
      <c r="Y46" s="164" t="s">
        <v>20</v>
      </c>
      <c r="Z46" s="157" t="s">
        <v>17</v>
      </c>
      <c r="AA46" s="136"/>
    </row>
    <row r="47" spans="1:27" ht="42" customHeight="1" x14ac:dyDescent="0.2">
      <c r="A47" s="108"/>
      <c r="B47" s="108"/>
      <c r="C47" s="108"/>
      <c r="D47" s="2" t="s">
        <v>28</v>
      </c>
      <c r="E47" s="2" t="s">
        <v>29</v>
      </c>
      <c r="F47" s="2" t="s">
        <v>30</v>
      </c>
      <c r="G47" s="2" t="s">
        <v>31</v>
      </c>
      <c r="H47" s="2" t="s">
        <v>37</v>
      </c>
      <c r="I47" s="2" t="s">
        <v>58</v>
      </c>
      <c r="J47" s="3" t="s">
        <v>1</v>
      </c>
      <c r="K47" s="6" t="s">
        <v>24</v>
      </c>
      <c r="L47" s="6" t="s">
        <v>25</v>
      </c>
      <c r="M47" s="7" t="s">
        <v>26</v>
      </c>
      <c r="N47" s="19" t="s">
        <v>50</v>
      </c>
      <c r="O47" s="19" t="s">
        <v>51</v>
      </c>
      <c r="P47" s="19" t="s">
        <v>47</v>
      </c>
      <c r="Q47" s="20" t="s">
        <v>3</v>
      </c>
      <c r="R47" s="20" t="s">
        <v>4</v>
      </c>
      <c r="S47" s="20" t="s">
        <v>5</v>
      </c>
      <c r="T47" s="20" t="s">
        <v>49</v>
      </c>
      <c r="U47" s="20" t="s">
        <v>71</v>
      </c>
      <c r="V47" s="4" t="s">
        <v>6</v>
      </c>
      <c r="W47" s="21" t="s">
        <v>53</v>
      </c>
      <c r="X47" s="110"/>
      <c r="Y47" s="165"/>
      <c r="Z47" s="158"/>
      <c r="AA47" s="136"/>
    </row>
    <row r="48" spans="1:27" s="45" customFormat="1" ht="18" customHeight="1" x14ac:dyDescent="0.25">
      <c r="A48" s="101" t="s">
        <v>77</v>
      </c>
      <c r="B48" s="35">
        <v>1</v>
      </c>
      <c r="C48" s="36">
        <v>58253</v>
      </c>
      <c r="D48" s="37" t="s">
        <v>18</v>
      </c>
      <c r="E48" s="37" t="s">
        <v>18</v>
      </c>
      <c r="F48" s="37" t="s">
        <v>18</v>
      </c>
      <c r="G48" s="37" t="s">
        <v>18</v>
      </c>
      <c r="H48" s="37" t="s">
        <v>18</v>
      </c>
      <c r="I48" s="37" t="s">
        <v>18</v>
      </c>
      <c r="J48" s="38" t="s">
        <v>18</v>
      </c>
      <c r="K48" s="37" t="s">
        <v>18</v>
      </c>
      <c r="L48" s="39"/>
      <c r="M48" s="40"/>
      <c r="N48" s="41">
        <v>94</v>
      </c>
      <c r="O48" s="41">
        <v>99</v>
      </c>
      <c r="P48" s="41">
        <v>96.5</v>
      </c>
      <c r="Q48" s="41">
        <v>48</v>
      </c>
      <c r="R48" s="41">
        <v>23.67</v>
      </c>
      <c r="S48" s="41">
        <v>14.67</v>
      </c>
      <c r="T48" s="41">
        <v>5</v>
      </c>
      <c r="U48" s="41">
        <v>5</v>
      </c>
      <c r="V48" s="41">
        <v>96.34</v>
      </c>
      <c r="W48" s="41"/>
      <c r="X48" s="42" t="s">
        <v>18</v>
      </c>
      <c r="Y48" s="43" t="s">
        <v>19</v>
      </c>
      <c r="Z48" s="44" t="s">
        <v>18</v>
      </c>
      <c r="AA48" s="136"/>
    </row>
    <row r="49" spans="1:27" s="45" customFormat="1" ht="18" customHeight="1" x14ac:dyDescent="0.25">
      <c r="A49" s="102"/>
      <c r="B49" s="35">
        <v>7</v>
      </c>
      <c r="C49" s="36">
        <v>57715</v>
      </c>
      <c r="D49" s="37" t="s">
        <v>18</v>
      </c>
      <c r="E49" s="37" t="s">
        <v>18</v>
      </c>
      <c r="F49" s="37" t="s">
        <v>18</v>
      </c>
      <c r="G49" s="37" t="s">
        <v>18</v>
      </c>
      <c r="H49" s="37" t="s">
        <v>18</v>
      </c>
      <c r="I49" s="37" t="s">
        <v>18</v>
      </c>
      <c r="J49" s="93" t="s">
        <v>18</v>
      </c>
      <c r="K49" s="94" t="s">
        <v>18</v>
      </c>
      <c r="L49" s="39"/>
      <c r="M49" s="40"/>
      <c r="N49" s="41">
        <v>95</v>
      </c>
      <c r="O49" s="41">
        <v>94</v>
      </c>
      <c r="P49" s="41">
        <v>94.5</v>
      </c>
      <c r="Q49" s="41">
        <v>46.67</v>
      </c>
      <c r="R49" s="41">
        <v>23.33</v>
      </c>
      <c r="S49" s="41">
        <v>14.67</v>
      </c>
      <c r="T49" s="41">
        <v>5</v>
      </c>
      <c r="U49" s="41">
        <v>4</v>
      </c>
      <c r="V49" s="41">
        <v>93.67</v>
      </c>
      <c r="W49" s="46"/>
      <c r="X49" s="42" t="s">
        <v>18</v>
      </c>
      <c r="Y49" s="43" t="s">
        <v>19</v>
      </c>
      <c r="Z49" s="44" t="s">
        <v>18</v>
      </c>
      <c r="AA49" s="136"/>
    </row>
    <row r="50" spans="1:27" s="45" customFormat="1" ht="18" customHeight="1" x14ac:dyDescent="0.25">
      <c r="A50" s="102"/>
      <c r="B50" s="35">
        <v>9</v>
      </c>
      <c r="C50" s="36">
        <v>58499</v>
      </c>
      <c r="D50" s="37" t="s">
        <v>18</v>
      </c>
      <c r="E50" s="37" t="s">
        <v>18</v>
      </c>
      <c r="F50" s="37" t="s">
        <v>18</v>
      </c>
      <c r="G50" s="37" t="s">
        <v>18</v>
      </c>
      <c r="H50" s="37" t="s">
        <v>18</v>
      </c>
      <c r="I50" s="37" t="s">
        <v>18</v>
      </c>
      <c r="J50" s="93" t="s">
        <v>18</v>
      </c>
      <c r="K50" s="94" t="s">
        <v>18</v>
      </c>
      <c r="L50" s="39"/>
      <c r="M50" s="40"/>
      <c r="N50" s="41">
        <v>92</v>
      </c>
      <c r="O50" s="41">
        <v>91</v>
      </c>
      <c r="P50" s="41">
        <v>91.5</v>
      </c>
      <c r="Q50" s="41">
        <v>48</v>
      </c>
      <c r="R50" s="41">
        <v>23.33</v>
      </c>
      <c r="S50" s="41">
        <v>15</v>
      </c>
      <c r="T50" s="41">
        <v>3</v>
      </c>
      <c r="U50" s="41">
        <v>3.67</v>
      </c>
      <c r="V50" s="41">
        <v>93</v>
      </c>
      <c r="W50" s="41"/>
      <c r="X50" s="42" t="s">
        <v>18</v>
      </c>
      <c r="Y50" s="43" t="s">
        <v>19</v>
      </c>
      <c r="Z50" s="44" t="s">
        <v>18</v>
      </c>
      <c r="AA50" s="136"/>
    </row>
    <row r="51" spans="1:27" s="45" customFormat="1" ht="18" customHeight="1" x14ac:dyDescent="0.25">
      <c r="A51" s="102"/>
      <c r="B51" s="35">
        <v>21</v>
      </c>
      <c r="C51" s="36">
        <v>57697</v>
      </c>
      <c r="D51" s="37" t="s">
        <v>18</v>
      </c>
      <c r="E51" s="37" t="s">
        <v>18</v>
      </c>
      <c r="F51" s="37" t="s">
        <v>18</v>
      </c>
      <c r="G51" s="37" t="s">
        <v>18</v>
      </c>
      <c r="H51" s="37" t="s">
        <v>18</v>
      </c>
      <c r="I51" s="37" t="s">
        <v>18</v>
      </c>
      <c r="J51" s="93" t="s">
        <v>18</v>
      </c>
      <c r="K51" s="94" t="s">
        <v>18</v>
      </c>
      <c r="L51" s="39"/>
      <c r="M51" s="40"/>
      <c r="N51" s="41">
        <v>96</v>
      </c>
      <c r="O51" s="41">
        <v>90</v>
      </c>
      <c r="P51" s="41">
        <v>93</v>
      </c>
      <c r="Q51" s="41">
        <v>47</v>
      </c>
      <c r="R51" s="41">
        <v>22.33</v>
      </c>
      <c r="S51" s="41">
        <v>14.67</v>
      </c>
      <c r="T51" s="41">
        <v>3</v>
      </c>
      <c r="U51" s="41">
        <v>4</v>
      </c>
      <c r="V51" s="41">
        <v>91</v>
      </c>
      <c r="W51" s="46"/>
      <c r="X51" s="42" t="s">
        <v>18</v>
      </c>
      <c r="Y51" s="43" t="s">
        <v>19</v>
      </c>
      <c r="Z51" s="44" t="s">
        <v>18</v>
      </c>
      <c r="AA51" s="136"/>
    </row>
    <row r="52" spans="1:27" s="45" customFormat="1" ht="18" customHeight="1" x14ac:dyDescent="0.25">
      <c r="A52" s="102"/>
      <c r="B52" s="35">
        <v>23</v>
      </c>
      <c r="C52" s="36">
        <v>57735</v>
      </c>
      <c r="D52" s="37" t="s">
        <v>18</v>
      </c>
      <c r="E52" s="37" t="s">
        <v>18</v>
      </c>
      <c r="F52" s="37" t="s">
        <v>18</v>
      </c>
      <c r="G52" s="37" t="s">
        <v>18</v>
      </c>
      <c r="H52" s="37" t="s">
        <v>18</v>
      </c>
      <c r="I52" s="37" t="s">
        <v>18</v>
      </c>
      <c r="J52" s="93" t="s">
        <v>18</v>
      </c>
      <c r="K52" s="94" t="s">
        <v>18</v>
      </c>
      <c r="L52" s="39"/>
      <c r="M52" s="40"/>
      <c r="N52" s="41">
        <v>96</v>
      </c>
      <c r="O52" s="41">
        <v>95</v>
      </c>
      <c r="P52" s="41">
        <v>95.5</v>
      </c>
      <c r="Q52" s="41">
        <v>43.6</v>
      </c>
      <c r="R52" s="41">
        <v>24</v>
      </c>
      <c r="S52" s="41">
        <v>13.6</v>
      </c>
      <c r="T52" s="41">
        <v>5</v>
      </c>
      <c r="U52" s="41">
        <v>4.8</v>
      </c>
      <c r="V52" s="41">
        <v>90.999999999999986</v>
      </c>
      <c r="W52" s="41"/>
      <c r="X52" s="42" t="s">
        <v>18</v>
      </c>
      <c r="Y52" s="43" t="s">
        <v>19</v>
      </c>
      <c r="Z52" s="44" t="s">
        <v>18</v>
      </c>
      <c r="AA52" s="136"/>
    </row>
    <row r="53" spans="1:27" s="45" customFormat="1" ht="18" customHeight="1" x14ac:dyDescent="0.25">
      <c r="A53" s="102"/>
      <c r="B53" s="35">
        <v>24</v>
      </c>
      <c r="C53" s="36">
        <v>58144</v>
      </c>
      <c r="D53" s="37" t="s">
        <v>18</v>
      </c>
      <c r="E53" s="37" t="s">
        <v>18</v>
      </c>
      <c r="F53" s="37" t="s">
        <v>18</v>
      </c>
      <c r="G53" s="37" t="s">
        <v>18</v>
      </c>
      <c r="H53" s="37" t="s">
        <v>18</v>
      </c>
      <c r="I53" s="37" t="s">
        <v>18</v>
      </c>
      <c r="J53" s="93" t="s">
        <v>18</v>
      </c>
      <c r="K53" s="94" t="s">
        <v>18</v>
      </c>
      <c r="L53" s="39"/>
      <c r="M53" s="40"/>
      <c r="N53" s="41">
        <v>87</v>
      </c>
      <c r="O53" s="41">
        <v>84</v>
      </c>
      <c r="P53" s="41">
        <v>85.5</v>
      </c>
      <c r="Q53" s="41">
        <v>46</v>
      </c>
      <c r="R53" s="41">
        <v>24</v>
      </c>
      <c r="S53" s="41">
        <v>15</v>
      </c>
      <c r="T53" s="41">
        <v>3</v>
      </c>
      <c r="U53" s="41">
        <v>2.67</v>
      </c>
      <c r="V53" s="41">
        <v>90.67</v>
      </c>
      <c r="W53" s="41"/>
      <c r="X53" s="42" t="s">
        <v>18</v>
      </c>
      <c r="Y53" s="43" t="s">
        <v>19</v>
      </c>
      <c r="Z53" s="44" t="s">
        <v>18</v>
      </c>
      <c r="AA53" s="136"/>
    </row>
    <row r="54" spans="1:27" s="45" customFormat="1" ht="18" customHeight="1" x14ac:dyDescent="0.25">
      <c r="A54" s="102"/>
      <c r="B54" s="35">
        <v>25</v>
      </c>
      <c r="C54" s="36">
        <v>56880</v>
      </c>
      <c r="D54" s="37" t="s">
        <v>18</v>
      </c>
      <c r="E54" s="37" t="s">
        <v>18</v>
      </c>
      <c r="F54" s="37" t="s">
        <v>18</v>
      </c>
      <c r="G54" s="37" t="s">
        <v>18</v>
      </c>
      <c r="H54" s="37" t="s">
        <v>18</v>
      </c>
      <c r="I54" s="37" t="s">
        <v>18</v>
      </c>
      <c r="J54" s="93" t="s">
        <v>18</v>
      </c>
      <c r="K54" s="94" t="s">
        <v>18</v>
      </c>
      <c r="L54" s="39"/>
      <c r="M54" s="40"/>
      <c r="N54" s="41">
        <v>87</v>
      </c>
      <c r="O54" s="41">
        <v>96</v>
      </c>
      <c r="P54" s="41">
        <v>91.5</v>
      </c>
      <c r="Q54" s="41">
        <v>44</v>
      </c>
      <c r="R54" s="41">
        <v>22.67</v>
      </c>
      <c r="S54" s="41">
        <v>14.5</v>
      </c>
      <c r="T54" s="41">
        <v>5</v>
      </c>
      <c r="U54" s="41">
        <v>4.5</v>
      </c>
      <c r="V54" s="41">
        <v>90.67</v>
      </c>
      <c r="W54" s="46"/>
      <c r="X54" s="42" t="s">
        <v>18</v>
      </c>
      <c r="Y54" s="43" t="s">
        <v>19</v>
      </c>
      <c r="Z54" s="44" t="s">
        <v>18</v>
      </c>
      <c r="AA54" s="136"/>
    </row>
    <row r="55" spans="1:27" s="45" customFormat="1" ht="18" customHeight="1" x14ac:dyDescent="0.25">
      <c r="A55" s="102"/>
      <c r="B55" s="35">
        <v>26</v>
      </c>
      <c r="C55" s="36">
        <v>58472</v>
      </c>
      <c r="D55" s="37" t="s">
        <v>18</v>
      </c>
      <c r="E55" s="37" t="s">
        <v>18</v>
      </c>
      <c r="F55" s="37" t="s">
        <v>18</v>
      </c>
      <c r="G55" s="37" t="s">
        <v>18</v>
      </c>
      <c r="H55" s="37" t="s">
        <v>18</v>
      </c>
      <c r="I55" s="37" t="s">
        <v>18</v>
      </c>
      <c r="J55" s="93" t="s">
        <v>18</v>
      </c>
      <c r="K55" s="94" t="s">
        <v>18</v>
      </c>
      <c r="L55" s="39"/>
      <c r="M55" s="40"/>
      <c r="N55" s="41">
        <v>96</v>
      </c>
      <c r="O55" s="41">
        <v>85</v>
      </c>
      <c r="P55" s="41">
        <v>90.5</v>
      </c>
      <c r="Q55" s="41">
        <v>45.33</v>
      </c>
      <c r="R55" s="41">
        <v>23.67</v>
      </c>
      <c r="S55" s="41">
        <v>14.33</v>
      </c>
      <c r="T55" s="41">
        <v>3</v>
      </c>
      <c r="U55" s="41">
        <v>4</v>
      </c>
      <c r="V55" s="41">
        <v>90.33</v>
      </c>
      <c r="W55" s="46"/>
      <c r="X55" s="42" t="s">
        <v>18</v>
      </c>
      <c r="Y55" s="43" t="s">
        <v>19</v>
      </c>
      <c r="Z55" s="44" t="s">
        <v>18</v>
      </c>
      <c r="AA55" s="136"/>
    </row>
    <row r="56" spans="1:27" s="45" customFormat="1" ht="18" customHeight="1" x14ac:dyDescent="0.25">
      <c r="A56" s="102"/>
      <c r="B56" s="35">
        <v>36</v>
      </c>
      <c r="C56" s="36">
        <v>58446</v>
      </c>
      <c r="D56" s="37" t="s">
        <v>18</v>
      </c>
      <c r="E56" s="37" t="s">
        <v>18</v>
      </c>
      <c r="F56" s="37" t="s">
        <v>18</v>
      </c>
      <c r="G56" s="37" t="s">
        <v>18</v>
      </c>
      <c r="H56" s="37" t="s">
        <v>18</v>
      </c>
      <c r="I56" s="37" t="s">
        <v>18</v>
      </c>
      <c r="J56" s="38" t="s">
        <v>18</v>
      </c>
      <c r="K56" s="37" t="s">
        <v>18</v>
      </c>
      <c r="L56" s="39"/>
      <c r="M56" s="40"/>
      <c r="N56" s="41">
        <v>80</v>
      </c>
      <c r="O56" s="41">
        <v>95</v>
      </c>
      <c r="P56" s="41">
        <v>87.5</v>
      </c>
      <c r="Q56" s="41">
        <v>45</v>
      </c>
      <c r="R56" s="41">
        <v>21.67</v>
      </c>
      <c r="S56" s="41">
        <v>14</v>
      </c>
      <c r="T56" s="41">
        <v>3</v>
      </c>
      <c r="U56" s="41">
        <v>5</v>
      </c>
      <c r="V56" s="41">
        <v>88.67</v>
      </c>
      <c r="W56" s="46"/>
      <c r="X56" s="42" t="s">
        <v>18</v>
      </c>
      <c r="Y56" s="43" t="s">
        <v>19</v>
      </c>
      <c r="Z56" s="44" t="s">
        <v>18</v>
      </c>
      <c r="AA56" s="136"/>
    </row>
    <row r="57" spans="1:27" s="45" customFormat="1" ht="18" customHeight="1" x14ac:dyDescent="0.25">
      <c r="A57" s="102"/>
      <c r="B57" s="35">
        <v>37</v>
      </c>
      <c r="C57" s="36">
        <v>57581</v>
      </c>
      <c r="D57" s="37" t="s">
        <v>18</v>
      </c>
      <c r="E57" s="37" t="s">
        <v>18</v>
      </c>
      <c r="F57" s="37" t="s">
        <v>18</v>
      </c>
      <c r="G57" s="37" t="s">
        <v>18</v>
      </c>
      <c r="H57" s="37" t="s">
        <v>18</v>
      </c>
      <c r="I57" s="37" t="s">
        <v>18</v>
      </c>
      <c r="J57" s="38" t="s">
        <v>18</v>
      </c>
      <c r="K57" s="37" t="s">
        <v>18</v>
      </c>
      <c r="L57" s="39"/>
      <c r="M57" s="40"/>
      <c r="N57" s="41">
        <v>77</v>
      </c>
      <c r="O57" s="41">
        <v>76</v>
      </c>
      <c r="P57" s="41">
        <v>76.5</v>
      </c>
      <c r="Q57" s="41">
        <v>41.67</v>
      </c>
      <c r="R57" s="41">
        <v>24</v>
      </c>
      <c r="S57" s="41">
        <v>15</v>
      </c>
      <c r="T57" s="41">
        <v>3</v>
      </c>
      <c r="U57" s="41">
        <v>5</v>
      </c>
      <c r="V57" s="41">
        <v>88.67</v>
      </c>
      <c r="W57" s="41"/>
      <c r="X57" s="42" t="s">
        <v>18</v>
      </c>
      <c r="Y57" s="43" t="s">
        <v>19</v>
      </c>
      <c r="Z57" s="44" t="s">
        <v>18</v>
      </c>
      <c r="AA57" s="136"/>
    </row>
    <row r="58" spans="1:27" s="45" customFormat="1" ht="18" customHeight="1" x14ac:dyDescent="0.25">
      <c r="A58" s="102"/>
      <c r="B58" s="35">
        <v>38</v>
      </c>
      <c r="C58" s="36">
        <v>57025</v>
      </c>
      <c r="D58" s="37" t="s">
        <v>18</v>
      </c>
      <c r="E58" s="37" t="s">
        <v>18</v>
      </c>
      <c r="F58" s="37" t="s">
        <v>18</v>
      </c>
      <c r="G58" s="37" t="s">
        <v>18</v>
      </c>
      <c r="H58" s="37" t="s">
        <v>18</v>
      </c>
      <c r="I58" s="37" t="s">
        <v>18</v>
      </c>
      <c r="J58" s="38" t="s">
        <v>18</v>
      </c>
      <c r="K58" s="37" t="s">
        <v>18</v>
      </c>
      <c r="L58" s="39"/>
      <c r="M58" s="40"/>
      <c r="N58" s="41">
        <v>93</v>
      </c>
      <c r="O58" s="41">
        <v>82</v>
      </c>
      <c r="P58" s="41">
        <v>87.5</v>
      </c>
      <c r="Q58" s="41">
        <v>44.8</v>
      </c>
      <c r="R58" s="41">
        <v>21.8</v>
      </c>
      <c r="S58" s="41">
        <v>14.2</v>
      </c>
      <c r="T58" s="41">
        <v>3</v>
      </c>
      <c r="U58" s="41">
        <v>4.5999999999999996</v>
      </c>
      <c r="V58" s="41">
        <v>88.399999999999991</v>
      </c>
      <c r="W58" s="41"/>
      <c r="X58" s="42" t="s">
        <v>18</v>
      </c>
      <c r="Y58" s="43" t="s">
        <v>19</v>
      </c>
      <c r="Z58" s="44" t="s">
        <v>18</v>
      </c>
      <c r="AA58" s="136"/>
    </row>
    <row r="59" spans="1:27" s="45" customFormat="1" ht="18" customHeight="1" x14ac:dyDescent="0.25">
      <c r="A59" s="102"/>
      <c r="B59" s="35">
        <v>43</v>
      </c>
      <c r="C59" s="36">
        <v>57365</v>
      </c>
      <c r="D59" s="37" t="s">
        <v>18</v>
      </c>
      <c r="E59" s="37" t="s">
        <v>18</v>
      </c>
      <c r="F59" s="37" t="s">
        <v>18</v>
      </c>
      <c r="G59" s="37" t="s">
        <v>18</v>
      </c>
      <c r="H59" s="37" t="s">
        <v>18</v>
      </c>
      <c r="I59" s="37" t="s">
        <v>18</v>
      </c>
      <c r="J59" s="38" t="s">
        <v>18</v>
      </c>
      <c r="K59" s="37" t="s">
        <v>18</v>
      </c>
      <c r="L59" s="39"/>
      <c r="M59" s="40"/>
      <c r="N59" s="41">
        <v>90</v>
      </c>
      <c r="O59" s="41">
        <v>76</v>
      </c>
      <c r="P59" s="41">
        <v>83</v>
      </c>
      <c r="Q59" s="41">
        <v>47</v>
      </c>
      <c r="R59" s="41">
        <v>19.329999999999998</v>
      </c>
      <c r="S59" s="41">
        <v>14.33</v>
      </c>
      <c r="T59" s="41">
        <v>3</v>
      </c>
      <c r="U59" s="41">
        <v>4.33</v>
      </c>
      <c r="V59" s="41">
        <v>87.99</v>
      </c>
      <c r="W59" s="46"/>
      <c r="X59" s="42" t="s">
        <v>18</v>
      </c>
      <c r="Y59" s="43" t="s">
        <v>19</v>
      </c>
      <c r="Z59" s="44" t="s">
        <v>18</v>
      </c>
      <c r="AA59" s="136"/>
    </row>
    <row r="60" spans="1:27" s="45" customFormat="1" ht="18" customHeight="1" x14ac:dyDescent="0.25">
      <c r="A60" s="102"/>
      <c r="B60" s="35">
        <v>48</v>
      </c>
      <c r="C60" s="36">
        <v>57084</v>
      </c>
      <c r="D60" s="37" t="s">
        <v>18</v>
      </c>
      <c r="E60" s="37" t="s">
        <v>18</v>
      </c>
      <c r="F60" s="37" t="s">
        <v>18</v>
      </c>
      <c r="G60" s="37" t="s">
        <v>18</v>
      </c>
      <c r="H60" s="37" t="s">
        <v>18</v>
      </c>
      <c r="I60" s="37" t="s">
        <v>18</v>
      </c>
      <c r="J60" s="38" t="s">
        <v>18</v>
      </c>
      <c r="K60" s="37" t="s">
        <v>18</v>
      </c>
      <c r="L60" s="39"/>
      <c r="M60" s="40"/>
      <c r="N60" s="41">
        <v>84</v>
      </c>
      <c r="O60" s="41">
        <v>85</v>
      </c>
      <c r="P60" s="41">
        <v>84.5</v>
      </c>
      <c r="Q60" s="41">
        <v>46</v>
      </c>
      <c r="R60" s="41">
        <v>21.6</v>
      </c>
      <c r="S60" s="41">
        <v>13</v>
      </c>
      <c r="T60" s="41">
        <v>3</v>
      </c>
      <c r="U60" s="41">
        <v>3.8</v>
      </c>
      <c r="V60" s="41">
        <v>87.399999999999991</v>
      </c>
      <c r="W60" s="41"/>
      <c r="X60" s="42" t="s">
        <v>18</v>
      </c>
      <c r="Y60" s="43" t="s">
        <v>19</v>
      </c>
      <c r="Z60" s="44" t="s">
        <v>18</v>
      </c>
      <c r="AA60" s="136"/>
    </row>
    <row r="61" spans="1:27" s="45" customFormat="1" ht="18" customHeight="1" x14ac:dyDescent="0.25">
      <c r="A61" s="102"/>
      <c r="B61" s="35">
        <v>51</v>
      </c>
      <c r="C61" s="36">
        <v>58389</v>
      </c>
      <c r="D61" s="37" t="s">
        <v>18</v>
      </c>
      <c r="E61" s="37" t="s">
        <v>18</v>
      </c>
      <c r="F61" s="37" t="s">
        <v>18</v>
      </c>
      <c r="G61" s="37" t="s">
        <v>18</v>
      </c>
      <c r="H61" s="37" t="s">
        <v>18</v>
      </c>
      <c r="I61" s="37" t="s">
        <v>18</v>
      </c>
      <c r="J61" s="38" t="s">
        <v>18</v>
      </c>
      <c r="K61" s="37" t="s">
        <v>18</v>
      </c>
      <c r="L61" s="39"/>
      <c r="M61" s="40"/>
      <c r="N61" s="41">
        <v>92</v>
      </c>
      <c r="O61" s="41">
        <v>76</v>
      </c>
      <c r="P61" s="41">
        <v>84</v>
      </c>
      <c r="Q61" s="41">
        <v>43.67</v>
      </c>
      <c r="R61" s="41">
        <v>22.67</v>
      </c>
      <c r="S61" s="41">
        <v>13.33</v>
      </c>
      <c r="T61" s="41">
        <v>3</v>
      </c>
      <c r="U61" s="41">
        <v>4.33</v>
      </c>
      <c r="V61" s="41">
        <v>87</v>
      </c>
      <c r="W61" s="46"/>
      <c r="X61" s="42" t="s">
        <v>18</v>
      </c>
      <c r="Y61" s="43" t="s">
        <v>19</v>
      </c>
      <c r="Z61" s="44" t="s">
        <v>18</v>
      </c>
      <c r="AA61" s="136"/>
    </row>
    <row r="62" spans="1:27" s="45" customFormat="1" ht="18" customHeight="1" x14ac:dyDescent="0.25">
      <c r="A62" s="102"/>
      <c r="B62" s="35">
        <v>54</v>
      </c>
      <c r="C62" s="36">
        <v>57713</v>
      </c>
      <c r="D62" s="37" t="s">
        <v>18</v>
      </c>
      <c r="E62" s="37" t="s">
        <v>18</v>
      </c>
      <c r="F62" s="37" t="s">
        <v>18</v>
      </c>
      <c r="G62" s="37" t="s">
        <v>18</v>
      </c>
      <c r="H62" s="37" t="s">
        <v>18</v>
      </c>
      <c r="I62" s="37" t="s">
        <v>18</v>
      </c>
      <c r="J62" s="38" t="s">
        <v>18</v>
      </c>
      <c r="K62" s="37" t="s">
        <v>18</v>
      </c>
      <c r="L62" s="39"/>
      <c r="M62" s="40"/>
      <c r="N62" s="41">
        <v>90</v>
      </c>
      <c r="O62" s="41">
        <v>69</v>
      </c>
      <c r="P62" s="41">
        <v>79.5</v>
      </c>
      <c r="Q62" s="41">
        <v>44</v>
      </c>
      <c r="R62" s="41">
        <v>20.67</v>
      </c>
      <c r="S62" s="41">
        <v>15</v>
      </c>
      <c r="T62" s="41">
        <v>3</v>
      </c>
      <c r="U62" s="41">
        <v>4</v>
      </c>
      <c r="V62" s="41">
        <v>86.67</v>
      </c>
      <c r="W62" s="41"/>
      <c r="X62" s="42" t="s">
        <v>18</v>
      </c>
      <c r="Y62" s="43" t="s">
        <v>19</v>
      </c>
      <c r="Z62" s="44" t="s">
        <v>18</v>
      </c>
      <c r="AA62" s="136"/>
    </row>
    <row r="63" spans="1:27" s="45" customFormat="1" ht="18" customHeight="1" x14ac:dyDescent="0.25">
      <c r="A63" s="102"/>
      <c r="B63" s="35">
        <v>60</v>
      </c>
      <c r="C63" s="36">
        <v>57134</v>
      </c>
      <c r="D63" s="37" t="s">
        <v>18</v>
      </c>
      <c r="E63" s="37" t="s">
        <v>18</v>
      </c>
      <c r="F63" s="37" t="s">
        <v>18</v>
      </c>
      <c r="G63" s="37" t="s">
        <v>18</v>
      </c>
      <c r="H63" s="37" t="s">
        <v>18</v>
      </c>
      <c r="I63" s="37" t="s">
        <v>18</v>
      </c>
      <c r="J63" s="38" t="s">
        <v>18</v>
      </c>
      <c r="K63" s="37" t="s">
        <v>18</v>
      </c>
      <c r="L63" s="39"/>
      <c r="M63" s="40"/>
      <c r="N63" s="41">
        <v>91</v>
      </c>
      <c r="O63" s="41">
        <v>55</v>
      </c>
      <c r="P63" s="41">
        <v>73</v>
      </c>
      <c r="Q63" s="41">
        <v>44</v>
      </c>
      <c r="R63" s="41">
        <v>21.33</v>
      </c>
      <c r="S63" s="41">
        <v>14</v>
      </c>
      <c r="T63" s="41">
        <v>3</v>
      </c>
      <c r="U63" s="41">
        <v>4</v>
      </c>
      <c r="V63" s="41">
        <v>86.33</v>
      </c>
      <c r="W63" s="46"/>
      <c r="X63" s="42" t="s">
        <v>18</v>
      </c>
      <c r="Y63" s="43" t="s">
        <v>19</v>
      </c>
      <c r="Z63" s="44" t="s">
        <v>18</v>
      </c>
      <c r="AA63" s="136"/>
    </row>
    <row r="64" spans="1:27" s="45" customFormat="1" ht="18" customHeight="1" x14ac:dyDescent="0.25">
      <c r="A64" s="102"/>
      <c r="B64" s="35">
        <v>61</v>
      </c>
      <c r="C64" s="36">
        <v>58366</v>
      </c>
      <c r="D64" s="37" t="s">
        <v>18</v>
      </c>
      <c r="E64" s="37" t="s">
        <v>18</v>
      </c>
      <c r="F64" s="37" t="s">
        <v>18</v>
      </c>
      <c r="G64" s="37" t="s">
        <v>18</v>
      </c>
      <c r="H64" s="37" t="s">
        <v>18</v>
      </c>
      <c r="I64" s="37" t="s">
        <v>18</v>
      </c>
      <c r="J64" s="38" t="s">
        <v>18</v>
      </c>
      <c r="K64" s="37" t="s">
        <v>18</v>
      </c>
      <c r="L64" s="39"/>
      <c r="M64" s="40"/>
      <c r="N64" s="41">
        <v>96.5</v>
      </c>
      <c r="O64" s="41">
        <v>76</v>
      </c>
      <c r="P64" s="41">
        <v>86.25</v>
      </c>
      <c r="Q64" s="41">
        <v>42.83</v>
      </c>
      <c r="R64" s="41">
        <v>21.67</v>
      </c>
      <c r="S64" s="41">
        <v>13.67</v>
      </c>
      <c r="T64" s="41">
        <v>5</v>
      </c>
      <c r="U64" s="41">
        <v>3</v>
      </c>
      <c r="V64" s="41">
        <v>86.17</v>
      </c>
      <c r="W64" s="41"/>
      <c r="X64" s="42" t="s">
        <v>18</v>
      </c>
      <c r="Y64" s="43" t="s">
        <v>19</v>
      </c>
      <c r="Z64" s="44" t="s">
        <v>18</v>
      </c>
      <c r="AA64" s="136"/>
    </row>
    <row r="65" spans="1:27" s="45" customFormat="1" ht="18" customHeight="1" x14ac:dyDescent="0.25">
      <c r="A65" s="103"/>
      <c r="B65" s="35">
        <v>66</v>
      </c>
      <c r="C65" s="36">
        <v>58172</v>
      </c>
      <c r="D65" s="37" t="s">
        <v>18</v>
      </c>
      <c r="E65" s="37" t="s">
        <v>18</v>
      </c>
      <c r="F65" s="37" t="s">
        <v>18</v>
      </c>
      <c r="G65" s="37" t="s">
        <v>18</v>
      </c>
      <c r="H65" s="37" t="s">
        <v>18</v>
      </c>
      <c r="I65" s="37" t="s">
        <v>18</v>
      </c>
      <c r="J65" s="38" t="s">
        <v>18</v>
      </c>
      <c r="K65" s="37" t="s">
        <v>18</v>
      </c>
      <c r="L65" s="39"/>
      <c r="M65" s="40"/>
      <c r="N65" s="41">
        <v>92</v>
      </c>
      <c r="O65" s="41">
        <v>92</v>
      </c>
      <c r="P65" s="41">
        <v>92</v>
      </c>
      <c r="Q65" s="41">
        <v>41.8</v>
      </c>
      <c r="R65" s="41">
        <v>20.399999999999999</v>
      </c>
      <c r="S65" s="41">
        <v>14</v>
      </c>
      <c r="T65" s="41">
        <v>5</v>
      </c>
      <c r="U65" s="41">
        <v>4.5</v>
      </c>
      <c r="V65" s="41">
        <v>85.699999999999989</v>
      </c>
      <c r="W65" s="46"/>
      <c r="X65" s="42" t="s">
        <v>18</v>
      </c>
      <c r="Y65" s="43" t="s">
        <v>19</v>
      </c>
      <c r="Z65" s="44" t="s">
        <v>18</v>
      </c>
      <c r="AA65" s="136"/>
    </row>
    <row r="66" spans="1:27" s="45" customFormat="1" ht="18" customHeight="1" x14ac:dyDescent="0.25">
      <c r="A66" s="101" t="s">
        <v>77</v>
      </c>
      <c r="B66" s="35">
        <v>68</v>
      </c>
      <c r="C66" s="36">
        <v>57720</v>
      </c>
      <c r="D66" s="37" t="s">
        <v>18</v>
      </c>
      <c r="E66" s="37" t="s">
        <v>18</v>
      </c>
      <c r="F66" s="37" t="s">
        <v>18</v>
      </c>
      <c r="G66" s="37" t="s">
        <v>18</v>
      </c>
      <c r="H66" s="37" t="s">
        <v>18</v>
      </c>
      <c r="I66" s="37" t="s">
        <v>18</v>
      </c>
      <c r="J66" s="38" t="s">
        <v>18</v>
      </c>
      <c r="K66" s="37" t="s">
        <v>18</v>
      </c>
      <c r="L66" s="39"/>
      <c r="M66" s="40"/>
      <c r="N66" s="41">
        <v>86</v>
      </c>
      <c r="O66" s="41">
        <v>79</v>
      </c>
      <c r="P66" s="41">
        <v>82.5</v>
      </c>
      <c r="Q66" s="41">
        <v>44.8</v>
      </c>
      <c r="R66" s="41">
        <v>18</v>
      </c>
      <c r="S66" s="41">
        <v>13.2</v>
      </c>
      <c r="T66" s="41">
        <v>5</v>
      </c>
      <c r="U66" s="41">
        <v>4.4000000000000004</v>
      </c>
      <c r="V66" s="41">
        <v>85.4</v>
      </c>
      <c r="W66" s="41"/>
      <c r="X66" s="42" t="s">
        <v>18</v>
      </c>
      <c r="Y66" s="43" t="s">
        <v>19</v>
      </c>
      <c r="Z66" s="44" t="s">
        <v>18</v>
      </c>
      <c r="AA66" s="136"/>
    </row>
    <row r="67" spans="1:27" s="45" customFormat="1" ht="18" customHeight="1" x14ac:dyDescent="0.25">
      <c r="A67" s="102"/>
      <c r="B67" s="35">
        <v>75</v>
      </c>
      <c r="C67" s="36">
        <v>58003</v>
      </c>
      <c r="D67" s="37" t="s">
        <v>18</v>
      </c>
      <c r="E67" s="37" t="s">
        <v>18</v>
      </c>
      <c r="F67" s="37" t="s">
        <v>18</v>
      </c>
      <c r="G67" s="37" t="s">
        <v>18</v>
      </c>
      <c r="H67" s="37" t="s">
        <v>18</v>
      </c>
      <c r="I67" s="37" t="s">
        <v>18</v>
      </c>
      <c r="J67" s="38" t="s">
        <v>18</v>
      </c>
      <c r="K67" s="37" t="s">
        <v>18</v>
      </c>
      <c r="L67" s="39"/>
      <c r="M67" s="40"/>
      <c r="N67" s="41">
        <v>79</v>
      </c>
      <c r="O67" s="41">
        <v>75</v>
      </c>
      <c r="P67" s="41">
        <v>77</v>
      </c>
      <c r="Q67" s="41">
        <v>42.67</v>
      </c>
      <c r="R67" s="41">
        <v>20</v>
      </c>
      <c r="S67" s="41">
        <v>15</v>
      </c>
      <c r="T67" s="41">
        <v>3</v>
      </c>
      <c r="U67" s="41">
        <v>3.67</v>
      </c>
      <c r="V67" s="41">
        <v>84.34</v>
      </c>
      <c r="W67" s="46"/>
      <c r="X67" s="42" t="s">
        <v>18</v>
      </c>
      <c r="Y67" s="43" t="s">
        <v>19</v>
      </c>
      <c r="Z67" s="44" t="s">
        <v>18</v>
      </c>
      <c r="AA67" s="136"/>
    </row>
    <row r="68" spans="1:27" s="45" customFormat="1" ht="18" customHeight="1" x14ac:dyDescent="0.25">
      <c r="A68" s="102"/>
      <c r="B68" s="35">
        <v>91</v>
      </c>
      <c r="C68" s="36">
        <v>57135</v>
      </c>
      <c r="D68" s="37" t="s">
        <v>18</v>
      </c>
      <c r="E68" s="37" t="s">
        <v>18</v>
      </c>
      <c r="F68" s="37" t="s">
        <v>18</v>
      </c>
      <c r="G68" s="37" t="s">
        <v>18</v>
      </c>
      <c r="H68" s="37" t="s">
        <v>18</v>
      </c>
      <c r="I68" s="37" t="s">
        <v>18</v>
      </c>
      <c r="J68" s="38" t="s">
        <v>18</v>
      </c>
      <c r="K68" s="37" t="s">
        <v>18</v>
      </c>
      <c r="L68" s="39"/>
      <c r="M68" s="40"/>
      <c r="N68" s="41">
        <v>84</v>
      </c>
      <c r="O68" s="41">
        <v>85</v>
      </c>
      <c r="P68" s="41">
        <v>84.5</v>
      </c>
      <c r="Q68" s="41">
        <v>41</v>
      </c>
      <c r="R68" s="41">
        <v>23</v>
      </c>
      <c r="S68" s="41">
        <v>13</v>
      </c>
      <c r="T68" s="41">
        <v>3</v>
      </c>
      <c r="U68" s="41">
        <v>3</v>
      </c>
      <c r="V68" s="41">
        <v>83</v>
      </c>
      <c r="W68" s="41"/>
      <c r="X68" s="42" t="s">
        <v>18</v>
      </c>
      <c r="Y68" s="43" t="s">
        <v>19</v>
      </c>
      <c r="Z68" s="44" t="s">
        <v>18</v>
      </c>
      <c r="AA68" s="136"/>
    </row>
    <row r="69" spans="1:27" s="45" customFormat="1" ht="18" customHeight="1" x14ac:dyDescent="0.25">
      <c r="A69" s="102"/>
      <c r="B69" s="35">
        <v>94</v>
      </c>
      <c r="C69" s="36">
        <v>58133</v>
      </c>
      <c r="D69" s="37" t="s">
        <v>18</v>
      </c>
      <c r="E69" s="37" t="s">
        <v>18</v>
      </c>
      <c r="F69" s="37" t="s">
        <v>18</v>
      </c>
      <c r="G69" s="37" t="s">
        <v>18</v>
      </c>
      <c r="H69" s="37" t="s">
        <v>18</v>
      </c>
      <c r="I69" s="37" t="s">
        <v>18</v>
      </c>
      <c r="J69" s="38" t="s">
        <v>18</v>
      </c>
      <c r="K69" s="37" t="s">
        <v>18</v>
      </c>
      <c r="L69" s="39"/>
      <c r="M69" s="40"/>
      <c r="N69" s="41">
        <v>94</v>
      </c>
      <c r="O69" s="41">
        <v>47</v>
      </c>
      <c r="P69" s="41">
        <v>70.5</v>
      </c>
      <c r="Q69" s="41">
        <v>42.333333333333329</v>
      </c>
      <c r="R69" s="41">
        <v>18.333333333333332</v>
      </c>
      <c r="S69" s="41">
        <v>14.666666666666668</v>
      </c>
      <c r="T69" s="41">
        <v>3</v>
      </c>
      <c r="U69" s="41">
        <v>4.5</v>
      </c>
      <c r="V69" s="41">
        <v>82.833333333333329</v>
      </c>
      <c r="W69" s="46"/>
      <c r="X69" s="42" t="s">
        <v>18</v>
      </c>
      <c r="Y69" s="43" t="s">
        <v>19</v>
      </c>
      <c r="Z69" s="44" t="s">
        <v>18</v>
      </c>
      <c r="AA69" s="136"/>
    </row>
    <row r="70" spans="1:27" s="45" customFormat="1" ht="18" customHeight="1" x14ac:dyDescent="0.25">
      <c r="A70" s="102"/>
      <c r="B70" s="35">
        <v>96</v>
      </c>
      <c r="C70" s="36">
        <v>57127</v>
      </c>
      <c r="D70" s="37" t="s">
        <v>18</v>
      </c>
      <c r="E70" s="37" t="s">
        <v>18</v>
      </c>
      <c r="F70" s="37" t="s">
        <v>18</v>
      </c>
      <c r="G70" s="37" t="s">
        <v>18</v>
      </c>
      <c r="H70" s="37" t="s">
        <v>18</v>
      </c>
      <c r="I70" s="37" t="s">
        <v>18</v>
      </c>
      <c r="J70" s="38" t="s">
        <v>18</v>
      </c>
      <c r="K70" s="37" t="s">
        <v>18</v>
      </c>
      <c r="L70" s="39"/>
      <c r="M70" s="40"/>
      <c r="N70" s="41">
        <v>81</v>
      </c>
      <c r="O70" s="41">
        <v>86</v>
      </c>
      <c r="P70" s="41">
        <v>83.5</v>
      </c>
      <c r="Q70" s="41">
        <v>42</v>
      </c>
      <c r="R70" s="41">
        <v>20</v>
      </c>
      <c r="S70" s="41">
        <v>13.666666666666668</v>
      </c>
      <c r="T70" s="41">
        <v>3</v>
      </c>
      <c r="U70" s="41">
        <v>4</v>
      </c>
      <c r="V70" s="41">
        <v>82.666666666666671</v>
      </c>
      <c r="W70" s="41"/>
      <c r="X70" s="42" t="s">
        <v>18</v>
      </c>
      <c r="Y70" s="43" t="s">
        <v>19</v>
      </c>
      <c r="Z70" s="44" t="s">
        <v>18</v>
      </c>
      <c r="AA70" s="136"/>
    </row>
    <row r="71" spans="1:27" s="45" customFormat="1" ht="18" customHeight="1" x14ac:dyDescent="0.25">
      <c r="A71" s="102"/>
      <c r="B71" s="35">
        <v>103</v>
      </c>
      <c r="C71" s="36">
        <v>58163</v>
      </c>
      <c r="D71" s="37" t="s">
        <v>18</v>
      </c>
      <c r="E71" s="37" t="s">
        <v>18</v>
      </c>
      <c r="F71" s="37" t="s">
        <v>18</v>
      </c>
      <c r="G71" s="37" t="s">
        <v>18</v>
      </c>
      <c r="H71" s="37" t="s">
        <v>18</v>
      </c>
      <c r="I71" s="37" t="s">
        <v>18</v>
      </c>
      <c r="J71" s="38" t="s">
        <v>18</v>
      </c>
      <c r="K71" s="37" t="s">
        <v>18</v>
      </c>
      <c r="L71" s="39"/>
      <c r="M71" s="40"/>
      <c r="N71" s="41">
        <v>83</v>
      </c>
      <c r="O71" s="41">
        <v>82</v>
      </c>
      <c r="P71" s="41">
        <v>82.5</v>
      </c>
      <c r="Q71" s="41">
        <v>40</v>
      </c>
      <c r="R71" s="41">
        <v>23</v>
      </c>
      <c r="S71" s="41">
        <v>11.67</v>
      </c>
      <c r="T71" s="41">
        <v>3</v>
      </c>
      <c r="U71" s="41">
        <v>4</v>
      </c>
      <c r="V71" s="41">
        <v>81.67</v>
      </c>
      <c r="W71" s="46"/>
      <c r="X71" s="42" t="s">
        <v>18</v>
      </c>
      <c r="Y71" s="43" t="s">
        <v>19</v>
      </c>
      <c r="Z71" s="44" t="s">
        <v>18</v>
      </c>
      <c r="AA71" s="136"/>
    </row>
    <row r="72" spans="1:27" s="45" customFormat="1" ht="18" customHeight="1" x14ac:dyDescent="0.25">
      <c r="A72" s="102"/>
      <c r="B72" s="35">
        <v>106</v>
      </c>
      <c r="C72" s="36">
        <v>57672</v>
      </c>
      <c r="D72" s="37" t="s">
        <v>18</v>
      </c>
      <c r="E72" s="37" t="s">
        <v>18</v>
      </c>
      <c r="F72" s="37" t="s">
        <v>18</v>
      </c>
      <c r="G72" s="37" t="s">
        <v>18</v>
      </c>
      <c r="H72" s="37" t="s">
        <v>18</v>
      </c>
      <c r="I72" s="37" t="s">
        <v>18</v>
      </c>
      <c r="J72" s="38" t="s">
        <v>18</v>
      </c>
      <c r="K72" s="37" t="s">
        <v>18</v>
      </c>
      <c r="L72" s="39"/>
      <c r="M72" s="40"/>
      <c r="N72" s="41">
        <v>95</v>
      </c>
      <c r="O72" s="41">
        <v>67</v>
      </c>
      <c r="P72" s="41">
        <v>81</v>
      </c>
      <c r="Q72" s="41">
        <v>44.67</v>
      </c>
      <c r="R72" s="41">
        <v>14.67</v>
      </c>
      <c r="S72" s="41">
        <v>14.33</v>
      </c>
      <c r="T72" s="41">
        <v>3</v>
      </c>
      <c r="U72" s="41">
        <v>4.67</v>
      </c>
      <c r="V72" s="41">
        <v>81.34</v>
      </c>
      <c r="W72" s="41"/>
      <c r="X72" s="42" t="s">
        <v>18</v>
      </c>
      <c r="Y72" s="43" t="s">
        <v>19</v>
      </c>
      <c r="Z72" s="44" t="s">
        <v>18</v>
      </c>
      <c r="AA72" s="136"/>
    </row>
    <row r="73" spans="1:27" s="45" customFormat="1" ht="18" customHeight="1" x14ac:dyDescent="0.25">
      <c r="A73" s="102"/>
      <c r="B73" s="35">
        <v>108</v>
      </c>
      <c r="C73" s="36">
        <v>58228</v>
      </c>
      <c r="D73" s="37" t="s">
        <v>18</v>
      </c>
      <c r="E73" s="37" t="s">
        <v>18</v>
      </c>
      <c r="F73" s="37" t="s">
        <v>18</v>
      </c>
      <c r="G73" s="37" t="s">
        <v>18</v>
      </c>
      <c r="H73" s="37" t="s">
        <v>18</v>
      </c>
      <c r="I73" s="37" t="s">
        <v>18</v>
      </c>
      <c r="J73" s="38" t="s">
        <v>18</v>
      </c>
      <c r="K73" s="37" t="s">
        <v>18</v>
      </c>
      <c r="L73" s="39"/>
      <c r="M73" s="40"/>
      <c r="N73" s="41">
        <v>84</v>
      </c>
      <c r="O73" s="41">
        <v>90</v>
      </c>
      <c r="P73" s="41">
        <v>87</v>
      </c>
      <c r="Q73" s="41">
        <v>44.33</v>
      </c>
      <c r="R73" s="41">
        <v>15.33</v>
      </c>
      <c r="S73" s="41">
        <v>13.67</v>
      </c>
      <c r="T73" s="41">
        <v>3</v>
      </c>
      <c r="U73" s="41">
        <v>4.67</v>
      </c>
      <c r="V73" s="41">
        <v>81</v>
      </c>
      <c r="W73" s="46"/>
      <c r="X73" s="42" t="s">
        <v>18</v>
      </c>
      <c r="Y73" s="43" t="s">
        <v>19</v>
      </c>
      <c r="Z73" s="44" t="s">
        <v>18</v>
      </c>
      <c r="AA73" s="136"/>
    </row>
    <row r="74" spans="1:27" s="45" customFormat="1" ht="18" customHeight="1" x14ac:dyDescent="0.25">
      <c r="A74" s="102"/>
      <c r="B74" s="35">
        <v>109</v>
      </c>
      <c r="C74" s="36">
        <v>57864</v>
      </c>
      <c r="D74" s="37" t="s">
        <v>18</v>
      </c>
      <c r="E74" s="37" t="s">
        <v>18</v>
      </c>
      <c r="F74" s="37" t="s">
        <v>18</v>
      </c>
      <c r="G74" s="37" t="s">
        <v>18</v>
      </c>
      <c r="H74" s="37" t="s">
        <v>18</v>
      </c>
      <c r="I74" s="37" t="s">
        <v>18</v>
      </c>
      <c r="J74" s="38" t="s">
        <v>18</v>
      </c>
      <c r="K74" s="37" t="s">
        <v>18</v>
      </c>
      <c r="L74" s="39"/>
      <c r="M74" s="40"/>
      <c r="N74" s="41">
        <v>70</v>
      </c>
      <c r="O74" s="41">
        <v>95</v>
      </c>
      <c r="P74" s="41">
        <v>82.5</v>
      </c>
      <c r="Q74" s="41">
        <v>42.2</v>
      </c>
      <c r="R74" s="41">
        <v>19.8</v>
      </c>
      <c r="S74" s="41">
        <v>11.4</v>
      </c>
      <c r="T74" s="41">
        <v>5</v>
      </c>
      <c r="U74" s="41">
        <v>2.4</v>
      </c>
      <c r="V74" s="41">
        <v>80.800000000000011</v>
      </c>
      <c r="W74" s="41"/>
      <c r="X74" s="42" t="s">
        <v>18</v>
      </c>
      <c r="Y74" s="43" t="s">
        <v>19</v>
      </c>
      <c r="Z74" s="44" t="s">
        <v>18</v>
      </c>
      <c r="AA74" s="136"/>
    </row>
    <row r="75" spans="1:27" s="45" customFormat="1" ht="18" customHeight="1" x14ac:dyDescent="0.25">
      <c r="A75" s="102"/>
      <c r="B75" s="35">
        <v>112</v>
      </c>
      <c r="C75" s="36">
        <v>57152</v>
      </c>
      <c r="D75" s="37" t="s">
        <v>18</v>
      </c>
      <c r="E75" s="37" t="s">
        <v>18</v>
      </c>
      <c r="F75" s="37" t="s">
        <v>18</v>
      </c>
      <c r="G75" s="37" t="s">
        <v>18</v>
      </c>
      <c r="H75" s="37" t="s">
        <v>18</v>
      </c>
      <c r="I75" s="37" t="s">
        <v>18</v>
      </c>
      <c r="J75" s="38" t="s">
        <v>18</v>
      </c>
      <c r="K75" s="37" t="s">
        <v>18</v>
      </c>
      <c r="L75" s="39"/>
      <c r="M75" s="40"/>
      <c r="N75" s="41">
        <v>75</v>
      </c>
      <c r="O75" s="41">
        <v>80</v>
      </c>
      <c r="P75" s="41">
        <v>77.5</v>
      </c>
      <c r="Q75" s="46">
        <v>41.33</v>
      </c>
      <c r="R75" s="46">
        <v>17.329999999999998</v>
      </c>
      <c r="S75" s="46">
        <v>14.33</v>
      </c>
      <c r="T75" s="46">
        <v>3</v>
      </c>
      <c r="U75" s="46">
        <v>4.67</v>
      </c>
      <c r="V75" s="41">
        <v>80.66</v>
      </c>
      <c r="W75" s="46"/>
      <c r="X75" s="42" t="s">
        <v>19</v>
      </c>
      <c r="Y75" s="43" t="s">
        <v>18</v>
      </c>
      <c r="Z75" s="44" t="s">
        <v>18</v>
      </c>
      <c r="AA75" s="136"/>
    </row>
    <row r="76" spans="1:27" s="45" customFormat="1" ht="18" customHeight="1" x14ac:dyDescent="0.25">
      <c r="A76" s="102"/>
      <c r="B76" s="35">
        <v>118</v>
      </c>
      <c r="C76" s="36">
        <v>57930</v>
      </c>
      <c r="D76" s="37" t="s">
        <v>18</v>
      </c>
      <c r="E76" s="37" t="s">
        <v>18</v>
      </c>
      <c r="F76" s="37" t="s">
        <v>18</v>
      </c>
      <c r="G76" s="37" t="s">
        <v>18</v>
      </c>
      <c r="H76" s="37" t="s">
        <v>18</v>
      </c>
      <c r="I76" s="37" t="s">
        <v>18</v>
      </c>
      <c r="J76" s="38" t="s">
        <v>18</v>
      </c>
      <c r="K76" s="37" t="s">
        <v>18</v>
      </c>
      <c r="L76" s="39"/>
      <c r="M76" s="40"/>
      <c r="N76" s="41">
        <v>81</v>
      </c>
      <c r="O76" s="41">
        <v>80</v>
      </c>
      <c r="P76" s="41">
        <v>80.5</v>
      </c>
      <c r="Q76" s="41">
        <v>43.33</v>
      </c>
      <c r="R76" s="41">
        <v>17.670000000000002</v>
      </c>
      <c r="S76" s="41">
        <v>11.33</v>
      </c>
      <c r="T76" s="41">
        <v>3</v>
      </c>
      <c r="U76" s="41">
        <v>4.67</v>
      </c>
      <c r="V76" s="41">
        <v>80</v>
      </c>
      <c r="W76" s="46"/>
      <c r="X76" s="42" t="s">
        <v>18</v>
      </c>
      <c r="Y76" s="43" t="s">
        <v>19</v>
      </c>
      <c r="Z76" s="44" t="s">
        <v>18</v>
      </c>
      <c r="AA76" s="136"/>
    </row>
    <row r="77" spans="1:27" s="45" customFormat="1" ht="18" customHeight="1" x14ac:dyDescent="0.25">
      <c r="A77" s="102"/>
      <c r="B77" s="35">
        <v>124</v>
      </c>
      <c r="C77" s="36">
        <v>57900</v>
      </c>
      <c r="D77" s="37" t="s">
        <v>18</v>
      </c>
      <c r="E77" s="37" t="s">
        <v>18</v>
      </c>
      <c r="F77" s="37" t="s">
        <v>18</v>
      </c>
      <c r="G77" s="37" t="s">
        <v>18</v>
      </c>
      <c r="H77" s="37" t="s">
        <v>18</v>
      </c>
      <c r="I77" s="37" t="s">
        <v>18</v>
      </c>
      <c r="J77" s="38" t="s">
        <v>18</v>
      </c>
      <c r="K77" s="37" t="s">
        <v>18</v>
      </c>
      <c r="L77" s="39"/>
      <c r="M77" s="40"/>
      <c r="N77" s="41">
        <v>76</v>
      </c>
      <c r="O77" s="41">
        <v>81</v>
      </c>
      <c r="P77" s="41">
        <v>78.5</v>
      </c>
      <c r="Q77" s="41">
        <v>38.33</v>
      </c>
      <c r="R77" s="41">
        <v>21.33</v>
      </c>
      <c r="S77" s="41">
        <v>12</v>
      </c>
      <c r="T77" s="41">
        <v>3</v>
      </c>
      <c r="U77" s="41">
        <v>4.67</v>
      </c>
      <c r="V77" s="41">
        <v>79.33</v>
      </c>
      <c r="W77" s="41"/>
      <c r="X77" s="42" t="s">
        <v>18</v>
      </c>
      <c r="Y77" s="43" t="s">
        <v>19</v>
      </c>
      <c r="Z77" s="44" t="s">
        <v>18</v>
      </c>
      <c r="AA77" s="136"/>
    </row>
    <row r="78" spans="1:27" s="45" customFormat="1" ht="18" customHeight="1" x14ac:dyDescent="0.25">
      <c r="A78" s="102"/>
      <c r="B78" s="35">
        <v>126</v>
      </c>
      <c r="C78" s="36">
        <v>57611</v>
      </c>
      <c r="D78" s="37" t="s">
        <v>18</v>
      </c>
      <c r="E78" s="37" t="s">
        <v>18</v>
      </c>
      <c r="F78" s="37" t="s">
        <v>18</v>
      </c>
      <c r="G78" s="37" t="s">
        <v>18</v>
      </c>
      <c r="H78" s="37" t="s">
        <v>18</v>
      </c>
      <c r="I78" s="37" t="s">
        <v>18</v>
      </c>
      <c r="J78" s="38" t="s">
        <v>18</v>
      </c>
      <c r="K78" s="37" t="s">
        <v>18</v>
      </c>
      <c r="L78" s="39"/>
      <c r="M78" s="40"/>
      <c r="N78" s="41">
        <v>86</v>
      </c>
      <c r="O78" s="41">
        <v>88</v>
      </c>
      <c r="P78" s="41">
        <v>87</v>
      </c>
      <c r="Q78" s="41">
        <v>41.67</v>
      </c>
      <c r="R78" s="41">
        <v>17.329999999999998</v>
      </c>
      <c r="S78" s="41">
        <v>13</v>
      </c>
      <c r="T78" s="41">
        <v>3</v>
      </c>
      <c r="U78" s="41">
        <v>4</v>
      </c>
      <c r="V78" s="41">
        <v>79</v>
      </c>
      <c r="W78" s="46"/>
      <c r="X78" s="42" t="s">
        <v>18</v>
      </c>
      <c r="Y78" s="43" t="s">
        <v>19</v>
      </c>
      <c r="Z78" s="44" t="s">
        <v>18</v>
      </c>
      <c r="AA78" s="136"/>
    </row>
    <row r="79" spans="1:27" s="45" customFormat="1" ht="18" customHeight="1" x14ac:dyDescent="0.25">
      <c r="A79" s="102"/>
      <c r="B79" s="35">
        <v>128</v>
      </c>
      <c r="C79" s="36">
        <v>58257</v>
      </c>
      <c r="D79" s="37" t="s">
        <v>18</v>
      </c>
      <c r="E79" s="37" t="s">
        <v>18</v>
      </c>
      <c r="F79" s="37" t="s">
        <v>18</v>
      </c>
      <c r="G79" s="37" t="s">
        <v>18</v>
      </c>
      <c r="H79" s="37" t="s">
        <v>18</v>
      </c>
      <c r="I79" s="37" t="s">
        <v>18</v>
      </c>
      <c r="J79" s="38" t="s">
        <v>18</v>
      </c>
      <c r="K79" s="37" t="s">
        <v>18</v>
      </c>
      <c r="L79" s="39"/>
      <c r="M79" s="40"/>
      <c r="N79" s="41">
        <v>80</v>
      </c>
      <c r="O79" s="41">
        <v>82</v>
      </c>
      <c r="P79" s="41">
        <v>81</v>
      </c>
      <c r="Q79" s="41">
        <v>39</v>
      </c>
      <c r="R79" s="41">
        <v>18</v>
      </c>
      <c r="S79" s="41">
        <v>14.67</v>
      </c>
      <c r="T79" s="41">
        <v>3</v>
      </c>
      <c r="U79" s="41">
        <v>4</v>
      </c>
      <c r="V79" s="41">
        <v>78.67</v>
      </c>
      <c r="W79" s="41"/>
      <c r="X79" s="42" t="s">
        <v>18</v>
      </c>
      <c r="Y79" s="43" t="s">
        <v>19</v>
      </c>
      <c r="Z79" s="44" t="s">
        <v>18</v>
      </c>
      <c r="AA79" s="136"/>
    </row>
    <row r="80" spans="1:27" s="45" customFormat="1" ht="18" customHeight="1" x14ac:dyDescent="0.25">
      <c r="A80" s="102"/>
      <c r="B80" s="35">
        <v>130</v>
      </c>
      <c r="C80" s="36">
        <v>57115</v>
      </c>
      <c r="D80" s="37" t="s">
        <v>18</v>
      </c>
      <c r="E80" s="37" t="s">
        <v>18</v>
      </c>
      <c r="F80" s="37" t="s">
        <v>18</v>
      </c>
      <c r="G80" s="37" t="s">
        <v>18</v>
      </c>
      <c r="H80" s="37" t="s">
        <v>18</v>
      </c>
      <c r="I80" s="37" t="s">
        <v>18</v>
      </c>
      <c r="J80" s="38" t="s">
        <v>18</v>
      </c>
      <c r="K80" s="37" t="s">
        <v>18</v>
      </c>
      <c r="L80" s="39"/>
      <c r="M80" s="40"/>
      <c r="N80" s="41">
        <v>83</v>
      </c>
      <c r="O80" s="41">
        <v>81</v>
      </c>
      <c r="P80" s="41">
        <v>82</v>
      </c>
      <c r="Q80" s="41">
        <v>43.4</v>
      </c>
      <c r="R80" s="41">
        <v>14.2</v>
      </c>
      <c r="S80" s="41">
        <v>13.4</v>
      </c>
      <c r="T80" s="41">
        <v>3</v>
      </c>
      <c r="U80" s="41">
        <v>4.5999999999999996</v>
      </c>
      <c r="V80" s="41">
        <v>78.599999999999994</v>
      </c>
      <c r="W80" s="46"/>
      <c r="X80" s="42" t="s">
        <v>18</v>
      </c>
      <c r="Y80" s="43" t="s">
        <v>19</v>
      </c>
      <c r="Z80" s="44" t="s">
        <v>18</v>
      </c>
      <c r="AA80" s="136"/>
    </row>
    <row r="81" spans="1:27" s="45" customFormat="1" ht="18" customHeight="1" x14ac:dyDescent="0.25">
      <c r="A81" s="102"/>
      <c r="B81" s="35">
        <v>132</v>
      </c>
      <c r="C81" s="36">
        <v>57700</v>
      </c>
      <c r="D81" s="37" t="s">
        <v>18</v>
      </c>
      <c r="E81" s="37" t="s">
        <v>18</v>
      </c>
      <c r="F81" s="37" t="s">
        <v>18</v>
      </c>
      <c r="G81" s="37" t="s">
        <v>18</v>
      </c>
      <c r="H81" s="37" t="s">
        <v>18</v>
      </c>
      <c r="I81" s="37" t="s">
        <v>18</v>
      </c>
      <c r="J81" s="38" t="s">
        <v>18</v>
      </c>
      <c r="K81" s="37" t="s">
        <v>18</v>
      </c>
      <c r="L81" s="39"/>
      <c r="M81" s="40"/>
      <c r="N81" s="41">
        <v>95</v>
      </c>
      <c r="O81" s="41">
        <v>70</v>
      </c>
      <c r="P81" s="41">
        <v>82.5</v>
      </c>
      <c r="Q81" s="41">
        <v>38.67</v>
      </c>
      <c r="R81" s="41">
        <v>21</v>
      </c>
      <c r="S81" s="41">
        <v>12.67</v>
      </c>
      <c r="T81" s="41">
        <v>3</v>
      </c>
      <c r="U81" s="41">
        <v>3</v>
      </c>
      <c r="V81" s="41">
        <v>78.34</v>
      </c>
      <c r="W81" s="41"/>
      <c r="X81" s="42" t="s">
        <v>18</v>
      </c>
      <c r="Y81" s="43" t="s">
        <v>19</v>
      </c>
      <c r="Z81" s="44" t="s">
        <v>18</v>
      </c>
      <c r="AA81" s="136"/>
    </row>
    <row r="82" spans="1:27" s="45" customFormat="1" ht="18" customHeight="1" x14ac:dyDescent="0.25">
      <c r="A82" s="102"/>
      <c r="B82" s="35">
        <v>138</v>
      </c>
      <c r="C82" s="36">
        <v>57627</v>
      </c>
      <c r="D82" s="37" t="s">
        <v>18</v>
      </c>
      <c r="E82" s="37" t="s">
        <v>18</v>
      </c>
      <c r="F82" s="37" t="s">
        <v>18</v>
      </c>
      <c r="G82" s="37" t="s">
        <v>18</v>
      </c>
      <c r="H82" s="37" t="s">
        <v>18</v>
      </c>
      <c r="I82" s="37" t="s">
        <v>18</v>
      </c>
      <c r="J82" s="38" t="s">
        <v>18</v>
      </c>
      <c r="K82" s="37" t="s">
        <v>18</v>
      </c>
      <c r="L82" s="39"/>
      <c r="M82" s="40"/>
      <c r="N82" s="41">
        <v>91</v>
      </c>
      <c r="O82" s="41">
        <v>87</v>
      </c>
      <c r="P82" s="41">
        <v>89</v>
      </c>
      <c r="Q82" s="41">
        <v>38</v>
      </c>
      <c r="R82" s="41">
        <v>21.33</v>
      </c>
      <c r="S82" s="41">
        <v>12</v>
      </c>
      <c r="T82" s="41">
        <v>3</v>
      </c>
      <c r="U82" s="41">
        <v>3.33</v>
      </c>
      <c r="V82" s="41">
        <v>77.66</v>
      </c>
      <c r="W82" s="46"/>
      <c r="X82" s="42" t="s">
        <v>18</v>
      </c>
      <c r="Y82" s="43" t="s">
        <v>19</v>
      </c>
      <c r="Z82" s="44" t="s">
        <v>18</v>
      </c>
      <c r="AA82" s="136"/>
    </row>
    <row r="83" spans="1:27" s="45" customFormat="1" ht="18" customHeight="1" x14ac:dyDescent="0.25">
      <c r="A83" s="102"/>
      <c r="B83" s="35">
        <v>143</v>
      </c>
      <c r="C83" s="36">
        <v>58195</v>
      </c>
      <c r="D83" s="37" t="s">
        <v>18</v>
      </c>
      <c r="E83" s="37" t="s">
        <v>18</v>
      </c>
      <c r="F83" s="37" t="s">
        <v>18</v>
      </c>
      <c r="G83" s="37" t="s">
        <v>18</v>
      </c>
      <c r="H83" s="37" t="s">
        <v>18</v>
      </c>
      <c r="I83" s="37" t="s">
        <v>18</v>
      </c>
      <c r="J83" s="38" t="s">
        <v>18</v>
      </c>
      <c r="K83" s="37" t="s">
        <v>18</v>
      </c>
      <c r="L83" s="39"/>
      <c r="M83" s="40"/>
      <c r="N83" s="41">
        <v>75</v>
      </c>
      <c r="O83" s="41">
        <v>86</v>
      </c>
      <c r="P83" s="41">
        <v>80.5</v>
      </c>
      <c r="Q83" s="41">
        <v>40</v>
      </c>
      <c r="R83" s="41">
        <v>20</v>
      </c>
      <c r="S83" s="41">
        <v>11</v>
      </c>
      <c r="T83" s="41">
        <v>3</v>
      </c>
      <c r="U83" s="41">
        <v>3.33</v>
      </c>
      <c r="V83" s="41">
        <v>77.33</v>
      </c>
      <c r="W83" s="41"/>
      <c r="X83" s="42" t="s">
        <v>18</v>
      </c>
      <c r="Y83" s="43" t="s">
        <v>19</v>
      </c>
      <c r="Z83" s="44" t="s">
        <v>18</v>
      </c>
      <c r="AA83" s="136"/>
    </row>
    <row r="84" spans="1:27" s="45" customFormat="1" ht="18" customHeight="1" x14ac:dyDescent="0.25">
      <c r="A84" s="102"/>
      <c r="B84" s="35">
        <v>149</v>
      </c>
      <c r="C84" s="36">
        <v>57750</v>
      </c>
      <c r="D84" s="37" t="s">
        <v>18</v>
      </c>
      <c r="E84" s="37" t="s">
        <v>18</v>
      </c>
      <c r="F84" s="37" t="s">
        <v>18</v>
      </c>
      <c r="G84" s="37" t="s">
        <v>18</v>
      </c>
      <c r="H84" s="37" t="s">
        <v>18</v>
      </c>
      <c r="I84" s="37" t="s">
        <v>18</v>
      </c>
      <c r="J84" s="38" t="s">
        <v>18</v>
      </c>
      <c r="K84" s="37" t="s">
        <v>18</v>
      </c>
      <c r="L84" s="39"/>
      <c r="M84" s="40"/>
      <c r="N84" s="41">
        <v>72</v>
      </c>
      <c r="O84" s="41">
        <v>75</v>
      </c>
      <c r="P84" s="41">
        <v>73.5</v>
      </c>
      <c r="Q84" s="41">
        <v>43.6</v>
      </c>
      <c r="R84" s="41">
        <v>11</v>
      </c>
      <c r="S84" s="41">
        <v>15</v>
      </c>
      <c r="T84" s="41">
        <v>3</v>
      </c>
      <c r="U84" s="41">
        <v>3.6</v>
      </c>
      <c r="V84" s="41">
        <v>76.199999999999989</v>
      </c>
      <c r="W84" s="46"/>
      <c r="X84" s="42" t="s">
        <v>18</v>
      </c>
      <c r="Y84" s="43" t="s">
        <v>19</v>
      </c>
      <c r="Z84" s="44" t="s">
        <v>18</v>
      </c>
      <c r="AA84" s="136"/>
    </row>
    <row r="85" spans="1:27" s="45" customFormat="1" ht="18" customHeight="1" x14ac:dyDescent="0.25">
      <c r="A85" s="102"/>
      <c r="B85" s="35">
        <v>150</v>
      </c>
      <c r="C85" s="36">
        <v>58303</v>
      </c>
      <c r="D85" s="37" t="s">
        <v>18</v>
      </c>
      <c r="E85" s="37" t="s">
        <v>18</v>
      </c>
      <c r="F85" s="37" t="s">
        <v>18</v>
      </c>
      <c r="G85" s="37" t="s">
        <v>18</v>
      </c>
      <c r="H85" s="37" t="s">
        <v>18</v>
      </c>
      <c r="I85" s="37" t="s">
        <v>18</v>
      </c>
      <c r="J85" s="38" t="s">
        <v>18</v>
      </c>
      <c r="K85" s="37" t="s">
        <v>18</v>
      </c>
      <c r="L85" s="39"/>
      <c r="M85" s="40"/>
      <c r="N85" s="41">
        <v>76</v>
      </c>
      <c r="O85" s="41">
        <v>81</v>
      </c>
      <c r="P85" s="41">
        <v>78.5</v>
      </c>
      <c r="Q85" s="41">
        <v>40.33</v>
      </c>
      <c r="R85" s="41">
        <v>17.329999999999998</v>
      </c>
      <c r="S85" s="41">
        <v>12.67</v>
      </c>
      <c r="T85" s="41">
        <v>3</v>
      </c>
      <c r="U85" s="41">
        <v>2.67</v>
      </c>
      <c r="V85" s="41">
        <v>76</v>
      </c>
      <c r="W85" s="41"/>
      <c r="X85" s="42" t="s">
        <v>18</v>
      </c>
      <c r="Y85" s="43" t="s">
        <v>19</v>
      </c>
      <c r="Z85" s="44" t="s">
        <v>18</v>
      </c>
      <c r="AA85" s="136"/>
    </row>
    <row r="86" spans="1:27" s="45" customFormat="1" ht="18" customHeight="1" x14ac:dyDescent="0.25">
      <c r="A86" s="102"/>
      <c r="B86" s="35">
        <v>152</v>
      </c>
      <c r="C86" s="36">
        <v>58352</v>
      </c>
      <c r="D86" s="37" t="s">
        <v>18</v>
      </c>
      <c r="E86" s="37" t="s">
        <v>18</v>
      </c>
      <c r="F86" s="37" t="s">
        <v>18</v>
      </c>
      <c r="G86" s="37" t="s">
        <v>18</v>
      </c>
      <c r="H86" s="37" t="s">
        <v>18</v>
      </c>
      <c r="I86" s="37" t="s">
        <v>18</v>
      </c>
      <c r="J86" s="38" t="s">
        <v>18</v>
      </c>
      <c r="K86" s="37" t="s">
        <v>18</v>
      </c>
      <c r="L86" s="39"/>
      <c r="M86" s="40"/>
      <c r="N86" s="41">
        <v>97</v>
      </c>
      <c r="O86" s="41">
        <v>77</v>
      </c>
      <c r="P86" s="41">
        <v>87</v>
      </c>
      <c r="Q86" s="41">
        <v>45.67</v>
      </c>
      <c r="R86" s="41">
        <v>10</v>
      </c>
      <c r="S86" s="41">
        <v>13</v>
      </c>
      <c r="T86" s="41">
        <v>3</v>
      </c>
      <c r="U86" s="41">
        <v>3.67</v>
      </c>
      <c r="V86" s="41">
        <v>75.34</v>
      </c>
      <c r="W86" s="46"/>
      <c r="X86" s="42" t="s">
        <v>18</v>
      </c>
      <c r="Y86" s="43" t="s">
        <v>19</v>
      </c>
      <c r="Z86" s="44" t="s">
        <v>18</v>
      </c>
      <c r="AA86" s="136"/>
    </row>
    <row r="87" spans="1:27" s="45" customFormat="1" ht="18" customHeight="1" x14ac:dyDescent="0.25">
      <c r="A87" s="102"/>
      <c r="B87" s="35">
        <v>166</v>
      </c>
      <c r="C87" s="36">
        <v>57056</v>
      </c>
      <c r="D87" s="37" t="s">
        <v>18</v>
      </c>
      <c r="E87" s="37" t="s">
        <v>18</v>
      </c>
      <c r="F87" s="37" t="s">
        <v>18</v>
      </c>
      <c r="G87" s="37" t="s">
        <v>18</v>
      </c>
      <c r="H87" s="37" t="s">
        <v>18</v>
      </c>
      <c r="I87" s="37" t="s">
        <v>18</v>
      </c>
      <c r="J87" s="38" t="s">
        <v>18</v>
      </c>
      <c r="K87" s="37" t="s">
        <v>18</v>
      </c>
      <c r="L87" s="39"/>
      <c r="M87" s="40"/>
      <c r="N87" s="41">
        <v>86</v>
      </c>
      <c r="O87" s="41">
        <v>80</v>
      </c>
      <c r="P87" s="41">
        <v>83</v>
      </c>
      <c r="Q87" s="47">
        <v>36.666666666666664</v>
      </c>
      <c r="R87" s="41">
        <v>20.333333333333332</v>
      </c>
      <c r="S87" s="41">
        <v>12.916666666666668</v>
      </c>
      <c r="T87" s="41">
        <v>5</v>
      </c>
      <c r="U87" s="41">
        <v>4</v>
      </c>
      <c r="V87" s="41">
        <v>78.916666666666671</v>
      </c>
      <c r="W87" s="41"/>
      <c r="X87" s="42" t="s">
        <v>19</v>
      </c>
      <c r="Y87" s="43" t="s">
        <v>19</v>
      </c>
      <c r="Z87" s="44" t="s">
        <v>19</v>
      </c>
      <c r="AA87" s="136"/>
    </row>
    <row r="88" spans="1:27" s="45" customFormat="1" ht="18" customHeight="1" x14ac:dyDescent="0.25">
      <c r="A88" s="102"/>
      <c r="B88" s="35">
        <v>181</v>
      </c>
      <c r="C88" s="36">
        <v>58261</v>
      </c>
      <c r="D88" s="37" t="s">
        <v>18</v>
      </c>
      <c r="E88" s="37" t="s">
        <v>18</v>
      </c>
      <c r="F88" s="37" t="s">
        <v>18</v>
      </c>
      <c r="G88" s="37" t="s">
        <v>18</v>
      </c>
      <c r="H88" s="37" t="s">
        <v>18</v>
      </c>
      <c r="I88" s="37" t="s">
        <v>18</v>
      </c>
      <c r="J88" s="38" t="s">
        <v>18</v>
      </c>
      <c r="K88" s="37" t="s">
        <v>18</v>
      </c>
      <c r="L88" s="39"/>
      <c r="M88" s="40"/>
      <c r="N88" s="41">
        <v>76</v>
      </c>
      <c r="O88" s="41">
        <v>70</v>
      </c>
      <c r="P88" s="41">
        <v>73</v>
      </c>
      <c r="Q88" s="41">
        <v>36</v>
      </c>
      <c r="R88" s="41">
        <v>18.329999999999998</v>
      </c>
      <c r="S88" s="41">
        <v>12.67</v>
      </c>
      <c r="T88" s="41">
        <v>3</v>
      </c>
      <c r="U88" s="41">
        <v>4.67</v>
      </c>
      <c r="V88" s="41">
        <v>74.67</v>
      </c>
      <c r="W88" s="46"/>
      <c r="X88" s="42" t="s">
        <v>19</v>
      </c>
      <c r="Y88" s="43" t="s">
        <v>19</v>
      </c>
      <c r="Z88" s="44" t="s">
        <v>19</v>
      </c>
      <c r="AA88" s="136"/>
    </row>
    <row r="89" spans="1:27" s="45" customFormat="1" ht="18" customHeight="1" x14ac:dyDescent="0.25">
      <c r="A89" s="102"/>
      <c r="B89" s="35">
        <v>185</v>
      </c>
      <c r="C89" s="36">
        <v>57959</v>
      </c>
      <c r="D89" s="37" t="s">
        <v>18</v>
      </c>
      <c r="E89" s="37" t="s">
        <v>18</v>
      </c>
      <c r="F89" s="37" t="s">
        <v>18</v>
      </c>
      <c r="G89" s="37" t="s">
        <v>18</v>
      </c>
      <c r="H89" s="37" t="s">
        <v>18</v>
      </c>
      <c r="I89" s="37" t="s">
        <v>18</v>
      </c>
      <c r="J89" s="38" t="s">
        <v>18</v>
      </c>
      <c r="K89" s="37" t="s">
        <v>18</v>
      </c>
      <c r="L89" s="39"/>
      <c r="M89" s="40"/>
      <c r="N89" s="41">
        <v>31</v>
      </c>
      <c r="O89" s="41">
        <v>80</v>
      </c>
      <c r="P89" s="41">
        <v>55.5</v>
      </c>
      <c r="Q89" s="41">
        <v>35.67</v>
      </c>
      <c r="R89" s="41">
        <v>20.67</v>
      </c>
      <c r="S89" s="41">
        <v>12.33</v>
      </c>
      <c r="T89" s="41">
        <v>3</v>
      </c>
      <c r="U89" s="41">
        <v>2.67</v>
      </c>
      <c r="V89" s="41">
        <v>74.34</v>
      </c>
      <c r="W89" s="41"/>
      <c r="X89" s="42" t="s">
        <v>19</v>
      </c>
      <c r="Y89" s="43" t="s">
        <v>19</v>
      </c>
      <c r="Z89" s="44" t="s">
        <v>19</v>
      </c>
      <c r="AA89" s="136"/>
    </row>
    <row r="90" spans="1:27" s="45" customFormat="1" ht="18" customHeight="1" x14ac:dyDescent="0.25">
      <c r="A90" s="102"/>
      <c r="B90" s="35">
        <v>187</v>
      </c>
      <c r="C90" s="36">
        <v>58057</v>
      </c>
      <c r="D90" s="37" t="s">
        <v>18</v>
      </c>
      <c r="E90" s="37" t="s">
        <v>18</v>
      </c>
      <c r="F90" s="37" t="s">
        <v>18</v>
      </c>
      <c r="G90" s="37" t="s">
        <v>18</v>
      </c>
      <c r="H90" s="37" t="s">
        <v>18</v>
      </c>
      <c r="I90" s="37" t="s">
        <v>18</v>
      </c>
      <c r="J90" s="38" t="s">
        <v>18</v>
      </c>
      <c r="K90" s="37" t="s">
        <v>18</v>
      </c>
      <c r="L90" s="39"/>
      <c r="M90" s="40"/>
      <c r="N90" s="41">
        <v>76</v>
      </c>
      <c r="O90" s="41">
        <v>79</v>
      </c>
      <c r="P90" s="41">
        <v>77.5</v>
      </c>
      <c r="Q90" s="41">
        <v>39.33</v>
      </c>
      <c r="R90" s="41">
        <v>15.33</v>
      </c>
      <c r="S90" s="41">
        <v>11</v>
      </c>
      <c r="T90" s="41">
        <v>3.67</v>
      </c>
      <c r="U90" s="41">
        <v>4.67</v>
      </c>
      <c r="V90" s="41">
        <v>74</v>
      </c>
      <c r="W90" s="46"/>
      <c r="X90" s="42" t="s">
        <v>19</v>
      </c>
      <c r="Y90" s="43" t="s">
        <v>19</v>
      </c>
      <c r="Z90" s="44" t="s">
        <v>19</v>
      </c>
      <c r="AA90" s="136"/>
    </row>
    <row r="91" spans="1:27" s="45" customFormat="1" ht="18" customHeight="1" x14ac:dyDescent="0.25">
      <c r="A91" s="102"/>
      <c r="B91" s="35">
        <v>190</v>
      </c>
      <c r="C91" s="36">
        <v>58262</v>
      </c>
      <c r="D91" s="37" t="s">
        <v>18</v>
      </c>
      <c r="E91" s="37" t="s">
        <v>18</v>
      </c>
      <c r="F91" s="37" t="s">
        <v>18</v>
      </c>
      <c r="G91" s="37" t="s">
        <v>18</v>
      </c>
      <c r="H91" s="37" t="s">
        <v>18</v>
      </c>
      <c r="I91" s="37" t="s">
        <v>18</v>
      </c>
      <c r="J91" s="38" t="s">
        <v>18</v>
      </c>
      <c r="K91" s="37" t="s">
        <v>18</v>
      </c>
      <c r="L91" s="39"/>
      <c r="M91" s="40"/>
      <c r="N91" s="41">
        <v>65</v>
      </c>
      <c r="O91" s="41">
        <v>96</v>
      </c>
      <c r="P91" s="41">
        <v>80.5</v>
      </c>
      <c r="Q91" s="41">
        <v>36</v>
      </c>
      <c r="R91" s="41">
        <v>17.670000000000002</v>
      </c>
      <c r="S91" s="41">
        <v>12.33</v>
      </c>
      <c r="T91" s="41">
        <v>3</v>
      </c>
      <c r="U91" s="41">
        <v>4.33</v>
      </c>
      <c r="V91" s="41">
        <v>73.33</v>
      </c>
      <c r="W91" s="46"/>
      <c r="X91" s="42" t="s">
        <v>19</v>
      </c>
      <c r="Y91" s="43" t="s">
        <v>19</v>
      </c>
      <c r="Z91" s="44" t="s">
        <v>19</v>
      </c>
      <c r="AA91" s="136"/>
    </row>
    <row r="92" spans="1:27" s="45" customFormat="1" ht="18" customHeight="1" x14ac:dyDescent="0.25">
      <c r="A92" s="102"/>
      <c r="B92" s="35">
        <v>191</v>
      </c>
      <c r="C92" s="36">
        <v>57916</v>
      </c>
      <c r="D92" s="37" t="s">
        <v>18</v>
      </c>
      <c r="E92" s="37" t="s">
        <v>18</v>
      </c>
      <c r="F92" s="37" t="s">
        <v>18</v>
      </c>
      <c r="G92" s="37" t="s">
        <v>18</v>
      </c>
      <c r="H92" s="37" t="s">
        <v>18</v>
      </c>
      <c r="I92" s="37" t="s">
        <v>18</v>
      </c>
      <c r="J92" s="38" t="s">
        <v>18</v>
      </c>
      <c r="K92" s="37" t="s">
        <v>18</v>
      </c>
      <c r="L92" s="39"/>
      <c r="M92" s="40"/>
      <c r="N92" s="41">
        <v>80</v>
      </c>
      <c r="O92" s="41">
        <v>85</v>
      </c>
      <c r="P92" s="41">
        <v>82.5</v>
      </c>
      <c r="Q92" s="41">
        <v>32</v>
      </c>
      <c r="R92" s="41">
        <v>19.329999999999998</v>
      </c>
      <c r="S92" s="41">
        <v>14.67</v>
      </c>
      <c r="T92" s="41">
        <v>3</v>
      </c>
      <c r="U92" s="41">
        <v>4.33</v>
      </c>
      <c r="V92" s="41">
        <v>73.33</v>
      </c>
      <c r="W92" s="41"/>
      <c r="X92" s="42" t="s">
        <v>19</v>
      </c>
      <c r="Y92" s="43" t="s">
        <v>19</v>
      </c>
      <c r="Z92" s="44" t="s">
        <v>19</v>
      </c>
      <c r="AA92" s="136"/>
    </row>
    <row r="93" spans="1:27" s="45" customFormat="1" ht="18" customHeight="1" x14ac:dyDescent="0.25">
      <c r="A93" s="102"/>
      <c r="B93" s="35">
        <v>194</v>
      </c>
      <c r="C93" s="36">
        <v>57636</v>
      </c>
      <c r="D93" s="37" t="s">
        <v>18</v>
      </c>
      <c r="E93" s="37" t="s">
        <v>18</v>
      </c>
      <c r="F93" s="37" t="s">
        <v>18</v>
      </c>
      <c r="G93" s="37" t="s">
        <v>18</v>
      </c>
      <c r="H93" s="37" t="s">
        <v>18</v>
      </c>
      <c r="I93" s="37" t="s">
        <v>18</v>
      </c>
      <c r="J93" s="38" t="s">
        <v>18</v>
      </c>
      <c r="K93" s="37" t="s">
        <v>18</v>
      </c>
      <c r="L93" s="39"/>
      <c r="M93" s="40"/>
      <c r="N93" s="41">
        <v>80</v>
      </c>
      <c r="O93" s="41">
        <v>80</v>
      </c>
      <c r="P93" s="41">
        <v>80</v>
      </c>
      <c r="Q93" s="41">
        <v>39</v>
      </c>
      <c r="R93" s="41">
        <v>17</v>
      </c>
      <c r="S93" s="41">
        <v>11</v>
      </c>
      <c r="T93" s="41">
        <v>3</v>
      </c>
      <c r="U93" s="41">
        <v>3</v>
      </c>
      <c r="V93" s="41">
        <v>73</v>
      </c>
      <c r="W93" s="46"/>
      <c r="X93" s="42" t="s">
        <v>19</v>
      </c>
      <c r="Y93" s="43" t="s">
        <v>19</v>
      </c>
      <c r="Z93" s="44" t="s">
        <v>19</v>
      </c>
      <c r="AA93" s="136"/>
    </row>
    <row r="94" spans="1:27" s="45" customFormat="1" ht="18" customHeight="1" x14ac:dyDescent="0.25">
      <c r="A94" s="102"/>
      <c r="B94" s="35">
        <v>196</v>
      </c>
      <c r="C94" s="36">
        <v>57231</v>
      </c>
      <c r="D94" s="37" t="s">
        <v>18</v>
      </c>
      <c r="E94" s="37" t="s">
        <v>18</v>
      </c>
      <c r="F94" s="37" t="s">
        <v>18</v>
      </c>
      <c r="G94" s="37" t="s">
        <v>18</v>
      </c>
      <c r="H94" s="37" t="s">
        <v>18</v>
      </c>
      <c r="I94" s="37" t="s">
        <v>18</v>
      </c>
      <c r="J94" s="38" t="s">
        <v>18</v>
      </c>
      <c r="K94" s="37" t="s">
        <v>18</v>
      </c>
      <c r="L94" s="39"/>
      <c r="M94" s="40"/>
      <c r="N94" s="41">
        <v>75</v>
      </c>
      <c r="O94" s="41">
        <v>71</v>
      </c>
      <c r="P94" s="41">
        <v>73</v>
      </c>
      <c r="Q94" s="41">
        <v>36</v>
      </c>
      <c r="R94" s="41">
        <v>19</v>
      </c>
      <c r="S94" s="41">
        <v>12</v>
      </c>
      <c r="T94" s="41">
        <v>3</v>
      </c>
      <c r="U94" s="41">
        <v>3</v>
      </c>
      <c r="V94" s="41">
        <v>73</v>
      </c>
      <c r="W94" s="41"/>
      <c r="X94" s="42" t="s">
        <v>19</v>
      </c>
      <c r="Y94" s="43" t="s">
        <v>19</v>
      </c>
      <c r="Z94" s="44" t="s">
        <v>19</v>
      </c>
      <c r="AA94" s="136"/>
    </row>
    <row r="95" spans="1:27" s="45" customFormat="1" ht="18" customHeight="1" x14ac:dyDescent="0.25">
      <c r="A95" s="102"/>
      <c r="B95" s="35">
        <v>204</v>
      </c>
      <c r="C95" s="36">
        <v>57556</v>
      </c>
      <c r="D95" s="37" t="s">
        <v>18</v>
      </c>
      <c r="E95" s="37" t="s">
        <v>18</v>
      </c>
      <c r="F95" s="37" t="s">
        <v>18</v>
      </c>
      <c r="G95" s="37" t="s">
        <v>18</v>
      </c>
      <c r="H95" s="37" t="s">
        <v>18</v>
      </c>
      <c r="I95" s="37" t="s">
        <v>18</v>
      </c>
      <c r="J95" s="38" t="s">
        <v>18</v>
      </c>
      <c r="K95" s="37" t="s">
        <v>18</v>
      </c>
      <c r="L95" s="39"/>
      <c r="M95" s="40"/>
      <c r="N95" s="41">
        <v>69</v>
      </c>
      <c r="O95" s="41">
        <v>92</v>
      </c>
      <c r="P95" s="41">
        <v>80.5</v>
      </c>
      <c r="Q95" s="41">
        <v>35.4</v>
      </c>
      <c r="R95" s="41">
        <v>18.399999999999999</v>
      </c>
      <c r="S95" s="41">
        <v>11</v>
      </c>
      <c r="T95" s="41">
        <v>3</v>
      </c>
      <c r="U95" s="41">
        <v>4.8</v>
      </c>
      <c r="V95" s="41">
        <v>72.599999999999994</v>
      </c>
      <c r="W95" s="41"/>
      <c r="X95" s="42" t="s">
        <v>19</v>
      </c>
      <c r="Y95" s="43" t="s">
        <v>19</v>
      </c>
      <c r="Z95" s="44" t="s">
        <v>19</v>
      </c>
      <c r="AA95" s="136"/>
    </row>
    <row r="96" spans="1:27" s="45" customFormat="1" ht="18" customHeight="1" x14ac:dyDescent="0.25">
      <c r="A96" s="102"/>
      <c r="B96" s="35">
        <v>208</v>
      </c>
      <c r="C96" s="36">
        <v>57723</v>
      </c>
      <c r="D96" s="37" t="s">
        <v>18</v>
      </c>
      <c r="E96" s="37" t="s">
        <v>18</v>
      </c>
      <c r="F96" s="37" t="s">
        <v>18</v>
      </c>
      <c r="G96" s="37" t="s">
        <v>18</v>
      </c>
      <c r="H96" s="37" t="s">
        <v>18</v>
      </c>
      <c r="I96" s="37" t="s">
        <v>18</v>
      </c>
      <c r="J96" s="38" t="s">
        <v>18</v>
      </c>
      <c r="K96" s="37" t="s">
        <v>18</v>
      </c>
      <c r="L96" s="39"/>
      <c r="M96" s="40"/>
      <c r="N96" s="41">
        <v>94</v>
      </c>
      <c r="O96" s="41">
        <v>73</v>
      </c>
      <c r="P96" s="41">
        <v>83.5</v>
      </c>
      <c r="Q96" s="41">
        <v>33.33</v>
      </c>
      <c r="R96" s="41">
        <v>20</v>
      </c>
      <c r="S96" s="41">
        <v>11.33</v>
      </c>
      <c r="T96" s="41">
        <v>3</v>
      </c>
      <c r="U96" s="41">
        <v>4.33</v>
      </c>
      <c r="V96" s="41">
        <v>71.989999999999995</v>
      </c>
      <c r="W96" s="46"/>
      <c r="X96" s="42" t="s">
        <v>19</v>
      </c>
      <c r="Y96" s="43" t="s">
        <v>19</v>
      </c>
      <c r="Z96" s="44" t="s">
        <v>19</v>
      </c>
      <c r="AA96" s="136"/>
    </row>
    <row r="97" spans="1:27" s="45" customFormat="1" ht="18" customHeight="1" x14ac:dyDescent="0.25">
      <c r="A97" s="102"/>
      <c r="B97" s="35">
        <v>209</v>
      </c>
      <c r="C97" s="36">
        <v>57316</v>
      </c>
      <c r="D97" s="37" t="s">
        <v>18</v>
      </c>
      <c r="E97" s="37" t="s">
        <v>18</v>
      </c>
      <c r="F97" s="37" t="s">
        <v>18</v>
      </c>
      <c r="G97" s="37" t="s">
        <v>18</v>
      </c>
      <c r="H97" s="37" t="s">
        <v>18</v>
      </c>
      <c r="I97" s="37" t="s">
        <v>18</v>
      </c>
      <c r="J97" s="38" t="s">
        <v>18</v>
      </c>
      <c r="K97" s="37" t="s">
        <v>18</v>
      </c>
      <c r="L97" s="39"/>
      <c r="M97" s="40"/>
      <c r="N97" s="41">
        <v>68</v>
      </c>
      <c r="O97" s="41">
        <v>89</v>
      </c>
      <c r="P97" s="41">
        <v>78.5</v>
      </c>
      <c r="Q97" s="41">
        <v>33.5</v>
      </c>
      <c r="R97" s="41">
        <v>21.67</v>
      </c>
      <c r="S97" s="41">
        <v>10</v>
      </c>
      <c r="T97" s="41">
        <v>3</v>
      </c>
      <c r="U97" s="41">
        <v>3.67</v>
      </c>
      <c r="V97" s="41">
        <v>71.84</v>
      </c>
      <c r="W97" s="41"/>
      <c r="X97" s="42" t="s">
        <v>19</v>
      </c>
      <c r="Y97" s="43" t="s">
        <v>19</v>
      </c>
      <c r="Z97" s="44" t="s">
        <v>19</v>
      </c>
      <c r="AA97" s="136"/>
    </row>
    <row r="98" spans="1:27" s="45" customFormat="1" ht="18" customHeight="1" x14ac:dyDescent="0.25">
      <c r="A98" s="102"/>
      <c r="B98" s="35">
        <v>218</v>
      </c>
      <c r="C98" s="36">
        <v>58090</v>
      </c>
      <c r="D98" s="37" t="s">
        <v>18</v>
      </c>
      <c r="E98" s="37" t="s">
        <v>18</v>
      </c>
      <c r="F98" s="37" t="s">
        <v>18</v>
      </c>
      <c r="G98" s="37" t="s">
        <v>18</v>
      </c>
      <c r="H98" s="37" t="s">
        <v>18</v>
      </c>
      <c r="I98" s="37" t="s">
        <v>18</v>
      </c>
      <c r="J98" s="38" t="s">
        <v>18</v>
      </c>
      <c r="K98" s="37" t="s">
        <v>18</v>
      </c>
      <c r="L98" s="39"/>
      <c r="M98" s="40"/>
      <c r="N98" s="41">
        <v>92</v>
      </c>
      <c r="O98" s="41">
        <v>67</v>
      </c>
      <c r="P98" s="41">
        <v>79.5</v>
      </c>
      <c r="Q98" s="41">
        <v>33</v>
      </c>
      <c r="R98" s="41">
        <v>15.67</v>
      </c>
      <c r="S98" s="41">
        <v>14.67</v>
      </c>
      <c r="T98" s="41">
        <v>3</v>
      </c>
      <c r="U98" s="41">
        <v>4.67</v>
      </c>
      <c r="V98" s="41">
        <v>71.010000000000005</v>
      </c>
      <c r="W98" s="46"/>
      <c r="X98" s="42" t="s">
        <v>19</v>
      </c>
      <c r="Y98" s="43" t="s">
        <v>19</v>
      </c>
      <c r="Z98" s="44" t="s">
        <v>19</v>
      </c>
      <c r="AA98" s="136"/>
    </row>
    <row r="99" spans="1:27" s="45" customFormat="1" ht="18" customHeight="1" x14ac:dyDescent="0.25">
      <c r="A99" s="102"/>
      <c r="B99" s="35">
        <v>222</v>
      </c>
      <c r="C99" s="36">
        <v>57196</v>
      </c>
      <c r="D99" s="37" t="s">
        <v>18</v>
      </c>
      <c r="E99" s="37" t="s">
        <v>18</v>
      </c>
      <c r="F99" s="37" t="s">
        <v>18</v>
      </c>
      <c r="G99" s="37" t="s">
        <v>18</v>
      </c>
      <c r="H99" s="37" t="s">
        <v>18</v>
      </c>
      <c r="I99" s="37" t="s">
        <v>18</v>
      </c>
      <c r="J99" s="38" t="s">
        <v>18</v>
      </c>
      <c r="K99" s="37" t="s">
        <v>18</v>
      </c>
      <c r="L99" s="39"/>
      <c r="M99" s="40"/>
      <c r="N99" s="41">
        <v>94</v>
      </c>
      <c r="O99" s="41">
        <v>76</v>
      </c>
      <c r="P99" s="41">
        <v>85</v>
      </c>
      <c r="Q99" s="41">
        <v>36.33</v>
      </c>
      <c r="R99" s="41">
        <v>14.33</v>
      </c>
      <c r="S99" s="41">
        <v>13</v>
      </c>
      <c r="T99" s="41">
        <v>3</v>
      </c>
      <c r="U99" s="41">
        <v>4</v>
      </c>
      <c r="V99" s="41">
        <v>70.66</v>
      </c>
      <c r="W99" s="41"/>
      <c r="X99" s="42" t="s">
        <v>19</v>
      </c>
      <c r="Y99" s="43" t="s">
        <v>19</v>
      </c>
      <c r="Z99" s="44" t="s">
        <v>19</v>
      </c>
      <c r="AA99" s="136"/>
    </row>
    <row r="100" spans="1:27" s="45" customFormat="1" ht="18" customHeight="1" x14ac:dyDescent="0.25">
      <c r="A100" s="102"/>
      <c r="B100" s="35">
        <v>226</v>
      </c>
      <c r="C100" s="36">
        <v>57953</v>
      </c>
      <c r="D100" s="37" t="s">
        <v>18</v>
      </c>
      <c r="E100" s="37" t="s">
        <v>18</v>
      </c>
      <c r="F100" s="37" t="s">
        <v>18</v>
      </c>
      <c r="G100" s="37" t="s">
        <v>18</v>
      </c>
      <c r="H100" s="37" t="s">
        <v>18</v>
      </c>
      <c r="I100" s="37" t="s">
        <v>18</v>
      </c>
      <c r="J100" s="38" t="s">
        <v>18</v>
      </c>
      <c r="K100" s="37" t="s">
        <v>18</v>
      </c>
      <c r="L100" s="39"/>
      <c r="M100" s="40"/>
      <c r="N100" s="41">
        <v>86</v>
      </c>
      <c r="O100" s="41">
        <v>80</v>
      </c>
      <c r="P100" s="41">
        <v>83</v>
      </c>
      <c r="Q100" s="41">
        <v>35.83</v>
      </c>
      <c r="R100" s="41">
        <v>16.670000000000002</v>
      </c>
      <c r="S100" s="41">
        <v>11.67</v>
      </c>
      <c r="T100" s="41">
        <v>3</v>
      </c>
      <c r="U100" s="41">
        <v>3</v>
      </c>
      <c r="V100" s="41">
        <v>70.17</v>
      </c>
      <c r="W100" s="46"/>
      <c r="X100" s="42" t="s">
        <v>19</v>
      </c>
      <c r="Y100" s="43" t="s">
        <v>19</v>
      </c>
      <c r="Z100" s="44" t="s">
        <v>19</v>
      </c>
      <c r="AA100" s="136"/>
    </row>
    <row r="101" spans="1:27" s="45" customFormat="1" ht="18" customHeight="1" x14ac:dyDescent="0.25">
      <c r="A101" s="102"/>
      <c r="B101" s="35">
        <v>231</v>
      </c>
      <c r="C101" s="36">
        <v>58335</v>
      </c>
      <c r="D101" s="37" t="s">
        <v>18</v>
      </c>
      <c r="E101" s="37" t="s">
        <v>18</v>
      </c>
      <c r="F101" s="37" t="s">
        <v>18</v>
      </c>
      <c r="G101" s="37" t="s">
        <v>18</v>
      </c>
      <c r="H101" s="37" t="s">
        <v>18</v>
      </c>
      <c r="I101" s="37" t="s">
        <v>18</v>
      </c>
      <c r="J101" s="38" t="s">
        <v>18</v>
      </c>
      <c r="K101" s="37" t="s">
        <v>18</v>
      </c>
      <c r="L101" s="39"/>
      <c r="M101" s="40"/>
      <c r="N101" s="41">
        <v>69</v>
      </c>
      <c r="O101" s="41">
        <v>91</v>
      </c>
      <c r="P101" s="41">
        <v>80</v>
      </c>
      <c r="Q101" s="41">
        <v>32.33</v>
      </c>
      <c r="R101" s="41">
        <v>20</v>
      </c>
      <c r="S101" s="41">
        <v>12</v>
      </c>
      <c r="T101" s="41">
        <v>3</v>
      </c>
      <c r="U101" s="41">
        <v>2.17</v>
      </c>
      <c r="V101" s="41">
        <v>69.5</v>
      </c>
      <c r="W101" s="41"/>
      <c r="X101" s="42" t="s">
        <v>19</v>
      </c>
      <c r="Y101" s="43" t="s">
        <v>19</v>
      </c>
      <c r="Z101" s="44" t="s">
        <v>19</v>
      </c>
      <c r="AA101" s="136"/>
    </row>
    <row r="102" spans="1:27" s="45" customFormat="1" ht="18" customHeight="1" x14ac:dyDescent="0.25">
      <c r="A102" s="102"/>
      <c r="B102" s="35">
        <v>238</v>
      </c>
      <c r="C102" s="36">
        <v>57677</v>
      </c>
      <c r="D102" s="37" t="s">
        <v>18</v>
      </c>
      <c r="E102" s="37" t="s">
        <v>18</v>
      </c>
      <c r="F102" s="37" t="s">
        <v>18</v>
      </c>
      <c r="G102" s="37" t="s">
        <v>18</v>
      </c>
      <c r="H102" s="37" t="s">
        <v>18</v>
      </c>
      <c r="I102" s="37" t="s">
        <v>18</v>
      </c>
      <c r="J102" s="38" t="s">
        <v>18</v>
      </c>
      <c r="K102" s="37" t="s">
        <v>18</v>
      </c>
      <c r="L102" s="39"/>
      <c r="M102" s="40"/>
      <c r="N102" s="41">
        <v>95</v>
      </c>
      <c r="O102" s="41">
        <v>61</v>
      </c>
      <c r="P102" s="41">
        <v>78</v>
      </c>
      <c r="Q102" s="41">
        <v>27</v>
      </c>
      <c r="R102" s="41">
        <v>22.33</v>
      </c>
      <c r="S102" s="41">
        <v>13</v>
      </c>
      <c r="T102" s="41">
        <v>3</v>
      </c>
      <c r="U102" s="41">
        <v>3.67</v>
      </c>
      <c r="V102" s="41">
        <v>69</v>
      </c>
      <c r="W102" s="46"/>
      <c r="X102" s="42" t="s">
        <v>19</v>
      </c>
      <c r="Y102" s="43" t="s">
        <v>19</v>
      </c>
      <c r="Z102" s="44" t="s">
        <v>19</v>
      </c>
      <c r="AA102" s="136"/>
    </row>
    <row r="103" spans="1:27" s="45" customFormat="1" ht="18" customHeight="1" x14ac:dyDescent="0.25">
      <c r="A103" s="102"/>
      <c r="B103" s="35">
        <v>240</v>
      </c>
      <c r="C103" s="36">
        <v>57003</v>
      </c>
      <c r="D103" s="37" t="s">
        <v>18</v>
      </c>
      <c r="E103" s="37" t="s">
        <v>18</v>
      </c>
      <c r="F103" s="37" t="s">
        <v>18</v>
      </c>
      <c r="G103" s="37" t="s">
        <v>18</v>
      </c>
      <c r="H103" s="37" t="s">
        <v>18</v>
      </c>
      <c r="I103" s="37" t="s">
        <v>18</v>
      </c>
      <c r="J103" s="38" t="s">
        <v>18</v>
      </c>
      <c r="K103" s="37" t="s">
        <v>18</v>
      </c>
      <c r="L103" s="39"/>
      <c r="M103" s="40"/>
      <c r="N103" s="41">
        <v>66</v>
      </c>
      <c r="O103" s="41">
        <v>90</v>
      </c>
      <c r="P103" s="41">
        <v>78</v>
      </c>
      <c r="Q103" s="41">
        <v>31.67</v>
      </c>
      <c r="R103" s="41">
        <v>17.670000000000002</v>
      </c>
      <c r="S103" s="41">
        <v>13</v>
      </c>
      <c r="T103" s="41">
        <v>3</v>
      </c>
      <c r="U103" s="41">
        <v>3</v>
      </c>
      <c r="V103" s="41">
        <v>68.34</v>
      </c>
      <c r="W103" s="41"/>
      <c r="X103" s="42" t="s">
        <v>19</v>
      </c>
      <c r="Y103" s="43" t="s">
        <v>19</v>
      </c>
      <c r="Z103" s="44" t="s">
        <v>19</v>
      </c>
      <c r="AA103" s="136"/>
    </row>
    <row r="104" spans="1:27" s="45" customFormat="1" ht="18" customHeight="1" x14ac:dyDescent="0.25">
      <c r="A104" s="102"/>
      <c r="B104" s="35">
        <v>242</v>
      </c>
      <c r="C104" s="36">
        <v>57810</v>
      </c>
      <c r="D104" s="37" t="s">
        <v>18</v>
      </c>
      <c r="E104" s="37" t="s">
        <v>18</v>
      </c>
      <c r="F104" s="37" t="s">
        <v>18</v>
      </c>
      <c r="G104" s="37" t="s">
        <v>18</v>
      </c>
      <c r="H104" s="37" t="s">
        <v>18</v>
      </c>
      <c r="I104" s="37" t="s">
        <v>18</v>
      </c>
      <c r="J104" s="38" t="s">
        <v>18</v>
      </c>
      <c r="K104" s="37" t="s">
        <v>18</v>
      </c>
      <c r="L104" s="39"/>
      <c r="M104" s="40"/>
      <c r="N104" s="41">
        <v>84</v>
      </c>
      <c r="O104" s="41">
        <v>72</v>
      </c>
      <c r="P104" s="41">
        <v>78</v>
      </c>
      <c r="Q104" s="41">
        <v>32.33</v>
      </c>
      <c r="R104" s="41">
        <v>17</v>
      </c>
      <c r="S104" s="41">
        <v>12</v>
      </c>
      <c r="T104" s="41">
        <v>3</v>
      </c>
      <c r="U104" s="41">
        <v>4</v>
      </c>
      <c r="V104" s="41">
        <v>68.33</v>
      </c>
      <c r="W104" s="46"/>
      <c r="X104" s="42" t="s">
        <v>19</v>
      </c>
      <c r="Y104" s="43" t="s">
        <v>19</v>
      </c>
      <c r="Z104" s="44" t="s">
        <v>19</v>
      </c>
      <c r="AA104" s="136"/>
    </row>
    <row r="105" spans="1:27" s="45" customFormat="1" ht="18" customHeight="1" x14ac:dyDescent="0.25">
      <c r="A105" s="102"/>
      <c r="B105" s="35">
        <v>248</v>
      </c>
      <c r="C105" s="36">
        <v>58399</v>
      </c>
      <c r="D105" s="37" t="s">
        <v>18</v>
      </c>
      <c r="E105" s="37" t="s">
        <v>18</v>
      </c>
      <c r="F105" s="37" t="s">
        <v>18</v>
      </c>
      <c r="G105" s="37" t="s">
        <v>18</v>
      </c>
      <c r="H105" s="37" t="s">
        <v>18</v>
      </c>
      <c r="I105" s="37" t="s">
        <v>18</v>
      </c>
      <c r="J105" s="38" t="s">
        <v>18</v>
      </c>
      <c r="K105" s="37" t="s">
        <v>18</v>
      </c>
      <c r="L105" s="39"/>
      <c r="M105" s="40"/>
      <c r="N105" s="41">
        <v>87</v>
      </c>
      <c r="O105" s="41">
        <v>70</v>
      </c>
      <c r="P105" s="41">
        <v>78.5</v>
      </c>
      <c r="Q105" s="41">
        <v>34.4</v>
      </c>
      <c r="R105" s="41">
        <v>14</v>
      </c>
      <c r="S105" s="41">
        <v>12.2</v>
      </c>
      <c r="T105" s="41">
        <v>3</v>
      </c>
      <c r="U105" s="41">
        <v>4.2</v>
      </c>
      <c r="V105" s="41">
        <v>67.8</v>
      </c>
      <c r="W105" s="41"/>
      <c r="X105" s="42" t="s">
        <v>19</v>
      </c>
      <c r="Y105" s="43" t="s">
        <v>19</v>
      </c>
      <c r="Z105" s="44" t="s">
        <v>19</v>
      </c>
      <c r="AA105" s="136"/>
    </row>
    <row r="106" spans="1:27" s="45" customFormat="1" ht="18" customHeight="1" x14ac:dyDescent="0.25">
      <c r="A106" s="102"/>
      <c r="B106" s="35">
        <v>250</v>
      </c>
      <c r="C106" s="36">
        <v>57840</v>
      </c>
      <c r="D106" s="37" t="s">
        <v>18</v>
      </c>
      <c r="E106" s="37" t="s">
        <v>18</v>
      </c>
      <c r="F106" s="37" t="s">
        <v>18</v>
      </c>
      <c r="G106" s="37" t="s">
        <v>18</v>
      </c>
      <c r="H106" s="37" t="s">
        <v>18</v>
      </c>
      <c r="I106" s="37" t="s">
        <v>18</v>
      </c>
      <c r="J106" s="38" t="s">
        <v>18</v>
      </c>
      <c r="K106" s="37" t="s">
        <v>18</v>
      </c>
      <c r="L106" s="39"/>
      <c r="M106" s="40"/>
      <c r="N106" s="41">
        <v>61</v>
      </c>
      <c r="O106" s="41">
        <v>81</v>
      </c>
      <c r="P106" s="41">
        <v>71</v>
      </c>
      <c r="Q106" s="41">
        <v>34</v>
      </c>
      <c r="R106" s="41">
        <v>16.329999999999998</v>
      </c>
      <c r="S106" s="41">
        <v>11</v>
      </c>
      <c r="T106" s="41">
        <v>3</v>
      </c>
      <c r="U106" s="41">
        <v>3.33</v>
      </c>
      <c r="V106" s="41">
        <v>67.66</v>
      </c>
      <c r="W106" s="46"/>
      <c r="X106" s="42" t="s">
        <v>19</v>
      </c>
      <c r="Y106" s="43" t="s">
        <v>19</v>
      </c>
      <c r="Z106" s="44" t="s">
        <v>19</v>
      </c>
      <c r="AA106" s="136"/>
    </row>
    <row r="107" spans="1:27" s="45" customFormat="1" ht="18" customHeight="1" x14ac:dyDescent="0.25">
      <c r="A107" s="102"/>
      <c r="B107" s="35">
        <v>253</v>
      </c>
      <c r="C107" s="36">
        <v>57824</v>
      </c>
      <c r="D107" s="37" t="s">
        <v>18</v>
      </c>
      <c r="E107" s="37" t="s">
        <v>18</v>
      </c>
      <c r="F107" s="37" t="s">
        <v>18</v>
      </c>
      <c r="G107" s="37" t="s">
        <v>18</v>
      </c>
      <c r="H107" s="37" t="s">
        <v>18</v>
      </c>
      <c r="I107" s="37" t="s">
        <v>18</v>
      </c>
      <c r="J107" s="38" t="s">
        <v>18</v>
      </c>
      <c r="K107" s="37" t="s">
        <v>18</v>
      </c>
      <c r="L107" s="39"/>
      <c r="M107" s="40"/>
      <c r="N107" s="41">
        <v>82</v>
      </c>
      <c r="O107" s="41">
        <v>66</v>
      </c>
      <c r="P107" s="41">
        <v>74</v>
      </c>
      <c r="Q107" s="41">
        <v>36.67</v>
      </c>
      <c r="R107" s="41">
        <v>11.67</v>
      </c>
      <c r="S107" s="41">
        <v>12.67</v>
      </c>
      <c r="T107" s="41">
        <v>3</v>
      </c>
      <c r="U107" s="41">
        <v>3.33</v>
      </c>
      <c r="V107" s="41">
        <v>67.34</v>
      </c>
      <c r="W107" s="41"/>
      <c r="X107" s="42" t="s">
        <v>19</v>
      </c>
      <c r="Y107" s="43" t="s">
        <v>19</v>
      </c>
      <c r="Z107" s="44" t="s">
        <v>19</v>
      </c>
      <c r="AA107" s="136"/>
    </row>
    <row r="108" spans="1:27" s="45" customFormat="1" ht="18" customHeight="1" x14ac:dyDescent="0.25">
      <c r="A108" s="102"/>
      <c r="B108" s="35">
        <v>254</v>
      </c>
      <c r="C108" s="36">
        <v>58302</v>
      </c>
      <c r="D108" s="37" t="s">
        <v>18</v>
      </c>
      <c r="E108" s="37" t="s">
        <v>18</v>
      </c>
      <c r="F108" s="37" t="s">
        <v>18</v>
      </c>
      <c r="G108" s="37" t="s">
        <v>18</v>
      </c>
      <c r="H108" s="37" t="s">
        <v>18</v>
      </c>
      <c r="I108" s="37" t="s">
        <v>18</v>
      </c>
      <c r="J108" s="38" t="s">
        <v>18</v>
      </c>
      <c r="K108" s="37" t="s">
        <v>18</v>
      </c>
      <c r="L108" s="39"/>
      <c r="M108" s="40"/>
      <c r="N108" s="41">
        <v>89</v>
      </c>
      <c r="O108" s="41">
        <v>75</v>
      </c>
      <c r="P108" s="41">
        <v>82</v>
      </c>
      <c r="Q108" s="41">
        <v>35.33</v>
      </c>
      <c r="R108" s="41">
        <v>10.67</v>
      </c>
      <c r="S108" s="41">
        <v>12.33</v>
      </c>
      <c r="T108" s="41">
        <v>5</v>
      </c>
      <c r="U108" s="41">
        <v>4</v>
      </c>
      <c r="V108" s="41">
        <v>67.33</v>
      </c>
      <c r="W108" s="41"/>
      <c r="X108" s="42" t="s">
        <v>19</v>
      </c>
      <c r="Y108" s="43" t="s">
        <v>19</v>
      </c>
      <c r="Z108" s="44" t="s">
        <v>19</v>
      </c>
      <c r="AA108" s="136"/>
    </row>
    <row r="109" spans="1:27" s="45" customFormat="1" ht="18" customHeight="1" x14ac:dyDescent="0.25">
      <c r="A109" s="102"/>
      <c r="B109" s="35">
        <v>258</v>
      </c>
      <c r="C109" s="36">
        <v>57382</v>
      </c>
      <c r="D109" s="37" t="s">
        <v>18</v>
      </c>
      <c r="E109" s="37" t="s">
        <v>18</v>
      </c>
      <c r="F109" s="37" t="s">
        <v>18</v>
      </c>
      <c r="G109" s="37" t="s">
        <v>18</v>
      </c>
      <c r="H109" s="37" t="s">
        <v>18</v>
      </c>
      <c r="I109" s="37" t="s">
        <v>18</v>
      </c>
      <c r="J109" s="38" t="s">
        <v>18</v>
      </c>
      <c r="K109" s="37" t="s">
        <v>18</v>
      </c>
      <c r="L109" s="39"/>
      <c r="M109" s="40"/>
      <c r="N109" s="41">
        <v>76</v>
      </c>
      <c r="O109" s="41">
        <v>70</v>
      </c>
      <c r="P109" s="41">
        <v>73</v>
      </c>
      <c r="Q109" s="41">
        <v>34.5</v>
      </c>
      <c r="R109" s="41">
        <v>15.25</v>
      </c>
      <c r="S109" s="41">
        <v>11.75</v>
      </c>
      <c r="T109" s="41">
        <v>3</v>
      </c>
      <c r="U109" s="41">
        <v>2.75</v>
      </c>
      <c r="V109" s="41">
        <v>67.25</v>
      </c>
      <c r="W109" s="46"/>
      <c r="X109" s="42" t="s">
        <v>19</v>
      </c>
      <c r="Y109" s="43" t="s">
        <v>19</v>
      </c>
      <c r="Z109" s="44" t="s">
        <v>19</v>
      </c>
      <c r="AA109" s="136"/>
    </row>
    <row r="110" spans="1:27" s="45" customFormat="1" ht="18" customHeight="1" x14ac:dyDescent="0.25">
      <c r="A110" s="102"/>
      <c r="B110" s="35">
        <v>267</v>
      </c>
      <c r="C110" s="36">
        <v>58422</v>
      </c>
      <c r="D110" s="37" t="s">
        <v>18</v>
      </c>
      <c r="E110" s="37" t="s">
        <v>18</v>
      </c>
      <c r="F110" s="37" t="s">
        <v>18</v>
      </c>
      <c r="G110" s="37" t="s">
        <v>18</v>
      </c>
      <c r="H110" s="37" t="s">
        <v>18</v>
      </c>
      <c r="I110" s="37" t="s">
        <v>18</v>
      </c>
      <c r="J110" s="38" t="s">
        <v>18</v>
      </c>
      <c r="K110" s="37" t="s">
        <v>18</v>
      </c>
      <c r="L110" s="39"/>
      <c r="M110" s="40"/>
      <c r="N110" s="41">
        <v>86</v>
      </c>
      <c r="O110" s="41">
        <v>73</v>
      </c>
      <c r="P110" s="41">
        <v>79.5</v>
      </c>
      <c r="Q110" s="41">
        <v>41.33</v>
      </c>
      <c r="R110" s="41">
        <v>10.33</v>
      </c>
      <c r="S110" s="41">
        <v>9</v>
      </c>
      <c r="T110" s="41">
        <v>3</v>
      </c>
      <c r="U110" s="41">
        <v>2.67</v>
      </c>
      <c r="V110" s="41">
        <v>66.33</v>
      </c>
      <c r="W110" s="41"/>
      <c r="X110" s="42" t="s">
        <v>19</v>
      </c>
      <c r="Y110" s="43" t="s">
        <v>19</v>
      </c>
      <c r="Z110" s="44" t="s">
        <v>19</v>
      </c>
      <c r="AA110" s="136"/>
    </row>
    <row r="111" spans="1:27" s="45" customFormat="1" ht="18" customHeight="1" x14ac:dyDescent="0.25">
      <c r="A111" s="102"/>
      <c r="B111" s="35">
        <v>269</v>
      </c>
      <c r="C111" s="36">
        <v>58485</v>
      </c>
      <c r="D111" s="37" t="s">
        <v>18</v>
      </c>
      <c r="E111" s="37" t="s">
        <v>18</v>
      </c>
      <c r="F111" s="37" t="s">
        <v>18</v>
      </c>
      <c r="G111" s="37" t="s">
        <v>18</v>
      </c>
      <c r="H111" s="37" t="s">
        <v>18</v>
      </c>
      <c r="I111" s="37" t="s">
        <v>18</v>
      </c>
      <c r="J111" s="38" t="s">
        <v>18</v>
      </c>
      <c r="K111" s="37" t="s">
        <v>18</v>
      </c>
      <c r="L111" s="39"/>
      <c r="M111" s="40"/>
      <c r="N111" s="41">
        <v>73</v>
      </c>
      <c r="O111" s="41">
        <v>93</v>
      </c>
      <c r="P111" s="41">
        <v>83</v>
      </c>
      <c r="Q111" s="41">
        <v>28.8</v>
      </c>
      <c r="R111" s="41">
        <v>17.2</v>
      </c>
      <c r="S111" s="41">
        <v>12.2</v>
      </c>
      <c r="T111" s="41">
        <v>5</v>
      </c>
      <c r="U111" s="41">
        <v>2.8</v>
      </c>
      <c r="V111" s="41">
        <v>66</v>
      </c>
      <c r="W111" s="46"/>
      <c r="X111" s="42" t="s">
        <v>19</v>
      </c>
      <c r="Y111" s="43" t="s">
        <v>19</v>
      </c>
      <c r="Z111" s="44" t="s">
        <v>19</v>
      </c>
      <c r="AA111" s="136"/>
    </row>
    <row r="112" spans="1:27" s="45" customFormat="1" ht="18" customHeight="1" x14ac:dyDescent="0.25">
      <c r="A112" s="102"/>
      <c r="B112" s="35">
        <v>274</v>
      </c>
      <c r="C112" s="36">
        <v>58509</v>
      </c>
      <c r="D112" s="37" t="s">
        <v>18</v>
      </c>
      <c r="E112" s="37" t="s">
        <v>18</v>
      </c>
      <c r="F112" s="37" t="s">
        <v>18</v>
      </c>
      <c r="G112" s="37" t="s">
        <v>18</v>
      </c>
      <c r="H112" s="37" t="s">
        <v>18</v>
      </c>
      <c r="I112" s="37" t="s">
        <v>18</v>
      </c>
      <c r="J112" s="38" t="s">
        <v>18</v>
      </c>
      <c r="K112" s="37" t="s">
        <v>18</v>
      </c>
      <c r="L112" s="39"/>
      <c r="M112" s="40"/>
      <c r="N112" s="41">
        <v>79</v>
      </c>
      <c r="O112" s="41">
        <v>69</v>
      </c>
      <c r="P112" s="41">
        <v>74</v>
      </c>
      <c r="Q112" s="41">
        <v>30</v>
      </c>
      <c r="R112" s="41">
        <v>18</v>
      </c>
      <c r="S112" s="41">
        <v>10.67</v>
      </c>
      <c r="T112" s="41">
        <v>3</v>
      </c>
      <c r="U112" s="41">
        <v>4</v>
      </c>
      <c r="V112" s="41">
        <v>65.67</v>
      </c>
      <c r="W112" s="41"/>
      <c r="X112" s="42" t="s">
        <v>19</v>
      </c>
      <c r="Y112" s="43" t="s">
        <v>19</v>
      </c>
      <c r="Z112" s="44" t="s">
        <v>19</v>
      </c>
      <c r="AA112" s="136"/>
    </row>
    <row r="113" spans="1:27" s="45" customFormat="1" ht="18" customHeight="1" x14ac:dyDescent="0.25">
      <c r="A113" s="102"/>
      <c r="B113" s="35">
        <v>279</v>
      </c>
      <c r="C113" s="36">
        <v>57307</v>
      </c>
      <c r="D113" s="37" t="s">
        <v>18</v>
      </c>
      <c r="E113" s="37" t="s">
        <v>18</v>
      </c>
      <c r="F113" s="37" t="s">
        <v>18</v>
      </c>
      <c r="G113" s="37" t="s">
        <v>18</v>
      </c>
      <c r="H113" s="37" t="s">
        <v>18</v>
      </c>
      <c r="I113" s="37" t="s">
        <v>18</v>
      </c>
      <c r="J113" s="38" t="s">
        <v>18</v>
      </c>
      <c r="K113" s="37" t="s">
        <v>18</v>
      </c>
      <c r="L113" s="39"/>
      <c r="M113" s="40"/>
      <c r="N113" s="41">
        <v>70</v>
      </c>
      <c r="O113" s="41">
        <v>88</v>
      </c>
      <c r="P113" s="41">
        <v>79</v>
      </c>
      <c r="Q113" s="41">
        <v>29.67</v>
      </c>
      <c r="R113" s="41">
        <v>17.670000000000002</v>
      </c>
      <c r="S113" s="41">
        <v>11.33</v>
      </c>
      <c r="T113" s="41">
        <v>3</v>
      </c>
      <c r="U113" s="41">
        <v>3.33</v>
      </c>
      <c r="V113" s="41">
        <v>65</v>
      </c>
      <c r="W113" s="41"/>
      <c r="X113" s="42" t="s">
        <v>19</v>
      </c>
      <c r="Y113" s="43" t="s">
        <v>19</v>
      </c>
      <c r="Z113" s="44" t="s">
        <v>19</v>
      </c>
      <c r="AA113" s="136"/>
    </row>
    <row r="114" spans="1:27" s="45" customFormat="1" ht="18" customHeight="1" x14ac:dyDescent="0.25">
      <c r="A114" s="102"/>
      <c r="B114" s="35">
        <v>280</v>
      </c>
      <c r="C114" s="36">
        <v>57266</v>
      </c>
      <c r="D114" s="37" t="s">
        <v>18</v>
      </c>
      <c r="E114" s="37" t="s">
        <v>18</v>
      </c>
      <c r="F114" s="37" t="s">
        <v>18</v>
      </c>
      <c r="G114" s="37" t="s">
        <v>18</v>
      </c>
      <c r="H114" s="37" t="s">
        <v>18</v>
      </c>
      <c r="I114" s="37" t="s">
        <v>18</v>
      </c>
      <c r="J114" s="38" t="s">
        <v>18</v>
      </c>
      <c r="K114" s="37" t="s">
        <v>18</v>
      </c>
      <c r="L114" s="39"/>
      <c r="M114" s="40"/>
      <c r="N114" s="41">
        <v>72</v>
      </c>
      <c r="O114" s="41">
        <v>73</v>
      </c>
      <c r="P114" s="41">
        <v>72.5</v>
      </c>
      <c r="Q114" s="41">
        <v>28.33</v>
      </c>
      <c r="R114" s="41">
        <v>19.670000000000002</v>
      </c>
      <c r="S114" s="41">
        <v>11</v>
      </c>
      <c r="T114" s="41">
        <v>3</v>
      </c>
      <c r="U114" s="41">
        <v>3</v>
      </c>
      <c r="V114" s="41">
        <v>65</v>
      </c>
      <c r="W114" s="46"/>
      <c r="X114" s="42" t="s">
        <v>19</v>
      </c>
      <c r="Y114" s="43" t="s">
        <v>19</v>
      </c>
      <c r="Z114" s="44" t="s">
        <v>19</v>
      </c>
      <c r="AA114" s="136"/>
    </row>
    <row r="115" spans="1:27" s="45" customFormat="1" ht="18" customHeight="1" x14ac:dyDescent="0.25">
      <c r="A115" s="102"/>
      <c r="B115" s="35">
        <v>281</v>
      </c>
      <c r="C115" s="36">
        <v>58403</v>
      </c>
      <c r="D115" s="37" t="s">
        <v>18</v>
      </c>
      <c r="E115" s="37" t="s">
        <v>18</v>
      </c>
      <c r="F115" s="37" t="s">
        <v>18</v>
      </c>
      <c r="G115" s="37" t="s">
        <v>18</v>
      </c>
      <c r="H115" s="37" t="s">
        <v>18</v>
      </c>
      <c r="I115" s="37" t="s">
        <v>18</v>
      </c>
      <c r="J115" s="96" t="s">
        <v>18</v>
      </c>
      <c r="K115" s="97" t="s">
        <v>18</v>
      </c>
      <c r="L115" s="39"/>
      <c r="M115" s="40"/>
      <c r="N115" s="41">
        <v>99</v>
      </c>
      <c r="O115" s="41">
        <v>75</v>
      </c>
      <c r="P115" s="41">
        <v>87</v>
      </c>
      <c r="Q115" s="41">
        <v>30.8</v>
      </c>
      <c r="R115" s="41">
        <v>14.6</v>
      </c>
      <c r="S115" s="41">
        <v>13.2</v>
      </c>
      <c r="T115" s="41">
        <v>3</v>
      </c>
      <c r="U115" s="41">
        <v>2.8</v>
      </c>
      <c r="V115" s="41">
        <v>64.399999999999991</v>
      </c>
      <c r="W115" s="46"/>
      <c r="X115" s="42" t="s">
        <v>19</v>
      </c>
      <c r="Y115" s="43" t="s">
        <v>19</v>
      </c>
      <c r="Z115" s="44" t="s">
        <v>19</v>
      </c>
      <c r="AA115" s="136"/>
    </row>
    <row r="116" spans="1:27" s="45" customFormat="1" ht="18" customHeight="1" x14ac:dyDescent="0.25">
      <c r="A116" s="102"/>
      <c r="B116" s="52">
        <v>284</v>
      </c>
      <c r="C116" s="95">
        <v>56938</v>
      </c>
      <c r="D116" s="54" t="s">
        <v>18</v>
      </c>
      <c r="E116" s="54" t="s">
        <v>18</v>
      </c>
      <c r="F116" s="54" t="s">
        <v>18</v>
      </c>
      <c r="G116" s="54" t="s">
        <v>18</v>
      </c>
      <c r="H116" s="54" t="s">
        <v>18</v>
      </c>
      <c r="I116" s="54" t="s">
        <v>18</v>
      </c>
      <c r="J116" s="98" t="s">
        <v>18</v>
      </c>
      <c r="K116" s="99" t="s">
        <v>18</v>
      </c>
      <c r="L116" s="53"/>
      <c r="M116" s="55"/>
      <c r="N116" s="56">
        <v>94.7</v>
      </c>
      <c r="O116" s="56">
        <v>80</v>
      </c>
      <c r="P116" s="56">
        <v>87.35</v>
      </c>
      <c r="Q116" s="56">
        <v>30.200000000000003</v>
      </c>
      <c r="R116" s="56">
        <v>16.8</v>
      </c>
      <c r="S116" s="56">
        <v>11.4</v>
      </c>
      <c r="T116" s="56">
        <v>2.2000000000000002</v>
      </c>
      <c r="U116" s="56">
        <v>3.6</v>
      </c>
      <c r="V116" s="56">
        <v>64.2</v>
      </c>
      <c r="W116" s="56"/>
      <c r="X116" s="58" t="s">
        <v>19</v>
      </c>
      <c r="Y116" s="43" t="s">
        <v>19</v>
      </c>
      <c r="Z116" s="59" t="s">
        <v>19</v>
      </c>
      <c r="AA116" s="136"/>
    </row>
    <row r="117" spans="1:27" s="45" customFormat="1" ht="18" customHeight="1" x14ac:dyDescent="0.25">
      <c r="A117" s="118" t="s">
        <v>89</v>
      </c>
      <c r="B117" s="35">
        <v>287</v>
      </c>
      <c r="C117" s="36">
        <v>57333</v>
      </c>
      <c r="D117" s="37" t="s">
        <v>18</v>
      </c>
      <c r="E117" s="37" t="s">
        <v>18</v>
      </c>
      <c r="F117" s="37" t="s">
        <v>18</v>
      </c>
      <c r="G117" s="37" t="s">
        <v>18</v>
      </c>
      <c r="H117" s="37" t="s">
        <v>18</v>
      </c>
      <c r="I117" s="37" t="s">
        <v>18</v>
      </c>
      <c r="J117" s="38" t="s">
        <v>18</v>
      </c>
      <c r="K117" s="37" t="s">
        <v>18</v>
      </c>
      <c r="L117" s="39"/>
      <c r="M117" s="40"/>
      <c r="N117" s="41">
        <v>74.5</v>
      </c>
      <c r="O117" s="41">
        <v>82</v>
      </c>
      <c r="P117" s="41">
        <v>78.25</v>
      </c>
      <c r="Q117" s="41">
        <v>30.7</v>
      </c>
      <c r="R117" s="41">
        <v>12.4</v>
      </c>
      <c r="S117" s="41">
        <v>13.2</v>
      </c>
      <c r="T117" s="41">
        <v>3</v>
      </c>
      <c r="U117" s="41">
        <v>4.4000000000000004</v>
      </c>
      <c r="V117" s="41">
        <v>63.699999999999996</v>
      </c>
      <c r="W117" s="46"/>
      <c r="X117" s="42" t="s">
        <v>19</v>
      </c>
      <c r="Y117" s="43" t="s">
        <v>19</v>
      </c>
      <c r="Z117" s="44" t="s">
        <v>19</v>
      </c>
      <c r="AA117" s="136"/>
    </row>
    <row r="118" spans="1:27" s="45" customFormat="1" ht="18" customHeight="1" x14ac:dyDescent="0.25">
      <c r="A118" s="118"/>
      <c r="B118" s="35">
        <v>290</v>
      </c>
      <c r="C118" s="36">
        <v>58038</v>
      </c>
      <c r="D118" s="37" t="s">
        <v>18</v>
      </c>
      <c r="E118" s="37" t="s">
        <v>18</v>
      </c>
      <c r="F118" s="37" t="s">
        <v>18</v>
      </c>
      <c r="G118" s="37" t="s">
        <v>18</v>
      </c>
      <c r="H118" s="37" t="s">
        <v>18</v>
      </c>
      <c r="I118" s="37" t="s">
        <v>18</v>
      </c>
      <c r="J118" s="38" t="s">
        <v>18</v>
      </c>
      <c r="K118" s="37" t="s">
        <v>18</v>
      </c>
      <c r="L118" s="39"/>
      <c r="M118" s="40"/>
      <c r="N118" s="41">
        <v>93</v>
      </c>
      <c r="O118" s="41">
        <v>74</v>
      </c>
      <c r="P118" s="41">
        <v>83.5</v>
      </c>
      <c r="Q118" s="41">
        <v>35</v>
      </c>
      <c r="R118" s="41">
        <v>11</v>
      </c>
      <c r="S118" s="41">
        <v>12</v>
      </c>
      <c r="T118" s="41">
        <v>1</v>
      </c>
      <c r="U118" s="41">
        <v>4.33</v>
      </c>
      <c r="V118" s="41">
        <v>63.33</v>
      </c>
      <c r="W118" s="48"/>
      <c r="X118" s="42" t="s">
        <v>19</v>
      </c>
      <c r="Y118" s="43" t="s">
        <v>19</v>
      </c>
      <c r="Z118" s="44" t="s">
        <v>19</v>
      </c>
      <c r="AA118" s="136"/>
    </row>
    <row r="119" spans="1:27" s="45" customFormat="1" ht="18" customHeight="1" x14ac:dyDescent="0.25">
      <c r="A119" s="118"/>
      <c r="B119" s="35">
        <v>291</v>
      </c>
      <c r="C119" s="36">
        <v>57863</v>
      </c>
      <c r="D119" s="37" t="s">
        <v>18</v>
      </c>
      <c r="E119" s="37" t="s">
        <v>18</v>
      </c>
      <c r="F119" s="37" t="s">
        <v>18</v>
      </c>
      <c r="G119" s="37" t="s">
        <v>18</v>
      </c>
      <c r="H119" s="37" t="s">
        <v>18</v>
      </c>
      <c r="I119" s="37" t="s">
        <v>18</v>
      </c>
      <c r="J119" s="38" t="s">
        <v>18</v>
      </c>
      <c r="K119" s="37" t="s">
        <v>18</v>
      </c>
      <c r="L119" s="39"/>
      <c r="M119" s="40"/>
      <c r="N119" s="41">
        <v>93</v>
      </c>
      <c r="O119" s="41">
        <v>92</v>
      </c>
      <c r="P119" s="41">
        <v>92.5</v>
      </c>
      <c r="Q119" s="41">
        <v>32.33</v>
      </c>
      <c r="R119" s="41">
        <v>12</v>
      </c>
      <c r="S119" s="41">
        <v>11</v>
      </c>
      <c r="T119" s="41">
        <v>5</v>
      </c>
      <c r="U119" s="41">
        <v>3</v>
      </c>
      <c r="V119" s="41">
        <v>63.33</v>
      </c>
      <c r="W119" s="48"/>
      <c r="X119" s="42" t="s">
        <v>19</v>
      </c>
      <c r="Y119" s="43" t="s">
        <v>19</v>
      </c>
      <c r="Z119" s="44" t="s">
        <v>19</v>
      </c>
      <c r="AA119" s="136"/>
    </row>
    <row r="120" spans="1:27" s="45" customFormat="1" ht="18" customHeight="1" x14ac:dyDescent="0.25">
      <c r="A120" s="118"/>
      <c r="B120" s="35">
        <v>293</v>
      </c>
      <c r="C120" s="36">
        <v>58143</v>
      </c>
      <c r="D120" s="37" t="s">
        <v>18</v>
      </c>
      <c r="E120" s="37" t="s">
        <v>18</v>
      </c>
      <c r="F120" s="37" t="s">
        <v>18</v>
      </c>
      <c r="G120" s="37" t="s">
        <v>18</v>
      </c>
      <c r="H120" s="37" t="s">
        <v>18</v>
      </c>
      <c r="I120" s="37" t="s">
        <v>18</v>
      </c>
      <c r="J120" s="38" t="s">
        <v>18</v>
      </c>
      <c r="K120" s="37" t="s">
        <v>18</v>
      </c>
      <c r="L120" s="39"/>
      <c r="M120" s="40"/>
      <c r="N120" s="41">
        <v>75</v>
      </c>
      <c r="O120" s="41">
        <v>27</v>
      </c>
      <c r="P120" s="41">
        <v>51</v>
      </c>
      <c r="Q120" s="41">
        <v>33.67</v>
      </c>
      <c r="R120" s="41">
        <v>12.33</v>
      </c>
      <c r="S120" s="41">
        <v>12.33</v>
      </c>
      <c r="T120" s="41">
        <v>1.67</v>
      </c>
      <c r="U120" s="41">
        <v>3</v>
      </c>
      <c r="V120" s="41">
        <v>63</v>
      </c>
      <c r="W120" s="48"/>
      <c r="X120" s="42" t="s">
        <v>19</v>
      </c>
      <c r="Y120" s="43" t="s">
        <v>19</v>
      </c>
      <c r="Z120" s="44" t="s">
        <v>19</v>
      </c>
      <c r="AA120" s="136"/>
    </row>
    <row r="121" spans="1:27" s="45" customFormat="1" ht="18" customHeight="1" x14ac:dyDescent="0.25">
      <c r="A121" s="118"/>
      <c r="B121" s="35">
        <v>294</v>
      </c>
      <c r="C121" s="36">
        <v>57361</v>
      </c>
      <c r="D121" s="37" t="s">
        <v>18</v>
      </c>
      <c r="E121" s="37" t="s">
        <v>18</v>
      </c>
      <c r="F121" s="37" t="s">
        <v>18</v>
      </c>
      <c r="G121" s="37" t="s">
        <v>18</v>
      </c>
      <c r="H121" s="37" t="s">
        <v>18</v>
      </c>
      <c r="I121" s="37" t="s">
        <v>18</v>
      </c>
      <c r="J121" s="38" t="s">
        <v>18</v>
      </c>
      <c r="K121" s="37" t="s">
        <v>18</v>
      </c>
      <c r="L121" s="39"/>
      <c r="M121" s="40"/>
      <c r="N121" s="41">
        <v>89</v>
      </c>
      <c r="O121" s="41">
        <v>90</v>
      </c>
      <c r="P121" s="41">
        <v>89.5</v>
      </c>
      <c r="Q121" s="41">
        <v>33</v>
      </c>
      <c r="R121" s="41">
        <v>11</v>
      </c>
      <c r="S121" s="41">
        <v>13</v>
      </c>
      <c r="T121" s="41">
        <v>2.33</v>
      </c>
      <c r="U121" s="41">
        <v>3.67</v>
      </c>
      <c r="V121" s="41">
        <v>63</v>
      </c>
      <c r="W121" s="48"/>
      <c r="X121" s="42" t="s">
        <v>19</v>
      </c>
      <c r="Y121" s="43" t="s">
        <v>19</v>
      </c>
      <c r="Z121" s="44" t="s">
        <v>19</v>
      </c>
      <c r="AA121" s="136"/>
    </row>
    <row r="122" spans="1:27" s="45" customFormat="1" ht="18" customHeight="1" x14ac:dyDescent="0.25">
      <c r="A122" s="118"/>
      <c r="B122" s="35">
        <v>295</v>
      </c>
      <c r="C122" s="36">
        <v>58205</v>
      </c>
      <c r="D122" s="37" t="s">
        <v>18</v>
      </c>
      <c r="E122" s="37" t="s">
        <v>18</v>
      </c>
      <c r="F122" s="37" t="s">
        <v>18</v>
      </c>
      <c r="G122" s="37" t="s">
        <v>18</v>
      </c>
      <c r="H122" s="37" t="s">
        <v>18</v>
      </c>
      <c r="I122" s="37" t="s">
        <v>18</v>
      </c>
      <c r="J122" s="38" t="s">
        <v>18</v>
      </c>
      <c r="K122" s="37" t="s">
        <v>18</v>
      </c>
      <c r="L122" s="39"/>
      <c r="M122" s="40"/>
      <c r="N122" s="41">
        <v>91</v>
      </c>
      <c r="O122" s="41">
        <v>73</v>
      </c>
      <c r="P122" s="41">
        <v>82</v>
      </c>
      <c r="Q122" s="41">
        <v>30</v>
      </c>
      <c r="R122" s="41">
        <v>14.33</v>
      </c>
      <c r="S122" s="41">
        <v>12.33</v>
      </c>
      <c r="T122" s="41">
        <v>3</v>
      </c>
      <c r="U122" s="41">
        <v>3.33</v>
      </c>
      <c r="V122" s="41">
        <v>62.989999999999995</v>
      </c>
      <c r="W122" s="48"/>
      <c r="X122" s="42" t="s">
        <v>19</v>
      </c>
      <c r="Y122" s="43" t="s">
        <v>19</v>
      </c>
      <c r="Z122" s="44" t="s">
        <v>19</v>
      </c>
      <c r="AA122" s="136"/>
    </row>
    <row r="123" spans="1:27" s="45" customFormat="1" ht="18" customHeight="1" x14ac:dyDescent="0.25">
      <c r="A123" s="118"/>
      <c r="B123" s="35">
        <v>299</v>
      </c>
      <c r="C123" s="36">
        <v>58097</v>
      </c>
      <c r="D123" s="37" t="s">
        <v>18</v>
      </c>
      <c r="E123" s="37" t="s">
        <v>18</v>
      </c>
      <c r="F123" s="37" t="s">
        <v>18</v>
      </c>
      <c r="G123" s="37" t="s">
        <v>18</v>
      </c>
      <c r="H123" s="37" t="s">
        <v>18</v>
      </c>
      <c r="I123" s="37" t="s">
        <v>18</v>
      </c>
      <c r="J123" s="38" t="s">
        <v>18</v>
      </c>
      <c r="K123" s="37" t="s">
        <v>18</v>
      </c>
      <c r="L123" s="39"/>
      <c r="M123" s="40"/>
      <c r="N123" s="41">
        <v>73</v>
      </c>
      <c r="O123" s="41">
        <v>74</v>
      </c>
      <c r="P123" s="41">
        <v>73.5</v>
      </c>
      <c r="Q123" s="41">
        <v>34</v>
      </c>
      <c r="R123" s="41">
        <v>14</v>
      </c>
      <c r="S123" s="41">
        <v>9</v>
      </c>
      <c r="T123" s="41">
        <v>3</v>
      </c>
      <c r="U123" s="41">
        <v>2.33</v>
      </c>
      <c r="V123" s="41">
        <v>62.33</v>
      </c>
      <c r="W123" s="48"/>
      <c r="X123" s="42" t="s">
        <v>19</v>
      </c>
      <c r="Y123" s="43" t="s">
        <v>19</v>
      </c>
      <c r="Z123" s="44" t="s">
        <v>19</v>
      </c>
      <c r="AA123" s="136"/>
    </row>
    <row r="124" spans="1:27" s="45" customFormat="1" ht="18" customHeight="1" x14ac:dyDescent="0.25">
      <c r="A124" s="118"/>
      <c r="B124" s="35">
        <v>305</v>
      </c>
      <c r="C124" s="36">
        <v>58037</v>
      </c>
      <c r="D124" s="37" t="s">
        <v>18</v>
      </c>
      <c r="E124" s="37" t="s">
        <v>18</v>
      </c>
      <c r="F124" s="37" t="s">
        <v>18</v>
      </c>
      <c r="G124" s="37" t="s">
        <v>18</v>
      </c>
      <c r="H124" s="37" t="s">
        <v>18</v>
      </c>
      <c r="I124" s="37" t="s">
        <v>18</v>
      </c>
      <c r="J124" s="38" t="s">
        <v>18</v>
      </c>
      <c r="K124" s="37" t="s">
        <v>18</v>
      </c>
      <c r="L124" s="39"/>
      <c r="M124" s="40"/>
      <c r="N124" s="41">
        <v>90</v>
      </c>
      <c r="O124" s="41">
        <v>92</v>
      </c>
      <c r="P124" s="41">
        <v>91</v>
      </c>
      <c r="Q124" s="41">
        <v>29.33</v>
      </c>
      <c r="R124" s="41">
        <v>15</v>
      </c>
      <c r="S124" s="41">
        <v>11.33</v>
      </c>
      <c r="T124" s="41">
        <v>3</v>
      </c>
      <c r="U124" s="41">
        <v>2.67</v>
      </c>
      <c r="V124" s="41">
        <v>61.33</v>
      </c>
      <c r="W124" s="48"/>
      <c r="X124" s="42" t="s">
        <v>19</v>
      </c>
      <c r="Y124" s="43" t="s">
        <v>19</v>
      </c>
      <c r="Z124" s="44" t="s">
        <v>19</v>
      </c>
      <c r="AA124" s="136"/>
    </row>
    <row r="125" spans="1:27" s="45" customFormat="1" ht="18" customHeight="1" x14ac:dyDescent="0.25">
      <c r="A125" s="118"/>
      <c r="B125" s="35">
        <v>310</v>
      </c>
      <c r="C125" s="36">
        <v>57599</v>
      </c>
      <c r="D125" s="37" t="s">
        <v>18</v>
      </c>
      <c r="E125" s="37" t="s">
        <v>18</v>
      </c>
      <c r="F125" s="37" t="s">
        <v>18</v>
      </c>
      <c r="G125" s="37" t="s">
        <v>18</v>
      </c>
      <c r="H125" s="37" t="s">
        <v>18</v>
      </c>
      <c r="I125" s="37" t="s">
        <v>18</v>
      </c>
      <c r="J125" s="38" t="s">
        <v>18</v>
      </c>
      <c r="K125" s="37" t="s">
        <v>18</v>
      </c>
      <c r="L125" s="39"/>
      <c r="M125" s="40"/>
      <c r="N125" s="41">
        <v>93</v>
      </c>
      <c r="O125" s="41">
        <v>47.5</v>
      </c>
      <c r="P125" s="41">
        <v>70.25</v>
      </c>
      <c r="Q125" s="41">
        <v>24.67</v>
      </c>
      <c r="R125" s="41">
        <v>19.329999999999998</v>
      </c>
      <c r="S125" s="41">
        <v>10.67</v>
      </c>
      <c r="T125" s="41">
        <v>5</v>
      </c>
      <c r="U125" s="41">
        <v>1.33</v>
      </c>
      <c r="V125" s="41">
        <v>61</v>
      </c>
      <c r="W125" s="48"/>
      <c r="X125" s="42" t="s">
        <v>19</v>
      </c>
      <c r="Y125" s="43" t="s">
        <v>19</v>
      </c>
      <c r="Z125" s="44" t="s">
        <v>19</v>
      </c>
      <c r="AA125" s="136"/>
    </row>
    <row r="126" spans="1:27" s="45" customFormat="1" ht="18" customHeight="1" x14ac:dyDescent="0.25">
      <c r="A126" s="118"/>
      <c r="B126" s="35">
        <v>312</v>
      </c>
      <c r="C126" s="36">
        <v>58409</v>
      </c>
      <c r="D126" s="37" t="s">
        <v>18</v>
      </c>
      <c r="E126" s="37" t="s">
        <v>18</v>
      </c>
      <c r="F126" s="37" t="s">
        <v>18</v>
      </c>
      <c r="G126" s="37" t="s">
        <v>18</v>
      </c>
      <c r="H126" s="37" t="s">
        <v>18</v>
      </c>
      <c r="I126" s="37" t="s">
        <v>18</v>
      </c>
      <c r="J126" s="38" t="s">
        <v>18</v>
      </c>
      <c r="K126" s="37" t="s">
        <v>18</v>
      </c>
      <c r="L126" s="39"/>
      <c r="M126" s="40"/>
      <c r="N126" s="41">
        <v>71</v>
      </c>
      <c r="O126" s="41">
        <v>78</v>
      </c>
      <c r="P126" s="41">
        <v>74.5</v>
      </c>
      <c r="Q126" s="41">
        <v>30</v>
      </c>
      <c r="R126" s="41">
        <v>13.67</v>
      </c>
      <c r="S126" s="41">
        <v>11.33</v>
      </c>
      <c r="T126" s="41">
        <v>3</v>
      </c>
      <c r="U126" s="41">
        <v>2</v>
      </c>
      <c r="V126" s="41">
        <v>60</v>
      </c>
      <c r="W126" s="48"/>
      <c r="X126" s="42" t="s">
        <v>19</v>
      </c>
      <c r="Y126" s="43" t="s">
        <v>19</v>
      </c>
      <c r="Z126" s="44" t="s">
        <v>19</v>
      </c>
      <c r="AA126" s="136"/>
    </row>
    <row r="127" spans="1:27" s="45" customFormat="1" ht="18" customHeight="1" x14ac:dyDescent="0.25">
      <c r="A127" s="118"/>
      <c r="B127" s="35">
        <v>314</v>
      </c>
      <c r="C127" s="36">
        <v>58080</v>
      </c>
      <c r="D127" s="37" t="s">
        <v>18</v>
      </c>
      <c r="E127" s="37" t="s">
        <v>18</v>
      </c>
      <c r="F127" s="37" t="s">
        <v>18</v>
      </c>
      <c r="G127" s="37" t="s">
        <v>18</v>
      </c>
      <c r="H127" s="37" t="s">
        <v>18</v>
      </c>
      <c r="I127" s="37" t="s">
        <v>18</v>
      </c>
      <c r="J127" s="38" t="s">
        <v>18</v>
      </c>
      <c r="K127" s="37" t="s">
        <v>18</v>
      </c>
      <c r="L127" s="39"/>
      <c r="M127" s="40"/>
      <c r="N127" s="41">
        <v>38</v>
      </c>
      <c r="O127" s="41">
        <v>71</v>
      </c>
      <c r="P127" s="41">
        <v>54.5</v>
      </c>
      <c r="Q127" s="41">
        <v>27.33</v>
      </c>
      <c r="R127" s="41">
        <v>15</v>
      </c>
      <c r="S127" s="41">
        <v>11</v>
      </c>
      <c r="T127" s="41">
        <v>3</v>
      </c>
      <c r="U127" s="41">
        <v>3.67</v>
      </c>
      <c r="V127" s="41">
        <v>60</v>
      </c>
      <c r="W127" s="48"/>
      <c r="X127" s="42" t="s">
        <v>19</v>
      </c>
      <c r="Y127" s="43" t="s">
        <v>19</v>
      </c>
      <c r="Z127" s="44" t="s">
        <v>19</v>
      </c>
      <c r="AA127" s="136"/>
    </row>
    <row r="128" spans="1:27" s="45" customFormat="1" ht="18" customHeight="1" x14ac:dyDescent="0.25">
      <c r="A128" s="118"/>
      <c r="B128" s="35">
        <v>315</v>
      </c>
      <c r="C128" s="36">
        <v>57628</v>
      </c>
      <c r="D128" s="37" t="s">
        <v>18</v>
      </c>
      <c r="E128" s="37" t="s">
        <v>18</v>
      </c>
      <c r="F128" s="37" t="s">
        <v>18</v>
      </c>
      <c r="G128" s="37" t="s">
        <v>18</v>
      </c>
      <c r="H128" s="37" t="s">
        <v>18</v>
      </c>
      <c r="I128" s="37" t="s">
        <v>18</v>
      </c>
      <c r="J128" s="38" t="s">
        <v>18</v>
      </c>
      <c r="K128" s="37" t="s">
        <v>18</v>
      </c>
      <c r="L128" s="39"/>
      <c r="M128" s="40"/>
      <c r="N128" s="41">
        <v>81</v>
      </c>
      <c r="O128" s="41">
        <v>88</v>
      </c>
      <c r="P128" s="41">
        <v>84.5</v>
      </c>
      <c r="Q128" s="41">
        <v>28.6</v>
      </c>
      <c r="R128" s="41">
        <v>14.2</v>
      </c>
      <c r="S128" s="41">
        <v>10.899999999999999</v>
      </c>
      <c r="T128" s="41">
        <v>3</v>
      </c>
      <c r="U128" s="41">
        <v>3.2</v>
      </c>
      <c r="V128" s="41">
        <v>59.9</v>
      </c>
      <c r="W128" s="48"/>
      <c r="X128" s="42" t="s">
        <v>19</v>
      </c>
      <c r="Y128" s="43" t="s">
        <v>19</v>
      </c>
      <c r="Z128" s="44" t="s">
        <v>19</v>
      </c>
      <c r="AA128" s="136"/>
    </row>
    <row r="129" spans="1:27" s="45" customFormat="1" ht="18" customHeight="1" x14ac:dyDescent="0.25">
      <c r="A129" s="118"/>
      <c r="B129" s="35">
        <v>320</v>
      </c>
      <c r="C129" s="36">
        <v>57029</v>
      </c>
      <c r="D129" s="37" t="s">
        <v>18</v>
      </c>
      <c r="E129" s="37" t="s">
        <v>18</v>
      </c>
      <c r="F129" s="37" t="s">
        <v>18</v>
      </c>
      <c r="G129" s="37" t="s">
        <v>18</v>
      </c>
      <c r="H129" s="37" t="s">
        <v>18</v>
      </c>
      <c r="I129" s="37" t="s">
        <v>18</v>
      </c>
      <c r="J129" s="38" t="s">
        <v>18</v>
      </c>
      <c r="K129" s="37" t="s">
        <v>18</v>
      </c>
      <c r="L129" s="39"/>
      <c r="M129" s="40"/>
      <c r="N129" s="41">
        <v>91</v>
      </c>
      <c r="O129" s="41">
        <v>55</v>
      </c>
      <c r="P129" s="41">
        <v>73</v>
      </c>
      <c r="Q129" s="41">
        <v>35</v>
      </c>
      <c r="R129" s="41">
        <v>9.33</v>
      </c>
      <c r="S129" s="41">
        <v>9.33</v>
      </c>
      <c r="T129" s="41">
        <v>3</v>
      </c>
      <c r="U129" s="41">
        <v>2.33</v>
      </c>
      <c r="V129" s="41">
        <v>58.989999999999995</v>
      </c>
      <c r="W129" s="48"/>
      <c r="X129" s="42" t="s">
        <v>19</v>
      </c>
      <c r="Y129" s="43" t="s">
        <v>19</v>
      </c>
      <c r="Z129" s="44" t="s">
        <v>19</v>
      </c>
      <c r="AA129" s="136"/>
    </row>
    <row r="130" spans="1:27" s="45" customFormat="1" ht="18" customHeight="1" x14ac:dyDescent="0.25">
      <c r="A130" s="118"/>
      <c r="B130" s="35">
        <v>324</v>
      </c>
      <c r="C130" s="36">
        <v>57756</v>
      </c>
      <c r="D130" s="37" t="s">
        <v>18</v>
      </c>
      <c r="E130" s="37" t="s">
        <v>18</v>
      </c>
      <c r="F130" s="37" t="s">
        <v>18</v>
      </c>
      <c r="G130" s="37" t="s">
        <v>18</v>
      </c>
      <c r="H130" s="37" t="s">
        <v>18</v>
      </c>
      <c r="I130" s="37" t="s">
        <v>18</v>
      </c>
      <c r="J130" s="38" t="s">
        <v>18</v>
      </c>
      <c r="K130" s="37" t="s">
        <v>18</v>
      </c>
      <c r="L130" s="39"/>
      <c r="M130" s="40"/>
      <c r="N130" s="41">
        <v>72</v>
      </c>
      <c r="O130" s="41">
        <v>73</v>
      </c>
      <c r="P130" s="41">
        <v>72.5</v>
      </c>
      <c r="Q130" s="41">
        <v>24.67</v>
      </c>
      <c r="R130" s="41">
        <v>17.329999999999998</v>
      </c>
      <c r="S130" s="41">
        <v>9.67</v>
      </c>
      <c r="T130" s="41">
        <v>3</v>
      </c>
      <c r="U130" s="41">
        <v>2.67</v>
      </c>
      <c r="V130" s="41">
        <v>57.34</v>
      </c>
      <c r="W130" s="48"/>
      <c r="X130" s="42" t="s">
        <v>19</v>
      </c>
      <c r="Y130" s="43" t="s">
        <v>19</v>
      </c>
      <c r="Z130" s="44" t="s">
        <v>19</v>
      </c>
      <c r="AA130" s="136"/>
    </row>
    <row r="131" spans="1:27" s="45" customFormat="1" ht="18" customHeight="1" x14ac:dyDescent="0.25">
      <c r="A131" s="118"/>
      <c r="B131" s="35">
        <v>325</v>
      </c>
      <c r="C131" s="36">
        <v>57089</v>
      </c>
      <c r="D131" s="37" t="s">
        <v>18</v>
      </c>
      <c r="E131" s="37" t="s">
        <v>18</v>
      </c>
      <c r="F131" s="37" t="s">
        <v>18</v>
      </c>
      <c r="G131" s="37" t="s">
        <v>18</v>
      </c>
      <c r="H131" s="37" t="s">
        <v>18</v>
      </c>
      <c r="I131" s="37" t="s">
        <v>18</v>
      </c>
      <c r="J131" s="38" t="s">
        <v>18</v>
      </c>
      <c r="K131" s="37" t="s">
        <v>18</v>
      </c>
      <c r="L131" s="39"/>
      <c r="M131" s="40"/>
      <c r="N131" s="41">
        <v>95</v>
      </c>
      <c r="O131" s="41">
        <v>87</v>
      </c>
      <c r="P131" s="41">
        <v>91</v>
      </c>
      <c r="Q131" s="41">
        <v>26.33</v>
      </c>
      <c r="R131" s="41">
        <v>12.67</v>
      </c>
      <c r="S131" s="41">
        <v>12</v>
      </c>
      <c r="T131" s="41">
        <v>3</v>
      </c>
      <c r="U131" s="41">
        <v>3.33</v>
      </c>
      <c r="V131" s="41">
        <v>57.33</v>
      </c>
      <c r="W131" s="48"/>
      <c r="X131" s="42" t="s">
        <v>19</v>
      </c>
      <c r="Y131" s="43" t="s">
        <v>19</v>
      </c>
      <c r="Z131" s="44" t="s">
        <v>19</v>
      </c>
      <c r="AA131" s="136"/>
    </row>
    <row r="132" spans="1:27" s="45" customFormat="1" ht="18" customHeight="1" x14ac:dyDescent="0.25">
      <c r="A132" s="118"/>
      <c r="B132" s="35">
        <v>326</v>
      </c>
      <c r="C132" s="36">
        <v>58164</v>
      </c>
      <c r="D132" s="37" t="s">
        <v>18</v>
      </c>
      <c r="E132" s="37" t="s">
        <v>18</v>
      </c>
      <c r="F132" s="37" t="s">
        <v>18</v>
      </c>
      <c r="G132" s="37" t="s">
        <v>18</v>
      </c>
      <c r="H132" s="37" t="s">
        <v>18</v>
      </c>
      <c r="I132" s="37" t="s">
        <v>18</v>
      </c>
      <c r="J132" s="38" t="s">
        <v>18</v>
      </c>
      <c r="K132" s="37" t="s">
        <v>18</v>
      </c>
      <c r="L132" s="39"/>
      <c r="M132" s="40"/>
      <c r="N132" s="41">
        <v>71</v>
      </c>
      <c r="O132" s="41">
        <v>84</v>
      </c>
      <c r="P132" s="41">
        <v>77.5</v>
      </c>
      <c r="Q132" s="41">
        <v>24.33</v>
      </c>
      <c r="R132" s="41">
        <v>14</v>
      </c>
      <c r="S132" s="41">
        <v>11</v>
      </c>
      <c r="T132" s="41">
        <v>3</v>
      </c>
      <c r="U132" s="41">
        <v>5</v>
      </c>
      <c r="V132" s="41">
        <v>57.33</v>
      </c>
      <c r="W132" s="48"/>
      <c r="X132" s="42" t="s">
        <v>19</v>
      </c>
      <c r="Y132" s="43" t="s">
        <v>19</v>
      </c>
      <c r="Z132" s="44" t="s">
        <v>19</v>
      </c>
      <c r="AA132" s="136"/>
    </row>
    <row r="133" spans="1:27" s="45" customFormat="1" ht="18" customHeight="1" x14ac:dyDescent="0.25">
      <c r="A133" s="118"/>
      <c r="B133" s="35">
        <v>330</v>
      </c>
      <c r="C133" s="36">
        <v>57925</v>
      </c>
      <c r="D133" s="37" t="s">
        <v>18</v>
      </c>
      <c r="E133" s="37" t="s">
        <v>18</v>
      </c>
      <c r="F133" s="37" t="s">
        <v>18</v>
      </c>
      <c r="G133" s="37" t="s">
        <v>18</v>
      </c>
      <c r="H133" s="37" t="s">
        <v>18</v>
      </c>
      <c r="I133" s="37" t="s">
        <v>18</v>
      </c>
      <c r="J133" s="38" t="s">
        <v>18</v>
      </c>
      <c r="K133" s="37" t="s">
        <v>18</v>
      </c>
      <c r="L133" s="39"/>
      <c r="M133" s="40"/>
      <c r="N133" s="41">
        <v>76</v>
      </c>
      <c r="O133" s="41">
        <v>82</v>
      </c>
      <c r="P133" s="41">
        <v>79</v>
      </c>
      <c r="Q133" s="41">
        <v>22.200000000000003</v>
      </c>
      <c r="R133" s="41">
        <v>14.8</v>
      </c>
      <c r="S133" s="41">
        <v>12.2</v>
      </c>
      <c r="T133" s="41">
        <v>3</v>
      </c>
      <c r="U133" s="41">
        <v>4</v>
      </c>
      <c r="V133" s="41">
        <v>56.2</v>
      </c>
      <c r="W133" s="48"/>
      <c r="X133" s="42" t="s">
        <v>19</v>
      </c>
      <c r="Y133" s="43" t="s">
        <v>19</v>
      </c>
      <c r="Z133" s="44" t="s">
        <v>19</v>
      </c>
      <c r="AA133" s="136"/>
    </row>
    <row r="134" spans="1:27" s="45" customFormat="1" ht="18" customHeight="1" x14ac:dyDescent="0.25">
      <c r="A134" s="118"/>
      <c r="B134" s="35">
        <v>337</v>
      </c>
      <c r="C134" s="36">
        <v>58308</v>
      </c>
      <c r="D134" s="37" t="s">
        <v>18</v>
      </c>
      <c r="E134" s="37" t="s">
        <v>18</v>
      </c>
      <c r="F134" s="37" t="s">
        <v>18</v>
      </c>
      <c r="G134" s="37" t="s">
        <v>18</v>
      </c>
      <c r="H134" s="37" t="s">
        <v>18</v>
      </c>
      <c r="I134" s="37" t="s">
        <v>18</v>
      </c>
      <c r="J134" s="38" t="s">
        <v>18</v>
      </c>
      <c r="K134" s="37" t="s">
        <v>18</v>
      </c>
      <c r="L134" s="39"/>
      <c r="M134" s="40"/>
      <c r="N134" s="41">
        <v>74</v>
      </c>
      <c r="O134" s="41">
        <v>68</v>
      </c>
      <c r="P134" s="41">
        <v>71</v>
      </c>
      <c r="Q134" s="41">
        <v>22.67</v>
      </c>
      <c r="R134" s="41">
        <v>18</v>
      </c>
      <c r="S134" s="41">
        <v>8</v>
      </c>
      <c r="T134" s="41">
        <v>3</v>
      </c>
      <c r="U134" s="41">
        <v>3</v>
      </c>
      <c r="V134" s="41">
        <v>54.67</v>
      </c>
      <c r="W134" s="48"/>
      <c r="X134" s="42" t="s">
        <v>19</v>
      </c>
      <c r="Y134" s="43" t="s">
        <v>19</v>
      </c>
      <c r="Z134" s="44" t="s">
        <v>19</v>
      </c>
      <c r="AA134" s="136"/>
    </row>
    <row r="135" spans="1:27" s="45" customFormat="1" ht="18" customHeight="1" x14ac:dyDescent="0.25">
      <c r="A135" s="118"/>
      <c r="B135" s="35">
        <v>342</v>
      </c>
      <c r="C135" s="36">
        <v>58336</v>
      </c>
      <c r="D135" s="37" t="s">
        <v>18</v>
      </c>
      <c r="E135" s="37" t="s">
        <v>18</v>
      </c>
      <c r="F135" s="37" t="s">
        <v>18</v>
      </c>
      <c r="G135" s="37" t="s">
        <v>18</v>
      </c>
      <c r="H135" s="37" t="s">
        <v>18</v>
      </c>
      <c r="I135" s="37" t="s">
        <v>18</v>
      </c>
      <c r="J135" s="38" t="s">
        <v>18</v>
      </c>
      <c r="K135" s="37" t="s">
        <v>18</v>
      </c>
      <c r="L135" s="39"/>
      <c r="M135" s="40"/>
      <c r="N135" s="41">
        <v>85</v>
      </c>
      <c r="O135" s="41">
        <v>48</v>
      </c>
      <c r="P135" s="41">
        <v>66.5</v>
      </c>
      <c r="Q135" s="41">
        <v>29.67</v>
      </c>
      <c r="R135" s="41">
        <v>8</v>
      </c>
      <c r="S135" s="41">
        <v>6.67</v>
      </c>
      <c r="T135" s="41">
        <v>5</v>
      </c>
      <c r="U135" s="41">
        <v>2.33</v>
      </c>
      <c r="V135" s="41">
        <v>51.67</v>
      </c>
      <c r="W135" s="48"/>
      <c r="X135" s="42" t="s">
        <v>19</v>
      </c>
      <c r="Y135" s="43" t="s">
        <v>19</v>
      </c>
      <c r="Z135" s="44" t="s">
        <v>19</v>
      </c>
      <c r="AA135" s="136"/>
    </row>
    <row r="136" spans="1:27" s="45" customFormat="1" ht="18" customHeight="1" x14ac:dyDescent="0.25">
      <c r="A136" s="118"/>
      <c r="B136" s="35">
        <v>344</v>
      </c>
      <c r="C136" s="36">
        <v>58035</v>
      </c>
      <c r="D136" s="37" t="s">
        <v>18</v>
      </c>
      <c r="E136" s="37" t="s">
        <v>18</v>
      </c>
      <c r="F136" s="37" t="s">
        <v>18</v>
      </c>
      <c r="G136" s="37" t="s">
        <v>18</v>
      </c>
      <c r="H136" s="37" t="s">
        <v>18</v>
      </c>
      <c r="I136" s="37" t="s">
        <v>18</v>
      </c>
      <c r="J136" s="38" t="s">
        <v>18</v>
      </c>
      <c r="K136" s="37" t="s">
        <v>18</v>
      </c>
      <c r="L136" s="39"/>
      <c r="M136" s="40"/>
      <c r="N136" s="41">
        <v>31</v>
      </c>
      <c r="O136" s="41">
        <v>87</v>
      </c>
      <c r="P136" s="41">
        <v>59</v>
      </c>
      <c r="Q136" s="41">
        <v>26.33</v>
      </c>
      <c r="R136" s="41">
        <v>11</v>
      </c>
      <c r="S136" s="41">
        <v>8</v>
      </c>
      <c r="T136" s="41">
        <v>3</v>
      </c>
      <c r="U136" s="41">
        <v>3.33</v>
      </c>
      <c r="V136" s="41">
        <v>51.66</v>
      </c>
      <c r="W136" s="48"/>
      <c r="X136" s="42" t="s">
        <v>19</v>
      </c>
      <c r="Y136" s="43" t="s">
        <v>19</v>
      </c>
      <c r="Z136" s="44" t="s">
        <v>19</v>
      </c>
      <c r="AA136" s="136"/>
    </row>
    <row r="137" spans="1:27" s="45" customFormat="1" ht="18" customHeight="1" x14ac:dyDescent="0.25">
      <c r="A137" s="118"/>
      <c r="B137" s="35">
        <v>346</v>
      </c>
      <c r="C137" s="36">
        <v>57990</v>
      </c>
      <c r="D137" s="37" t="s">
        <v>18</v>
      </c>
      <c r="E137" s="37" t="s">
        <v>18</v>
      </c>
      <c r="F137" s="37" t="s">
        <v>18</v>
      </c>
      <c r="G137" s="37" t="s">
        <v>18</v>
      </c>
      <c r="H137" s="37" t="s">
        <v>18</v>
      </c>
      <c r="I137" s="37" t="s">
        <v>18</v>
      </c>
      <c r="J137" s="38" t="s">
        <v>18</v>
      </c>
      <c r="K137" s="37" t="s">
        <v>18</v>
      </c>
      <c r="L137" s="39"/>
      <c r="M137" s="40"/>
      <c r="N137" s="41">
        <v>84</v>
      </c>
      <c r="O137" s="41">
        <v>61</v>
      </c>
      <c r="P137" s="41">
        <v>72.5</v>
      </c>
      <c r="Q137" s="41">
        <v>26.6</v>
      </c>
      <c r="R137" s="41">
        <v>8</v>
      </c>
      <c r="S137" s="41">
        <v>12.8</v>
      </c>
      <c r="T137" s="41">
        <v>1</v>
      </c>
      <c r="U137" s="41">
        <v>3</v>
      </c>
      <c r="V137" s="41">
        <v>51.400000000000006</v>
      </c>
      <c r="W137" s="48"/>
      <c r="X137" s="42" t="s">
        <v>19</v>
      </c>
      <c r="Y137" s="43" t="s">
        <v>19</v>
      </c>
      <c r="Z137" s="44" t="s">
        <v>19</v>
      </c>
      <c r="AA137" s="136"/>
    </row>
    <row r="138" spans="1:27" s="45" customFormat="1" ht="18" customHeight="1" x14ac:dyDescent="0.25">
      <c r="A138" s="118"/>
      <c r="B138" s="35">
        <v>352</v>
      </c>
      <c r="C138" s="36">
        <v>58350</v>
      </c>
      <c r="D138" s="37" t="s">
        <v>18</v>
      </c>
      <c r="E138" s="37" t="s">
        <v>18</v>
      </c>
      <c r="F138" s="37" t="s">
        <v>18</v>
      </c>
      <c r="G138" s="37" t="s">
        <v>18</v>
      </c>
      <c r="H138" s="37" t="s">
        <v>18</v>
      </c>
      <c r="I138" s="37" t="s">
        <v>18</v>
      </c>
      <c r="J138" s="38" t="s">
        <v>18</v>
      </c>
      <c r="K138" s="37" t="s">
        <v>18</v>
      </c>
      <c r="L138" s="39"/>
      <c r="M138" s="40"/>
      <c r="N138" s="41">
        <v>89.7</v>
      </c>
      <c r="O138" s="41">
        <v>29</v>
      </c>
      <c r="P138" s="41">
        <v>59.35</v>
      </c>
      <c r="Q138" s="41">
        <v>24.000000000000004</v>
      </c>
      <c r="R138" s="41">
        <v>10.4</v>
      </c>
      <c r="S138" s="41">
        <v>9</v>
      </c>
      <c r="T138" s="41">
        <v>3</v>
      </c>
      <c r="U138" s="41">
        <v>2.8</v>
      </c>
      <c r="V138" s="41">
        <v>49.2</v>
      </c>
      <c r="W138" s="48"/>
      <c r="X138" s="42" t="s">
        <v>19</v>
      </c>
      <c r="Y138" s="43" t="s">
        <v>19</v>
      </c>
      <c r="Z138" s="42" t="s">
        <v>19</v>
      </c>
      <c r="AA138" s="136"/>
    </row>
    <row r="139" spans="1:27" s="45" customFormat="1" ht="18" customHeight="1" x14ac:dyDescent="0.25">
      <c r="A139" s="118"/>
      <c r="B139" s="35">
        <v>353</v>
      </c>
      <c r="C139" s="36">
        <v>58247</v>
      </c>
      <c r="D139" s="37" t="s">
        <v>18</v>
      </c>
      <c r="E139" s="37" t="s">
        <v>18</v>
      </c>
      <c r="F139" s="37" t="s">
        <v>18</v>
      </c>
      <c r="G139" s="37" t="s">
        <v>18</v>
      </c>
      <c r="H139" s="37" t="s">
        <v>18</v>
      </c>
      <c r="I139" s="37" t="s">
        <v>18</v>
      </c>
      <c r="J139" s="38" t="s">
        <v>18</v>
      </c>
      <c r="K139" s="37" t="s">
        <v>18</v>
      </c>
      <c r="L139" s="39"/>
      <c r="M139" s="40"/>
      <c r="N139" s="41">
        <v>37</v>
      </c>
      <c r="O139" s="41">
        <v>80</v>
      </c>
      <c r="P139" s="41">
        <v>58.5</v>
      </c>
      <c r="Q139" s="41">
        <v>23</v>
      </c>
      <c r="R139" s="41">
        <v>10.67</v>
      </c>
      <c r="S139" s="41">
        <v>11</v>
      </c>
      <c r="T139" s="41">
        <v>1</v>
      </c>
      <c r="U139" s="41">
        <v>3</v>
      </c>
      <c r="V139" s="41">
        <v>48.67</v>
      </c>
      <c r="W139" s="48"/>
      <c r="X139" s="42" t="s">
        <v>19</v>
      </c>
      <c r="Y139" s="43" t="s">
        <v>19</v>
      </c>
      <c r="Z139" s="42" t="s">
        <v>19</v>
      </c>
      <c r="AA139" s="136"/>
    </row>
    <row r="140" spans="1:27" s="45" customFormat="1" ht="18" customHeight="1" x14ac:dyDescent="0.25">
      <c r="A140" s="118"/>
      <c r="B140" s="35">
        <v>354</v>
      </c>
      <c r="C140" s="36">
        <v>57938</v>
      </c>
      <c r="D140" s="37" t="s">
        <v>18</v>
      </c>
      <c r="E140" s="37" t="s">
        <v>18</v>
      </c>
      <c r="F140" s="37" t="s">
        <v>18</v>
      </c>
      <c r="G140" s="37" t="s">
        <v>18</v>
      </c>
      <c r="H140" s="37" t="s">
        <v>18</v>
      </c>
      <c r="I140" s="37" t="s">
        <v>18</v>
      </c>
      <c r="J140" s="38" t="s">
        <v>18</v>
      </c>
      <c r="K140" s="37" t="s">
        <v>18</v>
      </c>
      <c r="L140" s="39"/>
      <c r="M140" s="40"/>
      <c r="N140" s="41">
        <v>86</v>
      </c>
      <c r="O140" s="41">
        <v>19</v>
      </c>
      <c r="P140" s="41">
        <v>52.5</v>
      </c>
      <c r="Q140" s="41">
        <v>21.8</v>
      </c>
      <c r="R140" s="41">
        <v>11.2</v>
      </c>
      <c r="S140" s="41">
        <v>10</v>
      </c>
      <c r="T140" s="41">
        <v>2.6</v>
      </c>
      <c r="U140" s="41">
        <v>2.8</v>
      </c>
      <c r="V140" s="41">
        <v>48.4</v>
      </c>
      <c r="W140" s="48"/>
      <c r="X140" s="42" t="s">
        <v>19</v>
      </c>
      <c r="Y140" s="43" t="s">
        <v>19</v>
      </c>
      <c r="Z140" s="42" t="s">
        <v>19</v>
      </c>
      <c r="AA140" s="136"/>
    </row>
    <row r="141" spans="1:27" s="45" customFormat="1" ht="18" customHeight="1" x14ac:dyDescent="0.25">
      <c r="A141" s="118"/>
      <c r="B141" s="35">
        <v>355</v>
      </c>
      <c r="C141" s="36">
        <v>58015</v>
      </c>
      <c r="D141" s="37" t="s">
        <v>18</v>
      </c>
      <c r="E141" s="37" t="s">
        <v>18</v>
      </c>
      <c r="F141" s="37" t="s">
        <v>18</v>
      </c>
      <c r="G141" s="37" t="s">
        <v>18</v>
      </c>
      <c r="H141" s="37" t="s">
        <v>18</v>
      </c>
      <c r="I141" s="37" t="s">
        <v>18</v>
      </c>
      <c r="J141" s="38" t="s">
        <v>18</v>
      </c>
      <c r="K141" s="37" t="s">
        <v>18</v>
      </c>
      <c r="L141" s="39"/>
      <c r="M141" s="40"/>
      <c r="N141" s="41">
        <v>85</v>
      </c>
      <c r="O141" s="41">
        <v>41</v>
      </c>
      <c r="P141" s="41">
        <v>63</v>
      </c>
      <c r="Q141" s="41">
        <v>21.67</v>
      </c>
      <c r="R141" s="41">
        <v>11.67</v>
      </c>
      <c r="S141" s="41">
        <v>8.67</v>
      </c>
      <c r="T141" s="41">
        <v>3</v>
      </c>
      <c r="U141" s="41">
        <v>3</v>
      </c>
      <c r="V141" s="41">
        <v>48.010000000000005</v>
      </c>
      <c r="W141" s="48"/>
      <c r="X141" s="42" t="s">
        <v>19</v>
      </c>
      <c r="Y141" s="43" t="s">
        <v>19</v>
      </c>
      <c r="Z141" s="42" t="s">
        <v>19</v>
      </c>
      <c r="AA141" s="136"/>
    </row>
    <row r="142" spans="1:27" s="45" customFormat="1" ht="18" customHeight="1" x14ac:dyDescent="0.25">
      <c r="A142" s="118"/>
      <c r="B142" s="35">
        <v>360</v>
      </c>
      <c r="C142" s="36">
        <v>57401</v>
      </c>
      <c r="D142" s="37" t="s">
        <v>18</v>
      </c>
      <c r="E142" s="37" t="s">
        <v>18</v>
      </c>
      <c r="F142" s="37" t="s">
        <v>18</v>
      </c>
      <c r="G142" s="37" t="s">
        <v>18</v>
      </c>
      <c r="H142" s="37" t="s">
        <v>18</v>
      </c>
      <c r="I142" s="37" t="s">
        <v>18</v>
      </c>
      <c r="J142" s="38" t="s">
        <v>18</v>
      </c>
      <c r="K142" s="37" t="s">
        <v>18</v>
      </c>
      <c r="L142" s="39"/>
      <c r="M142" s="40"/>
      <c r="N142" s="41">
        <v>36</v>
      </c>
      <c r="O142" s="41">
        <v>92</v>
      </c>
      <c r="P142" s="41">
        <v>64</v>
      </c>
      <c r="Q142" s="41">
        <v>23</v>
      </c>
      <c r="R142" s="41">
        <v>11.67</v>
      </c>
      <c r="S142" s="41">
        <v>7.33</v>
      </c>
      <c r="T142" s="41">
        <v>1</v>
      </c>
      <c r="U142" s="41">
        <v>3</v>
      </c>
      <c r="V142" s="41">
        <v>46</v>
      </c>
      <c r="W142" s="48"/>
      <c r="X142" s="42" t="s">
        <v>19</v>
      </c>
      <c r="Y142" s="43" t="s">
        <v>19</v>
      </c>
      <c r="Z142" s="42" t="s">
        <v>19</v>
      </c>
      <c r="AA142" s="136"/>
    </row>
    <row r="143" spans="1:27" s="45" customFormat="1" ht="18" customHeight="1" x14ac:dyDescent="0.25">
      <c r="A143" s="118"/>
      <c r="B143" s="35">
        <v>371</v>
      </c>
      <c r="C143" s="36">
        <v>57620</v>
      </c>
      <c r="D143" s="37" t="s">
        <v>18</v>
      </c>
      <c r="E143" s="37" t="s">
        <v>18</v>
      </c>
      <c r="F143" s="37" t="s">
        <v>18</v>
      </c>
      <c r="G143" s="37" t="s">
        <v>18</v>
      </c>
      <c r="H143" s="37" t="s">
        <v>18</v>
      </c>
      <c r="I143" s="37" t="s">
        <v>18</v>
      </c>
      <c r="J143" s="38" t="s">
        <v>18</v>
      </c>
      <c r="K143" s="37" t="s">
        <v>18</v>
      </c>
      <c r="L143" s="39"/>
      <c r="M143" s="40"/>
      <c r="N143" s="41">
        <v>83</v>
      </c>
      <c r="O143" s="41">
        <v>78</v>
      </c>
      <c r="P143" s="41">
        <v>80.5</v>
      </c>
      <c r="Q143" s="41">
        <v>11.33</v>
      </c>
      <c r="R143" s="41">
        <v>6</v>
      </c>
      <c r="S143" s="41">
        <v>12</v>
      </c>
      <c r="T143" s="41">
        <v>3</v>
      </c>
      <c r="U143" s="41">
        <v>1.67</v>
      </c>
      <c r="V143" s="41">
        <v>34</v>
      </c>
      <c r="W143" s="48"/>
      <c r="X143" s="42" t="s">
        <v>19</v>
      </c>
      <c r="Y143" s="43" t="s">
        <v>19</v>
      </c>
      <c r="Z143" s="42" t="s">
        <v>19</v>
      </c>
      <c r="AA143" s="136"/>
    </row>
    <row r="144" spans="1:27" s="45" customFormat="1" ht="18" customHeight="1" x14ac:dyDescent="0.25">
      <c r="A144" s="118"/>
      <c r="B144" s="35">
        <v>373</v>
      </c>
      <c r="C144" s="36">
        <v>58401</v>
      </c>
      <c r="D144" s="37" t="s">
        <v>18</v>
      </c>
      <c r="E144" s="37" t="s">
        <v>18</v>
      </c>
      <c r="F144" s="37" t="s">
        <v>18</v>
      </c>
      <c r="G144" s="37" t="s">
        <v>18</v>
      </c>
      <c r="H144" s="37" t="s">
        <v>18</v>
      </c>
      <c r="I144" s="37" t="s">
        <v>18</v>
      </c>
      <c r="J144" s="38" t="s">
        <v>18</v>
      </c>
      <c r="K144" s="37" t="s">
        <v>18</v>
      </c>
      <c r="L144" s="39"/>
      <c r="M144" s="40"/>
      <c r="N144" s="41">
        <v>70</v>
      </c>
      <c r="O144" s="41">
        <v>17</v>
      </c>
      <c r="P144" s="41">
        <v>43.5</v>
      </c>
      <c r="Q144" s="41">
        <v>17</v>
      </c>
      <c r="R144" s="41">
        <v>5</v>
      </c>
      <c r="S144" s="41">
        <v>5.33</v>
      </c>
      <c r="T144" s="41">
        <v>3</v>
      </c>
      <c r="U144" s="41">
        <v>1.67</v>
      </c>
      <c r="V144" s="41">
        <v>32</v>
      </c>
      <c r="W144" s="48"/>
      <c r="X144" s="42" t="s">
        <v>19</v>
      </c>
      <c r="Y144" s="43" t="s">
        <v>19</v>
      </c>
      <c r="Z144" s="42" t="s">
        <v>19</v>
      </c>
      <c r="AA144" s="136"/>
    </row>
    <row r="145" spans="1:27" s="45" customFormat="1" ht="18" customHeight="1" x14ac:dyDescent="0.25">
      <c r="A145" s="118"/>
      <c r="B145" s="35">
        <v>375</v>
      </c>
      <c r="C145" s="36">
        <v>57560</v>
      </c>
      <c r="D145" s="37" t="s">
        <v>18</v>
      </c>
      <c r="E145" s="37" t="s">
        <v>18</v>
      </c>
      <c r="F145" s="37" t="s">
        <v>18</v>
      </c>
      <c r="G145" s="37" t="s">
        <v>18</v>
      </c>
      <c r="H145" s="37" t="s">
        <v>18</v>
      </c>
      <c r="I145" s="37" t="s">
        <v>18</v>
      </c>
      <c r="J145" s="38" t="s">
        <v>18</v>
      </c>
      <c r="K145" s="37" t="s">
        <v>18</v>
      </c>
      <c r="L145" s="39"/>
      <c r="M145" s="40"/>
      <c r="N145" s="41">
        <v>27</v>
      </c>
      <c r="O145" s="41">
        <v>77</v>
      </c>
      <c r="P145" s="41">
        <v>52</v>
      </c>
      <c r="Q145" s="41">
        <v>11</v>
      </c>
      <c r="R145" s="41">
        <v>4.67</v>
      </c>
      <c r="S145" s="41">
        <v>5.67</v>
      </c>
      <c r="T145" s="46">
        <v>3.67</v>
      </c>
      <c r="U145" s="41">
        <v>2.33</v>
      </c>
      <c r="V145" s="41">
        <v>27.339999999999996</v>
      </c>
      <c r="W145" s="48"/>
      <c r="X145" s="42" t="s">
        <v>19</v>
      </c>
      <c r="Y145" s="43" t="s">
        <v>19</v>
      </c>
      <c r="Z145" s="42" t="s">
        <v>19</v>
      </c>
      <c r="AA145" s="136"/>
    </row>
    <row r="146" spans="1:27" s="45" customFormat="1" ht="18" customHeight="1" x14ac:dyDescent="0.25">
      <c r="A146" s="118"/>
      <c r="B146" s="35">
        <v>376</v>
      </c>
      <c r="C146" s="36">
        <v>57602</v>
      </c>
      <c r="D146" s="37" t="s">
        <v>18</v>
      </c>
      <c r="E146" s="37" t="s">
        <v>18</v>
      </c>
      <c r="F146" s="37" t="s">
        <v>18</v>
      </c>
      <c r="G146" s="37" t="s">
        <v>18</v>
      </c>
      <c r="H146" s="37" t="s">
        <v>18</v>
      </c>
      <c r="I146" s="37" t="s">
        <v>18</v>
      </c>
      <c r="J146" s="38" t="s">
        <v>18</v>
      </c>
      <c r="K146" s="37" t="s">
        <v>18</v>
      </c>
      <c r="L146" s="39"/>
      <c r="M146" s="40"/>
      <c r="N146" s="41">
        <v>41</v>
      </c>
      <c r="O146" s="41">
        <v>93</v>
      </c>
      <c r="P146" s="41">
        <v>67</v>
      </c>
      <c r="Q146" s="41">
        <v>12.33</v>
      </c>
      <c r="R146" s="41">
        <v>3</v>
      </c>
      <c r="S146" s="41">
        <v>4.33</v>
      </c>
      <c r="T146" s="41">
        <v>3</v>
      </c>
      <c r="U146" s="41">
        <v>1.67</v>
      </c>
      <c r="V146" s="41">
        <v>24.33</v>
      </c>
      <c r="W146" s="48"/>
      <c r="X146" s="42" t="s">
        <v>19</v>
      </c>
      <c r="Y146" s="43" t="s">
        <v>19</v>
      </c>
      <c r="Z146" s="42" t="s">
        <v>19</v>
      </c>
      <c r="AA146" s="136"/>
    </row>
    <row r="147" spans="1:27" s="45" customFormat="1" ht="18" customHeight="1" x14ac:dyDescent="0.25">
      <c r="A147" s="118"/>
      <c r="B147" s="35">
        <v>377</v>
      </c>
      <c r="C147" s="36">
        <v>58081</v>
      </c>
      <c r="D147" s="37" t="s">
        <v>18</v>
      </c>
      <c r="E147" s="37" t="s">
        <v>18</v>
      </c>
      <c r="F147" s="37" t="s">
        <v>18</v>
      </c>
      <c r="G147" s="37" t="s">
        <v>18</v>
      </c>
      <c r="H147" s="37" t="s">
        <v>18</v>
      </c>
      <c r="I147" s="37" t="s">
        <v>18</v>
      </c>
      <c r="J147" s="38" t="s">
        <v>18</v>
      </c>
      <c r="K147" s="37" t="s">
        <v>18</v>
      </c>
      <c r="L147" s="39"/>
      <c r="M147" s="40"/>
      <c r="N147" s="41">
        <v>79</v>
      </c>
      <c r="O147" s="41">
        <v>13</v>
      </c>
      <c r="P147" s="41">
        <v>46</v>
      </c>
      <c r="Q147" s="41">
        <v>9.33</v>
      </c>
      <c r="R147" s="41">
        <v>4.67</v>
      </c>
      <c r="S147" s="41">
        <v>4</v>
      </c>
      <c r="T147" s="46">
        <v>2.33</v>
      </c>
      <c r="U147" s="41">
        <v>1</v>
      </c>
      <c r="V147" s="41">
        <v>21.33</v>
      </c>
      <c r="W147" s="48"/>
      <c r="X147" s="42" t="s">
        <v>19</v>
      </c>
      <c r="Y147" s="43" t="s">
        <v>19</v>
      </c>
      <c r="Z147" s="42" t="s">
        <v>19</v>
      </c>
      <c r="AA147" s="136"/>
    </row>
    <row r="148" spans="1:27" s="45" customFormat="1" ht="18" customHeight="1" x14ac:dyDescent="0.25">
      <c r="A148" s="118"/>
      <c r="B148" s="35" t="s">
        <v>48</v>
      </c>
      <c r="C148" s="36">
        <v>57662</v>
      </c>
      <c r="D148" s="37" t="s">
        <v>18</v>
      </c>
      <c r="E148" s="37" t="s">
        <v>18</v>
      </c>
      <c r="F148" s="37" t="s">
        <v>18</v>
      </c>
      <c r="G148" s="37" t="s">
        <v>18</v>
      </c>
      <c r="H148" s="37" t="s">
        <v>18</v>
      </c>
      <c r="I148" s="37" t="s">
        <v>18</v>
      </c>
      <c r="J148" s="38" t="s">
        <v>18</v>
      </c>
      <c r="K148" s="37" t="s">
        <v>18</v>
      </c>
      <c r="L148" s="39"/>
      <c r="M148" s="40"/>
      <c r="N148" s="41">
        <v>55</v>
      </c>
      <c r="O148" s="41">
        <v>31</v>
      </c>
      <c r="P148" s="41">
        <v>43</v>
      </c>
      <c r="Q148" s="41" t="s">
        <v>48</v>
      </c>
      <c r="R148" s="41" t="s">
        <v>48</v>
      </c>
      <c r="S148" s="41" t="s">
        <v>48</v>
      </c>
      <c r="T148" s="41" t="s">
        <v>48</v>
      </c>
      <c r="U148" s="41" t="s">
        <v>48</v>
      </c>
      <c r="V148" s="41" t="s">
        <v>48</v>
      </c>
      <c r="W148" s="48"/>
      <c r="X148" s="42" t="s">
        <v>19</v>
      </c>
      <c r="Y148" s="43" t="s">
        <v>19</v>
      </c>
      <c r="Z148" s="44" t="s">
        <v>19</v>
      </c>
      <c r="AA148" s="136"/>
    </row>
    <row r="149" spans="1:27" s="45" customFormat="1" ht="18" customHeight="1" x14ac:dyDescent="0.25">
      <c r="A149" s="118"/>
      <c r="B149" s="35" t="s">
        <v>48</v>
      </c>
      <c r="C149" s="36">
        <v>57694</v>
      </c>
      <c r="D149" s="37" t="s">
        <v>18</v>
      </c>
      <c r="E149" s="37" t="s">
        <v>18</v>
      </c>
      <c r="F149" s="37" t="s">
        <v>18</v>
      </c>
      <c r="G149" s="37" t="s">
        <v>18</v>
      </c>
      <c r="H149" s="37" t="s">
        <v>18</v>
      </c>
      <c r="I149" s="37" t="s">
        <v>18</v>
      </c>
      <c r="J149" s="38" t="s">
        <v>18</v>
      </c>
      <c r="K149" s="37" t="s">
        <v>18</v>
      </c>
      <c r="L149" s="39"/>
      <c r="M149" s="40"/>
      <c r="N149" s="41">
        <v>37</v>
      </c>
      <c r="O149" s="41">
        <v>56</v>
      </c>
      <c r="P149" s="41">
        <v>46.5</v>
      </c>
      <c r="Q149" s="41" t="s">
        <v>48</v>
      </c>
      <c r="R149" s="41" t="s">
        <v>48</v>
      </c>
      <c r="S149" s="41" t="s">
        <v>48</v>
      </c>
      <c r="T149" s="41" t="s">
        <v>48</v>
      </c>
      <c r="U149" s="41" t="s">
        <v>48</v>
      </c>
      <c r="V149" s="41" t="s">
        <v>48</v>
      </c>
      <c r="W149" s="48"/>
      <c r="X149" s="42" t="s">
        <v>19</v>
      </c>
      <c r="Y149" s="43" t="s">
        <v>19</v>
      </c>
      <c r="Z149" s="44" t="s">
        <v>19</v>
      </c>
      <c r="AA149" s="136"/>
    </row>
    <row r="150" spans="1:27" s="45" customFormat="1" ht="18" customHeight="1" x14ac:dyDescent="0.25">
      <c r="A150" s="118"/>
      <c r="B150" s="35" t="s">
        <v>48</v>
      </c>
      <c r="C150" s="36">
        <v>57936</v>
      </c>
      <c r="D150" s="37" t="s">
        <v>18</v>
      </c>
      <c r="E150" s="37" t="s">
        <v>18</v>
      </c>
      <c r="F150" s="37" t="s">
        <v>18</v>
      </c>
      <c r="G150" s="37" t="s">
        <v>18</v>
      </c>
      <c r="H150" s="37" t="s">
        <v>18</v>
      </c>
      <c r="I150" s="37" t="s">
        <v>18</v>
      </c>
      <c r="J150" s="38" t="s">
        <v>18</v>
      </c>
      <c r="K150" s="37" t="s">
        <v>18</v>
      </c>
      <c r="L150" s="39"/>
      <c r="M150" s="40"/>
      <c r="N150" s="41">
        <v>79</v>
      </c>
      <c r="O150" s="41">
        <v>56</v>
      </c>
      <c r="P150" s="41">
        <v>67.5</v>
      </c>
      <c r="Q150" s="41" t="s">
        <v>48</v>
      </c>
      <c r="R150" s="41" t="s">
        <v>48</v>
      </c>
      <c r="S150" s="41" t="s">
        <v>48</v>
      </c>
      <c r="T150" s="41" t="s">
        <v>48</v>
      </c>
      <c r="U150" s="41" t="s">
        <v>48</v>
      </c>
      <c r="V150" s="41" t="s">
        <v>48</v>
      </c>
      <c r="W150" s="48"/>
      <c r="X150" s="42" t="s">
        <v>19</v>
      </c>
      <c r="Y150" s="43" t="s">
        <v>19</v>
      </c>
      <c r="Z150" s="44" t="s">
        <v>19</v>
      </c>
      <c r="AA150" s="136"/>
    </row>
    <row r="151" spans="1:27" s="45" customFormat="1" ht="18" customHeight="1" x14ac:dyDescent="0.25">
      <c r="A151" s="118"/>
      <c r="B151" s="35" t="s">
        <v>48</v>
      </c>
      <c r="C151" s="36">
        <v>56902</v>
      </c>
      <c r="D151" s="37" t="s">
        <v>18</v>
      </c>
      <c r="E151" s="37" t="s">
        <v>18</v>
      </c>
      <c r="F151" s="37" t="s">
        <v>18</v>
      </c>
      <c r="G151" s="37" t="s">
        <v>18</v>
      </c>
      <c r="H151" s="37" t="s">
        <v>18</v>
      </c>
      <c r="I151" s="37" t="s">
        <v>18</v>
      </c>
      <c r="J151" s="38" t="s">
        <v>18</v>
      </c>
      <c r="K151" s="37" t="s">
        <v>18</v>
      </c>
      <c r="L151" s="39"/>
      <c r="M151" s="40"/>
      <c r="N151" s="41">
        <v>55</v>
      </c>
      <c r="O151" s="41">
        <v>52</v>
      </c>
      <c r="P151" s="41">
        <v>53.5</v>
      </c>
      <c r="Q151" s="41" t="s">
        <v>48</v>
      </c>
      <c r="R151" s="41" t="s">
        <v>48</v>
      </c>
      <c r="S151" s="41" t="s">
        <v>48</v>
      </c>
      <c r="T151" s="41" t="s">
        <v>48</v>
      </c>
      <c r="U151" s="41" t="s">
        <v>48</v>
      </c>
      <c r="V151" s="41" t="s">
        <v>48</v>
      </c>
      <c r="W151" s="48"/>
      <c r="X151" s="42" t="s">
        <v>19</v>
      </c>
      <c r="Y151" s="43" t="s">
        <v>19</v>
      </c>
      <c r="Z151" s="44" t="s">
        <v>19</v>
      </c>
      <c r="AA151" s="136"/>
    </row>
    <row r="152" spans="1:27" s="45" customFormat="1" ht="18" customHeight="1" x14ac:dyDescent="0.25">
      <c r="A152" s="118"/>
      <c r="B152" s="35" t="s">
        <v>48</v>
      </c>
      <c r="C152" s="36">
        <v>57210</v>
      </c>
      <c r="D152" s="37" t="s">
        <v>18</v>
      </c>
      <c r="E152" s="37" t="s">
        <v>18</v>
      </c>
      <c r="F152" s="37" t="s">
        <v>18</v>
      </c>
      <c r="G152" s="37" t="s">
        <v>18</v>
      </c>
      <c r="H152" s="37" t="s">
        <v>18</v>
      </c>
      <c r="I152" s="37" t="s">
        <v>18</v>
      </c>
      <c r="J152" s="38" t="s">
        <v>18</v>
      </c>
      <c r="K152" s="37" t="s">
        <v>18</v>
      </c>
      <c r="L152" s="39"/>
      <c r="M152" s="40"/>
      <c r="N152" s="41">
        <v>52</v>
      </c>
      <c r="O152" s="41">
        <v>77</v>
      </c>
      <c r="P152" s="41">
        <v>64.5</v>
      </c>
      <c r="Q152" s="41" t="s">
        <v>48</v>
      </c>
      <c r="R152" s="41" t="s">
        <v>48</v>
      </c>
      <c r="S152" s="41" t="s">
        <v>48</v>
      </c>
      <c r="T152" s="41" t="s">
        <v>48</v>
      </c>
      <c r="U152" s="41" t="s">
        <v>48</v>
      </c>
      <c r="V152" s="41" t="s">
        <v>48</v>
      </c>
      <c r="W152" s="48"/>
      <c r="X152" s="42" t="s">
        <v>19</v>
      </c>
      <c r="Y152" s="43" t="s">
        <v>19</v>
      </c>
      <c r="Z152" s="44" t="s">
        <v>19</v>
      </c>
      <c r="AA152" s="136"/>
    </row>
    <row r="153" spans="1:27" s="45" customFormat="1" ht="18" customHeight="1" x14ac:dyDescent="0.25">
      <c r="A153" s="118"/>
      <c r="B153" s="35" t="s">
        <v>48</v>
      </c>
      <c r="C153" s="36">
        <v>57334</v>
      </c>
      <c r="D153" s="37" t="s">
        <v>18</v>
      </c>
      <c r="E153" s="37" t="s">
        <v>18</v>
      </c>
      <c r="F153" s="37" t="s">
        <v>18</v>
      </c>
      <c r="G153" s="37" t="s">
        <v>18</v>
      </c>
      <c r="H153" s="37" t="s">
        <v>18</v>
      </c>
      <c r="I153" s="37" t="s">
        <v>18</v>
      </c>
      <c r="J153" s="38" t="s">
        <v>18</v>
      </c>
      <c r="K153" s="37" t="s">
        <v>18</v>
      </c>
      <c r="L153" s="39"/>
      <c r="M153" s="40"/>
      <c r="N153" s="41">
        <v>53</v>
      </c>
      <c r="O153" s="41">
        <v>19</v>
      </c>
      <c r="P153" s="41">
        <v>36</v>
      </c>
      <c r="Q153" s="41" t="s">
        <v>48</v>
      </c>
      <c r="R153" s="41" t="s">
        <v>48</v>
      </c>
      <c r="S153" s="41" t="s">
        <v>48</v>
      </c>
      <c r="T153" s="41" t="s">
        <v>48</v>
      </c>
      <c r="U153" s="41" t="s">
        <v>48</v>
      </c>
      <c r="V153" s="41" t="s">
        <v>48</v>
      </c>
      <c r="W153" s="48"/>
      <c r="X153" s="42" t="s">
        <v>19</v>
      </c>
      <c r="Y153" s="43" t="s">
        <v>19</v>
      </c>
      <c r="Z153" s="44" t="s">
        <v>19</v>
      </c>
      <c r="AA153" s="136"/>
    </row>
    <row r="154" spans="1:27" s="45" customFormat="1" ht="18" customHeight="1" x14ac:dyDescent="0.25">
      <c r="A154" s="118"/>
      <c r="B154" s="35" t="s">
        <v>48</v>
      </c>
      <c r="C154" s="36">
        <v>57377</v>
      </c>
      <c r="D154" s="37" t="s">
        <v>18</v>
      </c>
      <c r="E154" s="37" t="s">
        <v>18</v>
      </c>
      <c r="F154" s="37" t="s">
        <v>18</v>
      </c>
      <c r="G154" s="37" t="s">
        <v>18</v>
      </c>
      <c r="H154" s="37" t="s">
        <v>18</v>
      </c>
      <c r="I154" s="37" t="s">
        <v>18</v>
      </c>
      <c r="J154" s="38" t="s">
        <v>18</v>
      </c>
      <c r="K154" s="37" t="s">
        <v>18</v>
      </c>
      <c r="L154" s="39"/>
      <c r="M154" s="40"/>
      <c r="N154" s="41">
        <v>63</v>
      </c>
      <c r="O154" s="41">
        <v>69</v>
      </c>
      <c r="P154" s="41">
        <v>66</v>
      </c>
      <c r="Q154" s="41" t="s">
        <v>48</v>
      </c>
      <c r="R154" s="41" t="s">
        <v>48</v>
      </c>
      <c r="S154" s="41" t="s">
        <v>48</v>
      </c>
      <c r="T154" s="41" t="s">
        <v>48</v>
      </c>
      <c r="U154" s="41" t="s">
        <v>48</v>
      </c>
      <c r="V154" s="41" t="s">
        <v>48</v>
      </c>
      <c r="W154" s="48"/>
      <c r="X154" s="42" t="s">
        <v>19</v>
      </c>
      <c r="Y154" s="43" t="s">
        <v>19</v>
      </c>
      <c r="Z154" s="44" t="s">
        <v>19</v>
      </c>
      <c r="AA154" s="136"/>
    </row>
    <row r="155" spans="1:27" s="45" customFormat="1" ht="18" customHeight="1" x14ac:dyDescent="0.25">
      <c r="A155" s="118"/>
      <c r="B155" s="35" t="s">
        <v>48</v>
      </c>
      <c r="C155" s="36">
        <v>57625</v>
      </c>
      <c r="D155" s="37" t="s">
        <v>18</v>
      </c>
      <c r="E155" s="37" t="s">
        <v>18</v>
      </c>
      <c r="F155" s="37" t="s">
        <v>18</v>
      </c>
      <c r="G155" s="37" t="s">
        <v>18</v>
      </c>
      <c r="H155" s="37" t="s">
        <v>18</v>
      </c>
      <c r="I155" s="37" t="s">
        <v>18</v>
      </c>
      <c r="J155" s="38" t="s">
        <v>18</v>
      </c>
      <c r="K155" s="37" t="s">
        <v>18</v>
      </c>
      <c r="L155" s="39"/>
      <c r="M155" s="40"/>
      <c r="N155" s="41">
        <v>41</v>
      </c>
      <c r="O155" s="41">
        <v>67</v>
      </c>
      <c r="P155" s="41">
        <v>54</v>
      </c>
      <c r="Q155" s="41" t="s">
        <v>48</v>
      </c>
      <c r="R155" s="41" t="s">
        <v>48</v>
      </c>
      <c r="S155" s="41" t="s">
        <v>48</v>
      </c>
      <c r="T155" s="41" t="s">
        <v>48</v>
      </c>
      <c r="U155" s="41" t="s">
        <v>48</v>
      </c>
      <c r="V155" s="41" t="s">
        <v>48</v>
      </c>
      <c r="W155" s="48"/>
      <c r="X155" s="42" t="s">
        <v>19</v>
      </c>
      <c r="Y155" s="43" t="s">
        <v>19</v>
      </c>
      <c r="Z155" s="44" t="s">
        <v>19</v>
      </c>
      <c r="AA155" s="136"/>
    </row>
    <row r="156" spans="1:27" s="45" customFormat="1" ht="18" customHeight="1" x14ac:dyDescent="0.25">
      <c r="A156" s="118"/>
      <c r="B156" s="35" t="s">
        <v>48</v>
      </c>
      <c r="C156" s="36">
        <v>57657</v>
      </c>
      <c r="D156" s="37" t="s">
        <v>18</v>
      </c>
      <c r="E156" s="37" t="s">
        <v>18</v>
      </c>
      <c r="F156" s="37" t="s">
        <v>18</v>
      </c>
      <c r="G156" s="37" t="s">
        <v>18</v>
      </c>
      <c r="H156" s="37" t="s">
        <v>18</v>
      </c>
      <c r="I156" s="37" t="s">
        <v>18</v>
      </c>
      <c r="J156" s="38" t="s">
        <v>18</v>
      </c>
      <c r="K156" s="37" t="s">
        <v>18</v>
      </c>
      <c r="L156" s="39"/>
      <c r="M156" s="40"/>
      <c r="N156" s="41">
        <v>68</v>
      </c>
      <c r="O156" s="41">
        <v>68</v>
      </c>
      <c r="P156" s="41">
        <v>68</v>
      </c>
      <c r="Q156" s="41" t="s">
        <v>48</v>
      </c>
      <c r="R156" s="41" t="s">
        <v>48</v>
      </c>
      <c r="S156" s="41" t="s">
        <v>48</v>
      </c>
      <c r="T156" s="41" t="s">
        <v>48</v>
      </c>
      <c r="U156" s="41" t="s">
        <v>48</v>
      </c>
      <c r="V156" s="41" t="s">
        <v>48</v>
      </c>
      <c r="W156" s="48"/>
      <c r="X156" s="42" t="s">
        <v>19</v>
      </c>
      <c r="Y156" s="43" t="s">
        <v>19</v>
      </c>
      <c r="Z156" s="44" t="s">
        <v>19</v>
      </c>
      <c r="AA156" s="136"/>
    </row>
    <row r="157" spans="1:27" s="45" customFormat="1" ht="18" customHeight="1" x14ac:dyDescent="0.25">
      <c r="A157" s="118"/>
      <c r="B157" s="35" t="s">
        <v>48</v>
      </c>
      <c r="C157" s="36">
        <v>57664</v>
      </c>
      <c r="D157" s="37" t="s">
        <v>18</v>
      </c>
      <c r="E157" s="37" t="s">
        <v>18</v>
      </c>
      <c r="F157" s="37" t="s">
        <v>18</v>
      </c>
      <c r="G157" s="37" t="s">
        <v>18</v>
      </c>
      <c r="H157" s="37" t="s">
        <v>18</v>
      </c>
      <c r="I157" s="37" t="s">
        <v>18</v>
      </c>
      <c r="J157" s="38" t="s">
        <v>18</v>
      </c>
      <c r="K157" s="37" t="s">
        <v>18</v>
      </c>
      <c r="L157" s="39"/>
      <c r="M157" s="40"/>
      <c r="N157" s="41">
        <v>60</v>
      </c>
      <c r="O157" s="41">
        <v>68</v>
      </c>
      <c r="P157" s="41">
        <v>64</v>
      </c>
      <c r="Q157" s="41" t="s">
        <v>48</v>
      </c>
      <c r="R157" s="41" t="s">
        <v>48</v>
      </c>
      <c r="S157" s="41" t="s">
        <v>48</v>
      </c>
      <c r="T157" s="41" t="s">
        <v>48</v>
      </c>
      <c r="U157" s="41" t="s">
        <v>48</v>
      </c>
      <c r="V157" s="41" t="s">
        <v>48</v>
      </c>
      <c r="W157" s="48"/>
      <c r="X157" s="42" t="s">
        <v>19</v>
      </c>
      <c r="Y157" s="43" t="s">
        <v>19</v>
      </c>
      <c r="Z157" s="44" t="s">
        <v>19</v>
      </c>
      <c r="AA157" s="136"/>
    </row>
    <row r="158" spans="1:27" s="45" customFormat="1" ht="18" customHeight="1" x14ac:dyDescent="0.25">
      <c r="A158" s="118"/>
      <c r="B158" s="35" t="s">
        <v>48</v>
      </c>
      <c r="C158" s="36">
        <v>57714</v>
      </c>
      <c r="D158" s="37" t="s">
        <v>18</v>
      </c>
      <c r="E158" s="37" t="s">
        <v>18</v>
      </c>
      <c r="F158" s="37" t="s">
        <v>18</v>
      </c>
      <c r="G158" s="37" t="s">
        <v>18</v>
      </c>
      <c r="H158" s="37" t="s">
        <v>18</v>
      </c>
      <c r="I158" s="37" t="s">
        <v>18</v>
      </c>
      <c r="J158" s="38" t="s">
        <v>18</v>
      </c>
      <c r="K158" s="37" t="s">
        <v>18</v>
      </c>
      <c r="L158" s="39"/>
      <c r="M158" s="40"/>
      <c r="N158" s="41">
        <v>61</v>
      </c>
      <c r="O158" s="41">
        <v>53</v>
      </c>
      <c r="P158" s="41">
        <v>57</v>
      </c>
      <c r="Q158" s="41" t="s">
        <v>48</v>
      </c>
      <c r="R158" s="41" t="s">
        <v>48</v>
      </c>
      <c r="S158" s="41" t="s">
        <v>48</v>
      </c>
      <c r="T158" s="41" t="s">
        <v>48</v>
      </c>
      <c r="U158" s="41" t="s">
        <v>48</v>
      </c>
      <c r="V158" s="41" t="s">
        <v>48</v>
      </c>
      <c r="W158" s="49"/>
      <c r="X158" s="42" t="s">
        <v>19</v>
      </c>
      <c r="Y158" s="43" t="s">
        <v>19</v>
      </c>
      <c r="Z158" s="44" t="s">
        <v>19</v>
      </c>
      <c r="AA158" s="136"/>
    </row>
    <row r="159" spans="1:27" s="45" customFormat="1" ht="18" customHeight="1" x14ac:dyDescent="0.25">
      <c r="A159" s="118"/>
      <c r="B159" s="35" t="s">
        <v>48</v>
      </c>
      <c r="C159" s="36">
        <v>57791</v>
      </c>
      <c r="D159" s="37" t="s">
        <v>18</v>
      </c>
      <c r="E159" s="37" t="s">
        <v>18</v>
      </c>
      <c r="F159" s="37" t="s">
        <v>18</v>
      </c>
      <c r="G159" s="37" t="s">
        <v>18</v>
      </c>
      <c r="H159" s="37" t="s">
        <v>18</v>
      </c>
      <c r="I159" s="37" t="s">
        <v>18</v>
      </c>
      <c r="J159" s="38" t="s">
        <v>18</v>
      </c>
      <c r="K159" s="37" t="s">
        <v>18</v>
      </c>
      <c r="L159" s="39"/>
      <c r="M159" s="40"/>
      <c r="N159" s="41">
        <v>69</v>
      </c>
      <c r="O159" s="41">
        <v>64</v>
      </c>
      <c r="P159" s="41">
        <v>66.5</v>
      </c>
      <c r="Q159" s="41" t="s">
        <v>48</v>
      </c>
      <c r="R159" s="41" t="s">
        <v>48</v>
      </c>
      <c r="S159" s="41" t="s">
        <v>48</v>
      </c>
      <c r="T159" s="41" t="s">
        <v>48</v>
      </c>
      <c r="U159" s="41" t="s">
        <v>48</v>
      </c>
      <c r="V159" s="41" t="s">
        <v>48</v>
      </c>
      <c r="W159" s="48"/>
      <c r="X159" s="42" t="s">
        <v>19</v>
      </c>
      <c r="Y159" s="43" t="s">
        <v>19</v>
      </c>
      <c r="Z159" s="44" t="s">
        <v>19</v>
      </c>
      <c r="AA159" s="136"/>
    </row>
    <row r="160" spans="1:27" s="45" customFormat="1" ht="18" customHeight="1" x14ac:dyDescent="0.25">
      <c r="A160" s="118"/>
      <c r="B160" s="35" t="s">
        <v>48</v>
      </c>
      <c r="C160" s="36">
        <v>57803</v>
      </c>
      <c r="D160" s="37" t="s">
        <v>18</v>
      </c>
      <c r="E160" s="37" t="s">
        <v>18</v>
      </c>
      <c r="F160" s="37" t="s">
        <v>18</v>
      </c>
      <c r="G160" s="37" t="s">
        <v>18</v>
      </c>
      <c r="H160" s="37" t="s">
        <v>18</v>
      </c>
      <c r="I160" s="37" t="s">
        <v>18</v>
      </c>
      <c r="J160" s="38" t="s">
        <v>18</v>
      </c>
      <c r="K160" s="37" t="s">
        <v>18</v>
      </c>
      <c r="L160" s="39"/>
      <c r="M160" s="40"/>
      <c r="N160" s="41">
        <v>61</v>
      </c>
      <c r="O160" s="41">
        <v>37</v>
      </c>
      <c r="P160" s="41">
        <v>49</v>
      </c>
      <c r="Q160" s="41" t="s">
        <v>48</v>
      </c>
      <c r="R160" s="41" t="s">
        <v>48</v>
      </c>
      <c r="S160" s="41" t="s">
        <v>48</v>
      </c>
      <c r="T160" s="41" t="s">
        <v>48</v>
      </c>
      <c r="U160" s="41" t="s">
        <v>48</v>
      </c>
      <c r="V160" s="41" t="s">
        <v>48</v>
      </c>
      <c r="W160" s="48"/>
      <c r="X160" s="42" t="s">
        <v>19</v>
      </c>
      <c r="Y160" s="43" t="s">
        <v>19</v>
      </c>
      <c r="Z160" s="44" t="s">
        <v>19</v>
      </c>
      <c r="AA160" s="136"/>
    </row>
    <row r="161" spans="1:27" s="45" customFormat="1" ht="18" customHeight="1" x14ac:dyDescent="0.25">
      <c r="A161" s="118"/>
      <c r="B161" s="35" t="s">
        <v>48</v>
      </c>
      <c r="C161" s="36">
        <v>57856</v>
      </c>
      <c r="D161" s="37" t="s">
        <v>18</v>
      </c>
      <c r="E161" s="37" t="s">
        <v>18</v>
      </c>
      <c r="F161" s="37" t="s">
        <v>18</v>
      </c>
      <c r="G161" s="37" t="s">
        <v>18</v>
      </c>
      <c r="H161" s="37" t="s">
        <v>18</v>
      </c>
      <c r="I161" s="37" t="s">
        <v>18</v>
      </c>
      <c r="J161" s="38" t="s">
        <v>18</v>
      </c>
      <c r="K161" s="37" t="s">
        <v>18</v>
      </c>
      <c r="L161" s="39"/>
      <c r="M161" s="40"/>
      <c r="N161" s="41">
        <v>64</v>
      </c>
      <c r="O161" s="41">
        <v>51</v>
      </c>
      <c r="P161" s="41">
        <v>57.5</v>
      </c>
      <c r="Q161" s="41" t="s">
        <v>48</v>
      </c>
      <c r="R161" s="41" t="s">
        <v>48</v>
      </c>
      <c r="S161" s="41" t="s">
        <v>48</v>
      </c>
      <c r="T161" s="41" t="s">
        <v>48</v>
      </c>
      <c r="U161" s="41" t="s">
        <v>48</v>
      </c>
      <c r="V161" s="41" t="s">
        <v>48</v>
      </c>
      <c r="W161" s="48"/>
      <c r="X161" s="42" t="s">
        <v>19</v>
      </c>
      <c r="Y161" s="43" t="s">
        <v>19</v>
      </c>
      <c r="Z161" s="44" t="s">
        <v>19</v>
      </c>
      <c r="AA161" s="136"/>
    </row>
    <row r="162" spans="1:27" s="45" customFormat="1" ht="18" customHeight="1" x14ac:dyDescent="0.25">
      <c r="A162" s="118"/>
      <c r="B162" s="35" t="s">
        <v>48</v>
      </c>
      <c r="C162" s="36">
        <v>57874</v>
      </c>
      <c r="D162" s="37" t="s">
        <v>18</v>
      </c>
      <c r="E162" s="37" t="s">
        <v>18</v>
      </c>
      <c r="F162" s="37" t="s">
        <v>18</v>
      </c>
      <c r="G162" s="37" t="s">
        <v>18</v>
      </c>
      <c r="H162" s="37" t="s">
        <v>18</v>
      </c>
      <c r="I162" s="37" t="s">
        <v>18</v>
      </c>
      <c r="J162" s="38" t="s">
        <v>18</v>
      </c>
      <c r="K162" s="37" t="s">
        <v>18</v>
      </c>
      <c r="L162" s="39"/>
      <c r="M162" s="40"/>
      <c r="N162" s="41">
        <v>50</v>
      </c>
      <c r="O162" s="41">
        <v>78</v>
      </c>
      <c r="P162" s="41">
        <f>+(N162+O162)/2</f>
        <v>64</v>
      </c>
      <c r="Q162" s="41" t="s">
        <v>48</v>
      </c>
      <c r="R162" s="41" t="s">
        <v>48</v>
      </c>
      <c r="S162" s="41" t="s">
        <v>48</v>
      </c>
      <c r="T162" s="41" t="s">
        <v>48</v>
      </c>
      <c r="U162" s="41" t="s">
        <v>48</v>
      </c>
      <c r="V162" s="41" t="s">
        <v>48</v>
      </c>
      <c r="W162" s="41"/>
      <c r="X162" s="42" t="s">
        <v>19</v>
      </c>
      <c r="Y162" s="43" t="s">
        <v>19</v>
      </c>
      <c r="Z162" s="44" t="s">
        <v>19</v>
      </c>
      <c r="AA162" s="136"/>
    </row>
    <row r="163" spans="1:27" s="45" customFormat="1" ht="18" customHeight="1" x14ac:dyDescent="0.25">
      <c r="A163" s="118"/>
      <c r="B163" s="35" t="s">
        <v>48</v>
      </c>
      <c r="C163" s="36">
        <v>57877</v>
      </c>
      <c r="D163" s="37" t="s">
        <v>18</v>
      </c>
      <c r="E163" s="37" t="s">
        <v>18</v>
      </c>
      <c r="F163" s="37" t="s">
        <v>18</v>
      </c>
      <c r="G163" s="37" t="s">
        <v>18</v>
      </c>
      <c r="H163" s="37" t="s">
        <v>18</v>
      </c>
      <c r="I163" s="37" t="s">
        <v>18</v>
      </c>
      <c r="J163" s="38" t="s">
        <v>18</v>
      </c>
      <c r="K163" s="37" t="s">
        <v>18</v>
      </c>
      <c r="L163" s="39"/>
      <c r="M163" s="40"/>
      <c r="N163" s="41">
        <v>68</v>
      </c>
      <c r="O163" s="41">
        <v>70</v>
      </c>
      <c r="P163" s="41">
        <v>69</v>
      </c>
      <c r="Q163" s="41" t="s">
        <v>48</v>
      </c>
      <c r="R163" s="41" t="s">
        <v>48</v>
      </c>
      <c r="S163" s="41" t="s">
        <v>48</v>
      </c>
      <c r="T163" s="41" t="s">
        <v>48</v>
      </c>
      <c r="U163" s="41" t="s">
        <v>48</v>
      </c>
      <c r="V163" s="41" t="s">
        <v>48</v>
      </c>
      <c r="W163" s="48"/>
      <c r="X163" s="42" t="s">
        <v>19</v>
      </c>
      <c r="Y163" s="43" t="s">
        <v>19</v>
      </c>
      <c r="Z163" s="44" t="s">
        <v>19</v>
      </c>
      <c r="AA163" s="136"/>
    </row>
    <row r="164" spans="1:27" s="45" customFormat="1" ht="18" customHeight="1" x14ac:dyDescent="0.25">
      <c r="A164" s="118"/>
      <c r="B164" s="35" t="s">
        <v>48</v>
      </c>
      <c r="C164" s="36">
        <v>57896</v>
      </c>
      <c r="D164" s="37" t="s">
        <v>18</v>
      </c>
      <c r="E164" s="37" t="s">
        <v>18</v>
      </c>
      <c r="F164" s="37" t="s">
        <v>18</v>
      </c>
      <c r="G164" s="37" t="s">
        <v>18</v>
      </c>
      <c r="H164" s="37" t="s">
        <v>18</v>
      </c>
      <c r="I164" s="37" t="s">
        <v>18</v>
      </c>
      <c r="J164" s="38" t="s">
        <v>18</v>
      </c>
      <c r="K164" s="37" t="s">
        <v>18</v>
      </c>
      <c r="L164" s="39"/>
      <c r="M164" s="40"/>
      <c r="N164" s="41">
        <v>37</v>
      </c>
      <c r="O164" s="41">
        <v>32</v>
      </c>
      <c r="P164" s="41">
        <v>34.5</v>
      </c>
      <c r="Q164" s="41" t="s">
        <v>48</v>
      </c>
      <c r="R164" s="41" t="s">
        <v>48</v>
      </c>
      <c r="S164" s="41" t="s">
        <v>48</v>
      </c>
      <c r="T164" s="41" t="s">
        <v>48</v>
      </c>
      <c r="U164" s="41" t="s">
        <v>48</v>
      </c>
      <c r="V164" s="41" t="s">
        <v>48</v>
      </c>
      <c r="W164" s="48"/>
      <c r="X164" s="42" t="s">
        <v>19</v>
      </c>
      <c r="Y164" s="43" t="s">
        <v>19</v>
      </c>
      <c r="Z164" s="44" t="s">
        <v>19</v>
      </c>
      <c r="AA164" s="136"/>
    </row>
    <row r="165" spans="1:27" s="45" customFormat="1" ht="18" customHeight="1" x14ac:dyDescent="0.25">
      <c r="A165" s="118"/>
      <c r="B165" s="35" t="s">
        <v>48</v>
      </c>
      <c r="C165" s="36">
        <v>57945</v>
      </c>
      <c r="D165" s="37" t="s">
        <v>18</v>
      </c>
      <c r="E165" s="37" t="s">
        <v>18</v>
      </c>
      <c r="F165" s="37" t="s">
        <v>18</v>
      </c>
      <c r="G165" s="37" t="s">
        <v>18</v>
      </c>
      <c r="H165" s="37" t="s">
        <v>18</v>
      </c>
      <c r="I165" s="37" t="s">
        <v>18</v>
      </c>
      <c r="J165" s="38" t="s">
        <v>18</v>
      </c>
      <c r="K165" s="37" t="s">
        <v>18</v>
      </c>
      <c r="L165" s="39"/>
      <c r="M165" s="40"/>
      <c r="N165" s="41">
        <v>50</v>
      </c>
      <c r="O165" s="41">
        <v>80</v>
      </c>
      <c r="P165" s="41">
        <v>65</v>
      </c>
      <c r="Q165" s="41" t="s">
        <v>48</v>
      </c>
      <c r="R165" s="41" t="s">
        <v>48</v>
      </c>
      <c r="S165" s="41" t="s">
        <v>48</v>
      </c>
      <c r="T165" s="41" t="s">
        <v>48</v>
      </c>
      <c r="U165" s="41" t="s">
        <v>48</v>
      </c>
      <c r="V165" s="41" t="s">
        <v>48</v>
      </c>
      <c r="W165" s="48"/>
      <c r="X165" s="42" t="s">
        <v>19</v>
      </c>
      <c r="Y165" s="43" t="s">
        <v>19</v>
      </c>
      <c r="Z165" s="44" t="s">
        <v>19</v>
      </c>
      <c r="AA165" s="136"/>
    </row>
    <row r="166" spans="1:27" s="45" customFormat="1" ht="18" customHeight="1" x14ac:dyDescent="0.25">
      <c r="A166" s="118"/>
      <c r="B166" s="35" t="s">
        <v>48</v>
      </c>
      <c r="C166" s="36">
        <v>57978</v>
      </c>
      <c r="D166" s="37" t="s">
        <v>18</v>
      </c>
      <c r="E166" s="37" t="s">
        <v>18</v>
      </c>
      <c r="F166" s="37" t="s">
        <v>18</v>
      </c>
      <c r="G166" s="37" t="s">
        <v>18</v>
      </c>
      <c r="H166" s="37" t="s">
        <v>18</v>
      </c>
      <c r="I166" s="37" t="s">
        <v>18</v>
      </c>
      <c r="J166" s="38" t="s">
        <v>18</v>
      </c>
      <c r="K166" s="37" t="s">
        <v>18</v>
      </c>
      <c r="L166" s="39"/>
      <c r="M166" s="40"/>
      <c r="N166" s="41">
        <v>34</v>
      </c>
      <c r="O166" s="41">
        <v>69</v>
      </c>
      <c r="P166" s="41">
        <v>51.5</v>
      </c>
      <c r="Q166" s="41" t="s">
        <v>48</v>
      </c>
      <c r="R166" s="41" t="s">
        <v>48</v>
      </c>
      <c r="S166" s="41" t="s">
        <v>48</v>
      </c>
      <c r="T166" s="41" t="s">
        <v>48</v>
      </c>
      <c r="U166" s="41" t="s">
        <v>48</v>
      </c>
      <c r="V166" s="41" t="s">
        <v>48</v>
      </c>
      <c r="W166" s="48"/>
      <c r="X166" s="42" t="s">
        <v>19</v>
      </c>
      <c r="Y166" s="43" t="s">
        <v>19</v>
      </c>
      <c r="Z166" s="44" t="s">
        <v>19</v>
      </c>
      <c r="AA166" s="136"/>
    </row>
    <row r="167" spans="1:27" s="45" customFormat="1" ht="18" customHeight="1" x14ac:dyDescent="0.25">
      <c r="A167" s="118"/>
      <c r="B167" s="35" t="s">
        <v>48</v>
      </c>
      <c r="C167" s="36">
        <v>58088</v>
      </c>
      <c r="D167" s="37" t="s">
        <v>18</v>
      </c>
      <c r="E167" s="37" t="s">
        <v>18</v>
      </c>
      <c r="F167" s="37" t="s">
        <v>18</v>
      </c>
      <c r="G167" s="37" t="s">
        <v>18</v>
      </c>
      <c r="H167" s="37" t="s">
        <v>18</v>
      </c>
      <c r="I167" s="37" t="s">
        <v>18</v>
      </c>
      <c r="J167" s="38" t="s">
        <v>18</v>
      </c>
      <c r="K167" s="37" t="s">
        <v>18</v>
      </c>
      <c r="L167" s="39"/>
      <c r="M167" s="40"/>
      <c r="N167" s="41">
        <v>73</v>
      </c>
      <c r="O167" s="41">
        <v>51</v>
      </c>
      <c r="P167" s="41">
        <v>62</v>
      </c>
      <c r="Q167" s="41" t="s">
        <v>48</v>
      </c>
      <c r="R167" s="41" t="s">
        <v>48</v>
      </c>
      <c r="S167" s="41" t="s">
        <v>48</v>
      </c>
      <c r="T167" s="41" t="s">
        <v>48</v>
      </c>
      <c r="U167" s="41" t="s">
        <v>48</v>
      </c>
      <c r="V167" s="41" t="s">
        <v>48</v>
      </c>
      <c r="W167" s="48"/>
      <c r="X167" s="42" t="s">
        <v>19</v>
      </c>
      <c r="Y167" s="43" t="s">
        <v>19</v>
      </c>
      <c r="Z167" s="44" t="s">
        <v>19</v>
      </c>
      <c r="AA167" s="136"/>
    </row>
    <row r="168" spans="1:27" s="45" customFormat="1" ht="18" customHeight="1" x14ac:dyDescent="0.25">
      <c r="A168" s="118"/>
      <c r="B168" s="35" t="s">
        <v>48</v>
      </c>
      <c r="C168" s="36">
        <v>58104</v>
      </c>
      <c r="D168" s="37" t="s">
        <v>18</v>
      </c>
      <c r="E168" s="37" t="s">
        <v>18</v>
      </c>
      <c r="F168" s="37" t="s">
        <v>18</v>
      </c>
      <c r="G168" s="37" t="s">
        <v>18</v>
      </c>
      <c r="H168" s="37" t="s">
        <v>18</v>
      </c>
      <c r="I168" s="37" t="s">
        <v>18</v>
      </c>
      <c r="J168" s="38" t="s">
        <v>18</v>
      </c>
      <c r="K168" s="37" t="s">
        <v>18</v>
      </c>
      <c r="L168" s="39"/>
      <c r="M168" s="40"/>
      <c r="N168" s="41">
        <v>45</v>
      </c>
      <c r="O168" s="41">
        <v>65</v>
      </c>
      <c r="P168" s="41">
        <v>55</v>
      </c>
      <c r="Q168" s="41" t="s">
        <v>48</v>
      </c>
      <c r="R168" s="41" t="s">
        <v>48</v>
      </c>
      <c r="S168" s="41" t="s">
        <v>48</v>
      </c>
      <c r="T168" s="41" t="s">
        <v>48</v>
      </c>
      <c r="U168" s="41" t="s">
        <v>48</v>
      </c>
      <c r="V168" s="41" t="s">
        <v>48</v>
      </c>
      <c r="W168" s="48"/>
      <c r="X168" s="42" t="s">
        <v>19</v>
      </c>
      <c r="Y168" s="43" t="s">
        <v>19</v>
      </c>
      <c r="Z168" s="44" t="s">
        <v>19</v>
      </c>
      <c r="AA168" s="136"/>
    </row>
    <row r="169" spans="1:27" s="45" customFormat="1" ht="18" customHeight="1" x14ac:dyDescent="0.25">
      <c r="A169" s="118" t="s">
        <v>89</v>
      </c>
      <c r="B169" s="35" t="s">
        <v>48</v>
      </c>
      <c r="C169" s="36">
        <v>58106</v>
      </c>
      <c r="D169" s="37" t="s">
        <v>18</v>
      </c>
      <c r="E169" s="37" t="s">
        <v>18</v>
      </c>
      <c r="F169" s="37" t="s">
        <v>18</v>
      </c>
      <c r="G169" s="37" t="s">
        <v>18</v>
      </c>
      <c r="H169" s="37" t="s">
        <v>18</v>
      </c>
      <c r="I169" s="37" t="s">
        <v>18</v>
      </c>
      <c r="J169" s="38" t="s">
        <v>18</v>
      </c>
      <c r="K169" s="37" t="s">
        <v>18</v>
      </c>
      <c r="L169" s="39"/>
      <c r="M169" s="40"/>
      <c r="N169" s="41">
        <v>34</v>
      </c>
      <c r="O169" s="41">
        <v>63</v>
      </c>
      <c r="P169" s="41">
        <v>48.5</v>
      </c>
      <c r="Q169" s="41" t="s">
        <v>48</v>
      </c>
      <c r="R169" s="41" t="s">
        <v>48</v>
      </c>
      <c r="S169" s="41" t="s">
        <v>48</v>
      </c>
      <c r="T169" s="41" t="s">
        <v>48</v>
      </c>
      <c r="U169" s="41" t="s">
        <v>48</v>
      </c>
      <c r="V169" s="41" t="s">
        <v>48</v>
      </c>
      <c r="W169" s="49"/>
      <c r="X169" s="42" t="s">
        <v>19</v>
      </c>
      <c r="Y169" s="43" t="s">
        <v>19</v>
      </c>
      <c r="Z169" s="44" t="s">
        <v>19</v>
      </c>
      <c r="AA169" s="136"/>
    </row>
    <row r="170" spans="1:27" s="45" customFormat="1" ht="18" customHeight="1" x14ac:dyDescent="0.25">
      <c r="A170" s="118"/>
      <c r="B170" s="35" t="s">
        <v>48</v>
      </c>
      <c r="C170" s="36">
        <v>58109</v>
      </c>
      <c r="D170" s="37" t="s">
        <v>18</v>
      </c>
      <c r="E170" s="37" t="s">
        <v>18</v>
      </c>
      <c r="F170" s="37" t="s">
        <v>18</v>
      </c>
      <c r="G170" s="37" t="s">
        <v>18</v>
      </c>
      <c r="H170" s="37" t="s">
        <v>18</v>
      </c>
      <c r="I170" s="37" t="s">
        <v>18</v>
      </c>
      <c r="J170" s="38" t="s">
        <v>18</v>
      </c>
      <c r="K170" s="37" t="s">
        <v>18</v>
      </c>
      <c r="L170" s="39"/>
      <c r="M170" s="40"/>
      <c r="N170" s="41">
        <v>72</v>
      </c>
      <c r="O170" s="41">
        <v>54</v>
      </c>
      <c r="P170" s="41">
        <v>63</v>
      </c>
      <c r="Q170" s="41" t="s">
        <v>48</v>
      </c>
      <c r="R170" s="41" t="s">
        <v>48</v>
      </c>
      <c r="S170" s="41" t="s">
        <v>48</v>
      </c>
      <c r="T170" s="41" t="s">
        <v>48</v>
      </c>
      <c r="U170" s="41" t="s">
        <v>48</v>
      </c>
      <c r="V170" s="41" t="s">
        <v>48</v>
      </c>
      <c r="W170" s="48"/>
      <c r="X170" s="42" t="s">
        <v>19</v>
      </c>
      <c r="Y170" s="43" t="s">
        <v>19</v>
      </c>
      <c r="Z170" s="44" t="s">
        <v>19</v>
      </c>
      <c r="AA170" s="136"/>
    </row>
    <row r="171" spans="1:27" s="45" customFormat="1" ht="18" customHeight="1" x14ac:dyDescent="0.25">
      <c r="A171" s="118"/>
      <c r="B171" s="35" t="s">
        <v>48</v>
      </c>
      <c r="C171" s="36">
        <v>58141</v>
      </c>
      <c r="D171" s="37" t="s">
        <v>18</v>
      </c>
      <c r="E171" s="37" t="s">
        <v>18</v>
      </c>
      <c r="F171" s="37" t="s">
        <v>18</v>
      </c>
      <c r="G171" s="37" t="s">
        <v>18</v>
      </c>
      <c r="H171" s="37" t="s">
        <v>18</v>
      </c>
      <c r="I171" s="37" t="s">
        <v>18</v>
      </c>
      <c r="J171" s="38" t="s">
        <v>18</v>
      </c>
      <c r="K171" s="37" t="s">
        <v>18</v>
      </c>
      <c r="L171" s="39"/>
      <c r="M171" s="40"/>
      <c r="N171" s="41">
        <v>70</v>
      </c>
      <c r="O171" s="41">
        <v>50</v>
      </c>
      <c r="P171" s="41">
        <v>60</v>
      </c>
      <c r="Q171" s="41" t="s">
        <v>48</v>
      </c>
      <c r="R171" s="41" t="s">
        <v>48</v>
      </c>
      <c r="S171" s="41" t="s">
        <v>48</v>
      </c>
      <c r="T171" s="41" t="s">
        <v>48</v>
      </c>
      <c r="U171" s="41" t="s">
        <v>48</v>
      </c>
      <c r="V171" s="41" t="s">
        <v>48</v>
      </c>
      <c r="W171" s="48"/>
      <c r="X171" s="42" t="s">
        <v>19</v>
      </c>
      <c r="Y171" s="43" t="s">
        <v>19</v>
      </c>
      <c r="Z171" s="44" t="s">
        <v>19</v>
      </c>
      <c r="AA171" s="136"/>
    </row>
    <row r="172" spans="1:27" s="45" customFormat="1" ht="18" customHeight="1" x14ac:dyDescent="0.25">
      <c r="A172" s="118"/>
      <c r="B172" s="35" t="s">
        <v>48</v>
      </c>
      <c r="C172" s="36">
        <v>58184</v>
      </c>
      <c r="D172" s="37" t="s">
        <v>18</v>
      </c>
      <c r="E172" s="37" t="s">
        <v>18</v>
      </c>
      <c r="F172" s="37" t="s">
        <v>18</v>
      </c>
      <c r="G172" s="37" t="s">
        <v>18</v>
      </c>
      <c r="H172" s="37" t="s">
        <v>18</v>
      </c>
      <c r="I172" s="37" t="s">
        <v>18</v>
      </c>
      <c r="J172" s="38" t="s">
        <v>18</v>
      </c>
      <c r="K172" s="37" t="s">
        <v>18</v>
      </c>
      <c r="L172" s="39"/>
      <c r="M172" s="40"/>
      <c r="N172" s="41">
        <v>58</v>
      </c>
      <c r="O172" s="41">
        <v>67</v>
      </c>
      <c r="P172" s="41">
        <v>62.5</v>
      </c>
      <c r="Q172" s="41" t="s">
        <v>48</v>
      </c>
      <c r="R172" s="41" t="s">
        <v>48</v>
      </c>
      <c r="S172" s="41" t="s">
        <v>48</v>
      </c>
      <c r="T172" s="41" t="s">
        <v>48</v>
      </c>
      <c r="U172" s="41" t="s">
        <v>48</v>
      </c>
      <c r="V172" s="41" t="s">
        <v>48</v>
      </c>
      <c r="W172" s="48"/>
      <c r="X172" s="42" t="s">
        <v>19</v>
      </c>
      <c r="Y172" s="43" t="s">
        <v>19</v>
      </c>
      <c r="Z172" s="44" t="s">
        <v>19</v>
      </c>
      <c r="AA172" s="136"/>
    </row>
    <row r="173" spans="1:27" s="45" customFormat="1" ht="18" customHeight="1" x14ac:dyDescent="0.25">
      <c r="A173" s="118"/>
      <c r="B173" s="35" t="s">
        <v>48</v>
      </c>
      <c r="C173" s="36">
        <v>58204</v>
      </c>
      <c r="D173" s="37" t="s">
        <v>18</v>
      </c>
      <c r="E173" s="37" t="s">
        <v>18</v>
      </c>
      <c r="F173" s="37" t="s">
        <v>18</v>
      </c>
      <c r="G173" s="37" t="s">
        <v>18</v>
      </c>
      <c r="H173" s="37" t="s">
        <v>18</v>
      </c>
      <c r="I173" s="37" t="s">
        <v>18</v>
      </c>
      <c r="J173" s="38" t="s">
        <v>18</v>
      </c>
      <c r="K173" s="37" t="s">
        <v>18</v>
      </c>
      <c r="L173" s="39"/>
      <c r="M173" s="40"/>
      <c r="N173" s="41">
        <v>80</v>
      </c>
      <c r="O173" s="41">
        <v>54</v>
      </c>
      <c r="P173" s="41">
        <v>67</v>
      </c>
      <c r="Q173" s="41" t="s">
        <v>48</v>
      </c>
      <c r="R173" s="41" t="s">
        <v>48</v>
      </c>
      <c r="S173" s="41" t="s">
        <v>48</v>
      </c>
      <c r="T173" s="41" t="s">
        <v>48</v>
      </c>
      <c r="U173" s="41" t="s">
        <v>48</v>
      </c>
      <c r="V173" s="41" t="s">
        <v>48</v>
      </c>
      <c r="W173" s="48"/>
      <c r="X173" s="42" t="s">
        <v>19</v>
      </c>
      <c r="Y173" s="43" t="s">
        <v>19</v>
      </c>
      <c r="Z173" s="44" t="s">
        <v>19</v>
      </c>
      <c r="AA173" s="136"/>
    </row>
    <row r="174" spans="1:27" s="45" customFormat="1" ht="18" customHeight="1" x14ac:dyDescent="0.25">
      <c r="A174" s="118"/>
      <c r="B174" s="35" t="s">
        <v>48</v>
      </c>
      <c r="C174" s="36">
        <v>58214</v>
      </c>
      <c r="D174" s="37" t="s">
        <v>18</v>
      </c>
      <c r="E174" s="37" t="s">
        <v>18</v>
      </c>
      <c r="F174" s="37" t="s">
        <v>18</v>
      </c>
      <c r="G174" s="37" t="s">
        <v>18</v>
      </c>
      <c r="H174" s="37" t="s">
        <v>18</v>
      </c>
      <c r="I174" s="37" t="s">
        <v>18</v>
      </c>
      <c r="J174" s="38" t="s">
        <v>18</v>
      </c>
      <c r="K174" s="37" t="s">
        <v>18</v>
      </c>
      <c r="L174" s="39"/>
      <c r="M174" s="40"/>
      <c r="N174" s="41">
        <v>48</v>
      </c>
      <c r="O174" s="41">
        <v>41</v>
      </c>
      <c r="P174" s="41">
        <v>44.5</v>
      </c>
      <c r="Q174" s="41" t="s">
        <v>48</v>
      </c>
      <c r="R174" s="41" t="s">
        <v>48</v>
      </c>
      <c r="S174" s="41" t="s">
        <v>48</v>
      </c>
      <c r="T174" s="41" t="s">
        <v>48</v>
      </c>
      <c r="U174" s="41" t="s">
        <v>48</v>
      </c>
      <c r="V174" s="41" t="s">
        <v>48</v>
      </c>
      <c r="W174" s="48"/>
      <c r="X174" s="42" t="s">
        <v>19</v>
      </c>
      <c r="Y174" s="43" t="s">
        <v>19</v>
      </c>
      <c r="Z174" s="44" t="s">
        <v>19</v>
      </c>
      <c r="AA174" s="136"/>
    </row>
    <row r="175" spans="1:27" s="45" customFormat="1" ht="18" customHeight="1" x14ac:dyDescent="0.25">
      <c r="A175" s="118"/>
      <c r="B175" s="35" t="s">
        <v>48</v>
      </c>
      <c r="C175" s="36">
        <v>58229</v>
      </c>
      <c r="D175" s="37" t="s">
        <v>18</v>
      </c>
      <c r="E175" s="37" t="s">
        <v>18</v>
      </c>
      <c r="F175" s="37" t="s">
        <v>18</v>
      </c>
      <c r="G175" s="37" t="s">
        <v>18</v>
      </c>
      <c r="H175" s="37" t="s">
        <v>18</v>
      </c>
      <c r="I175" s="37" t="s">
        <v>18</v>
      </c>
      <c r="J175" s="38" t="s">
        <v>18</v>
      </c>
      <c r="K175" s="37" t="s">
        <v>18</v>
      </c>
      <c r="L175" s="39"/>
      <c r="M175" s="40"/>
      <c r="N175" s="41">
        <v>61.5</v>
      </c>
      <c r="O175" s="41">
        <v>78</v>
      </c>
      <c r="P175" s="41">
        <v>69.75</v>
      </c>
      <c r="Q175" s="41" t="s">
        <v>48</v>
      </c>
      <c r="R175" s="41" t="s">
        <v>48</v>
      </c>
      <c r="S175" s="41" t="s">
        <v>48</v>
      </c>
      <c r="T175" s="41" t="s">
        <v>48</v>
      </c>
      <c r="U175" s="41" t="s">
        <v>48</v>
      </c>
      <c r="V175" s="41" t="s">
        <v>48</v>
      </c>
      <c r="W175" s="48"/>
      <c r="X175" s="42" t="s">
        <v>19</v>
      </c>
      <c r="Y175" s="43" t="s">
        <v>19</v>
      </c>
      <c r="Z175" s="44" t="s">
        <v>19</v>
      </c>
      <c r="AA175" s="136"/>
    </row>
    <row r="176" spans="1:27" s="45" customFormat="1" ht="18" customHeight="1" x14ac:dyDescent="0.25">
      <c r="A176" s="118"/>
      <c r="B176" s="35" t="s">
        <v>48</v>
      </c>
      <c r="C176" s="36">
        <v>58263</v>
      </c>
      <c r="D176" s="37" t="s">
        <v>18</v>
      </c>
      <c r="E176" s="37" t="s">
        <v>18</v>
      </c>
      <c r="F176" s="37" t="s">
        <v>18</v>
      </c>
      <c r="G176" s="37" t="s">
        <v>18</v>
      </c>
      <c r="H176" s="37" t="s">
        <v>18</v>
      </c>
      <c r="I176" s="37" t="s">
        <v>18</v>
      </c>
      <c r="J176" s="38" t="s">
        <v>18</v>
      </c>
      <c r="K176" s="37" t="s">
        <v>18</v>
      </c>
      <c r="L176" s="39"/>
      <c r="M176" s="40"/>
      <c r="N176" s="41">
        <v>77</v>
      </c>
      <c r="O176" s="41">
        <v>55</v>
      </c>
      <c r="P176" s="41">
        <v>66</v>
      </c>
      <c r="Q176" s="41" t="s">
        <v>48</v>
      </c>
      <c r="R176" s="41" t="s">
        <v>48</v>
      </c>
      <c r="S176" s="41" t="s">
        <v>48</v>
      </c>
      <c r="T176" s="41" t="s">
        <v>48</v>
      </c>
      <c r="U176" s="41" t="s">
        <v>48</v>
      </c>
      <c r="V176" s="41" t="s">
        <v>48</v>
      </c>
      <c r="W176" s="48"/>
      <c r="X176" s="42" t="s">
        <v>19</v>
      </c>
      <c r="Y176" s="43" t="s">
        <v>19</v>
      </c>
      <c r="Z176" s="44" t="s">
        <v>19</v>
      </c>
      <c r="AA176" s="136"/>
    </row>
    <row r="177" spans="1:27" s="45" customFormat="1" ht="18" customHeight="1" x14ac:dyDescent="0.25">
      <c r="A177" s="118"/>
      <c r="B177" s="35" t="s">
        <v>48</v>
      </c>
      <c r="C177" s="36">
        <v>58270</v>
      </c>
      <c r="D177" s="37" t="s">
        <v>18</v>
      </c>
      <c r="E177" s="37" t="s">
        <v>18</v>
      </c>
      <c r="F177" s="37" t="s">
        <v>18</v>
      </c>
      <c r="G177" s="37" t="s">
        <v>18</v>
      </c>
      <c r="H177" s="37" t="s">
        <v>18</v>
      </c>
      <c r="I177" s="37" t="s">
        <v>18</v>
      </c>
      <c r="J177" s="38" t="s">
        <v>18</v>
      </c>
      <c r="K177" s="37" t="s">
        <v>18</v>
      </c>
      <c r="L177" s="39"/>
      <c r="M177" s="40"/>
      <c r="N177" s="41">
        <v>57</v>
      </c>
      <c r="O177" s="41">
        <v>75</v>
      </c>
      <c r="P177" s="41">
        <v>66</v>
      </c>
      <c r="Q177" s="41" t="s">
        <v>48</v>
      </c>
      <c r="R177" s="41" t="s">
        <v>48</v>
      </c>
      <c r="S177" s="41" t="s">
        <v>48</v>
      </c>
      <c r="T177" s="41" t="s">
        <v>48</v>
      </c>
      <c r="U177" s="41" t="s">
        <v>48</v>
      </c>
      <c r="V177" s="41" t="s">
        <v>48</v>
      </c>
      <c r="W177" s="49"/>
      <c r="X177" s="42" t="s">
        <v>19</v>
      </c>
      <c r="Y177" s="43" t="s">
        <v>19</v>
      </c>
      <c r="Z177" s="44" t="s">
        <v>19</v>
      </c>
      <c r="AA177" s="136"/>
    </row>
    <row r="178" spans="1:27" s="45" customFormat="1" ht="18" customHeight="1" x14ac:dyDescent="0.25">
      <c r="A178" s="118"/>
      <c r="B178" s="35" t="s">
        <v>48</v>
      </c>
      <c r="C178" s="36">
        <v>58285</v>
      </c>
      <c r="D178" s="37" t="s">
        <v>18</v>
      </c>
      <c r="E178" s="37" t="s">
        <v>18</v>
      </c>
      <c r="F178" s="37" t="s">
        <v>18</v>
      </c>
      <c r="G178" s="37" t="s">
        <v>18</v>
      </c>
      <c r="H178" s="37" t="s">
        <v>18</v>
      </c>
      <c r="I178" s="37" t="s">
        <v>18</v>
      </c>
      <c r="J178" s="38" t="s">
        <v>18</v>
      </c>
      <c r="K178" s="37" t="s">
        <v>18</v>
      </c>
      <c r="L178" s="39"/>
      <c r="M178" s="40"/>
      <c r="N178" s="41">
        <v>42</v>
      </c>
      <c r="O178" s="41">
        <v>54</v>
      </c>
      <c r="P178" s="41">
        <v>48</v>
      </c>
      <c r="Q178" s="41" t="s">
        <v>48</v>
      </c>
      <c r="R178" s="41" t="s">
        <v>48</v>
      </c>
      <c r="S178" s="41" t="s">
        <v>48</v>
      </c>
      <c r="T178" s="41" t="s">
        <v>48</v>
      </c>
      <c r="U178" s="41" t="s">
        <v>48</v>
      </c>
      <c r="V178" s="41" t="s">
        <v>48</v>
      </c>
      <c r="W178" s="48"/>
      <c r="X178" s="42" t="s">
        <v>19</v>
      </c>
      <c r="Y178" s="43" t="s">
        <v>19</v>
      </c>
      <c r="Z178" s="44" t="s">
        <v>19</v>
      </c>
      <c r="AA178" s="136"/>
    </row>
    <row r="179" spans="1:27" s="45" customFormat="1" ht="18" customHeight="1" x14ac:dyDescent="0.25">
      <c r="A179" s="118"/>
      <c r="B179" s="35" t="s">
        <v>48</v>
      </c>
      <c r="C179" s="36">
        <v>58296</v>
      </c>
      <c r="D179" s="37" t="s">
        <v>18</v>
      </c>
      <c r="E179" s="37" t="s">
        <v>18</v>
      </c>
      <c r="F179" s="37" t="s">
        <v>18</v>
      </c>
      <c r="G179" s="37" t="s">
        <v>18</v>
      </c>
      <c r="H179" s="37" t="s">
        <v>18</v>
      </c>
      <c r="I179" s="37" t="s">
        <v>18</v>
      </c>
      <c r="J179" s="38" t="s">
        <v>18</v>
      </c>
      <c r="K179" s="37" t="s">
        <v>18</v>
      </c>
      <c r="L179" s="39"/>
      <c r="M179" s="40"/>
      <c r="N179" s="41">
        <v>55</v>
      </c>
      <c r="O179" s="41">
        <v>48</v>
      </c>
      <c r="P179" s="41">
        <v>51.5</v>
      </c>
      <c r="Q179" s="41" t="s">
        <v>48</v>
      </c>
      <c r="R179" s="41" t="s">
        <v>48</v>
      </c>
      <c r="S179" s="41" t="s">
        <v>48</v>
      </c>
      <c r="T179" s="41" t="s">
        <v>48</v>
      </c>
      <c r="U179" s="41" t="s">
        <v>48</v>
      </c>
      <c r="V179" s="41" t="s">
        <v>48</v>
      </c>
      <c r="W179" s="48"/>
      <c r="X179" s="42" t="s">
        <v>19</v>
      </c>
      <c r="Y179" s="43" t="s">
        <v>19</v>
      </c>
      <c r="Z179" s="44" t="s">
        <v>19</v>
      </c>
      <c r="AA179" s="136"/>
    </row>
    <row r="180" spans="1:27" s="45" customFormat="1" ht="18" customHeight="1" x14ac:dyDescent="0.25">
      <c r="A180" s="118"/>
      <c r="B180" s="35" t="s">
        <v>48</v>
      </c>
      <c r="C180" s="36">
        <v>58301</v>
      </c>
      <c r="D180" s="37" t="s">
        <v>18</v>
      </c>
      <c r="E180" s="37" t="s">
        <v>18</v>
      </c>
      <c r="F180" s="37" t="s">
        <v>18</v>
      </c>
      <c r="G180" s="37" t="s">
        <v>18</v>
      </c>
      <c r="H180" s="37" t="s">
        <v>18</v>
      </c>
      <c r="I180" s="37" t="s">
        <v>18</v>
      </c>
      <c r="J180" s="38" t="s">
        <v>18</v>
      </c>
      <c r="K180" s="37" t="s">
        <v>18</v>
      </c>
      <c r="L180" s="39"/>
      <c r="M180" s="40"/>
      <c r="N180" s="41">
        <v>83</v>
      </c>
      <c r="O180" s="41">
        <v>56</v>
      </c>
      <c r="P180" s="41">
        <v>69.5</v>
      </c>
      <c r="Q180" s="41" t="s">
        <v>48</v>
      </c>
      <c r="R180" s="41" t="s">
        <v>48</v>
      </c>
      <c r="S180" s="41" t="s">
        <v>48</v>
      </c>
      <c r="T180" s="41" t="s">
        <v>48</v>
      </c>
      <c r="U180" s="41" t="s">
        <v>48</v>
      </c>
      <c r="V180" s="41" t="s">
        <v>48</v>
      </c>
      <c r="W180" s="48"/>
      <c r="X180" s="42" t="s">
        <v>19</v>
      </c>
      <c r="Y180" s="43" t="s">
        <v>19</v>
      </c>
      <c r="Z180" s="44" t="s">
        <v>19</v>
      </c>
      <c r="AA180" s="136"/>
    </row>
    <row r="181" spans="1:27" s="45" customFormat="1" ht="18" customHeight="1" x14ac:dyDescent="0.25">
      <c r="A181" s="118"/>
      <c r="B181" s="35" t="s">
        <v>48</v>
      </c>
      <c r="C181" s="36">
        <v>58316</v>
      </c>
      <c r="D181" s="37" t="s">
        <v>18</v>
      </c>
      <c r="E181" s="37" t="s">
        <v>18</v>
      </c>
      <c r="F181" s="37" t="s">
        <v>18</v>
      </c>
      <c r="G181" s="37" t="s">
        <v>18</v>
      </c>
      <c r="H181" s="37" t="s">
        <v>18</v>
      </c>
      <c r="I181" s="37" t="s">
        <v>18</v>
      </c>
      <c r="J181" s="38" t="s">
        <v>18</v>
      </c>
      <c r="K181" s="37" t="s">
        <v>18</v>
      </c>
      <c r="L181" s="39"/>
      <c r="M181" s="40"/>
      <c r="N181" s="41">
        <v>50</v>
      </c>
      <c r="O181" s="41">
        <v>63</v>
      </c>
      <c r="P181" s="41">
        <v>56.5</v>
      </c>
      <c r="Q181" s="41" t="s">
        <v>48</v>
      </c>
      <c r="R181" s="41" t="s">
        <v>48</v>
      </c>
      <c r="S181" s="41" t="s">
        <v>48</v>
      </c>
      <c r="T181" s="41" t="s">
        <v>48</v>
      </c>
      <c r="U181" s="41" t="s">
        <v>48</v>
      </c>
      <c r="V181" s="41" t="s">
        <v>48</v>
      </c>
      <c r="W181" s="48"/>
      <c r="X181" s="42" t="s">
        <v>19</v>
      </c>
      <c r="Y181" s="43" t="s">
        <v>19</v>
      </c>
      <c r="Z181" s="44" t="s">
        <v>19</v>
      </c>
      <c r="AA181" s="136"/>
    </row>
    <row r="182" spans="1:27" s="45" customFormat="1" ht="18" customHeight="1" x14ac:dyDescent="0.25">
      <c r="A182" s="118"/>
      <c r="B182" s="35" t="s">
        <v>48</v>
      </c>
      <c r="C182" s="36">
        <v>58318</v>
      </c>
      <c r="D182" s="37" t="s">
        <v>18</v>
      </c>
      <c r="E182" s="37" t="s">
        <v>18</v>
      </c>
      <c r="F182" s="37" t="s">
        <v>18</v>
      </c>
      <c r="G182" s="37" t="s">
        <v>18</v>
      </c>
      <c r="H182" s="37" t="s">
        <v>18</v>
      </c>
      <c r="I182" s="37" t="s">
        <v>18</v>
      </c>
      <c r="J182" s="38" t="s">
        <v>18</v>
      </c>
      <c r="K182" s="37" t="s">
        <v>18</v>
      </c>
      <c r="L182" s="39"/>
      <c r="M182" s="40"/>
      <c r="N182" s="41">
        <v>25</v>
      </c>
      <c r="O182" s="41">
        <v>63</v>
      </c>
      <c r="P182" s="41">
        <v>44</v>
      </c>
      <c r="Q182" s="41" t="s">
        <v>48</v>
      </c>
      <c r="R182" s="41" t="s">
        <v>48</v>
      </c>
      <c r="S182" s="41" t="s">
        <v>48</v>
      </c>
      <c r="T182" s="41" t="s">
        <v>48</v>
      </c>
      <c r="U182" s="41" t="s">
        <v>48</v>
      </c>
      <c r="V182" s="41" t="s">
        <v>48</v>
      </c>
      <c r="W182" s="48"/>
      <c r="X182" s="42" t="s">
        <v>19</v>
      </c>
      <c r="Y182" s="43" t="s">
        <v>19</v>
      </c>
      <c r="Z182" s="44" t="s">
        <v>19</v>
      </c>
      <c r="AA182" s="136"/>
    </row>
    <row r="183" spans="1:27" s="45" customFormat="1" ht="18" customHeight="1" x14ac:dyDescent="0.25">
      <c r="A183" s="118"/>
      <c r="B183" s="35" t="s">
        <v>48</v>
      </c>
      <c r="C183" s="36">
        <v>58349</v>
      </c>
      <c r="D183" s="37" t="s">
        <v>18</v>
      </c>
      <c r="E183" s="37" t="s">
        <v>18</v>
      </c>
      <c r="F183" s="37" t="s">
        <v>18</v>
      </c>
      <c r="G183" s="37" t="s">
        <v>18</v>
      </c>
      <c r="H183" s="37" t="s">
        <v>18</v>
      </c>
      <c r="I183" s="37" t="s">
        <v>18</v>
      </c>
      <c r="J183" s="38" t="s">
        <v>18</v>
      </c>
      <c r="K183" s="37" t="s">
        <v>18</v>
      </c>
      <c r="L183" s="39"/>
      <c r="M183" s="40"/>
      <c r="N183" s="41">
        <v>60</v>
      </c>
      <c r="O183" s="41">
        <v>54</v>
      </c>
      <c r="P183" s="41">
        <v>57</v>
      </c>
      <c r="Q183" s="41" t="s">
        <v>48</v>
      </c>
      <c r="R183" s="41" t="s">
        <v>48</v>
      </c>
      <c r="S183" s="41" t="s">
        <v>48</v>
      </c>
      <c r="T183" s="41" t="s">
        <v>48</v>
      </c>
      <c r="U183" s="41" t="s">
        <v>48</v>
      </c>
      <c r="V183" s="41" t="s">
        <v>48</v>
      </c>
      <c r="W183" s="48"/>
      <c r="X183" s="42" t="s">
        <v>19</v>
      </c>
      <c r="Y183" s="43" t="s">
        <v>19</v>
      </c>
      <c r="Z183" s="44" t="s">
        <v>19</v>
      </c>
      <c r="AA183" s="136"/>
    </row>
    <row r="184" spans="1:27" s="45" customFormat="1" ht="18" customHeight="1" x14ac:dyDescent="0.25">
      <c r="A184" s="118"/>
      <c r="B184" s="35" t="s">
        <v>48</v>
      </c>
      <c r="C184" s="36">
        <v>58388</v>
      </c>
      <c r="D184" s="37" t="s">
        <v>18</v>
      </c>
      <c r="E184" s="37" t="s">
        <v>18</v>
      </c>
      <c r="F184" s="37" t="s">
        <v>18</v>
      </c>
      <c r="G184" s="37" t="s">
        <v>18</v>
      </c>
      <c r="H184" s="37" t="s">
        <v>18</v>
      </c>
      <c r="I184" s="37" t="s">
        <v>18</v>
      </c>
      <c r="J184" s="38" t="s">
        <v>18</v>
      </c>
      <c r="K184" s="37" t="s">
        <v>18</v>
      </c>
      <c r="L184" s="39"/>
      <c r="M184" s="40"/>
      <c r="N184" s="41">
        <v>71</v>
      </c>
      <c r="O184" s="41">
        <v>52</v>
      </c>
      <c r="P184" s="41">
        <v>61.5</v>
      </c>
      <c r="Q184" s="41" t="s">
        <v>48</v>
      </c>
      <c r="R184" s="41" t="s">
        <v>48</v>
      </c>
      <c r="S184" s="41" t="s">
        <v>48</v>
      </c>
      <c r="T184" s="41" t="s">
        <v>48</v>
      </c>
      <c r="U184" s="41" t="s">
        <v>48</v>
      </c>
      <c r="V184" s="41" t="s">
        <v>48</v>
      </c>
      <c r="W184" s="48"/>
      <c r="X184" s="42" t="s">
        <v>19</v>
      </c>
      <c r="Y184" s="43" t="s">
        <v>19</v>
      </c>
      <c r="Z184" s="44" t="s">
        <v>19</v>
      </c>
      <c r="AA184" s="136"/>
    </row>
    <row r="185" spans="1:27" s="45" customFormat="1" ht="18" customHeight="1" x14ac:dyDescent="0.25">
      <c r="A185" s="118"/>
      <c r="B185" s="35" t="s">
        <v>48</v>
      </c>
      <c r="C185" s="36">
        <v>58431</v>
      </c>
      <c r="D185" s="37" t="s">
        <v>18</v>
      </c>
      <c r="E185" s="37" t="s">
        <v>18</v>
      </c>
      <c r="F185" s="37" t="s">
        <v>18</v>
      </c>
      <c r="G185" s="37" t="s">
        <v>18</v>
      </c>
      <c r="H185" s="37" t="s">
        <v>18</v>
      </c>
      <c r="I185" s="37" t="s">
        <v>18</v>
      </c>
      <c r="J185" s="38" t="s">
        <v>18</v>
      </c>
      <c r="K185" s="37" t="s">
        <v>18</v>
      </c>
      <c r="L185" s="39"/>
      <c r="M185" s="40"/>
      <c r="N185" s="41">
        <v>32</v>
      </c>
      <c r="O185" s="41">
        <v>68</v>
      </c>
      <c r="P185" s="41">
        <v>50</v>
      </c>
      <c r="Q185" s="41" t="s">
        <v>48</v>
      </c>
      <c r="R185" s="41" t="s">
        <v>48</v>
      </c>
      <c r="S185" s="41" t="s">
        <v>48</v>
      </c>
      <c r="T185" s="41" t="s">
        <v>48</v>
      </c>
      <c r="U185" s="41" t="s">
        <v>48</v>
      </c>
      <c r="V185" s="41" t="s">
        <v>48</v>
      </c>
      <c r="W185" s="48"/>
      <c r="X185" s="42" t="s">
        <v>19</v>
      </c>
      <c r="Y185" s="43" t="s">
        <v>19</v>
      </c>
      <c r="Z185" s="44" t="s">
        <v>19</v>
      </c>
      <c r="AA185" s="136"/>
    </row>
    <row r="186" spans="1:27" s="45" customFormat="1" ht="18" customHeight="1" x14ac:dyDescent="0.25">
      <c r="A186" s="118"/>
      <c r="B186" s="35" t="s">
        <v>48</v>
      </c>
      <c r="C186" s="36">
        <v>58492</v>
      </c>
      <c r="D186" s="37" t="s">
        <v>18</v>
      </c>
      <c r="E186" s="37" t="s">
        <v>18</v>
      </c>
      <c r="F186" s="37" t="s">
        <v>18</v>
      </c>
      <c r="G186" s="37" t="s">
        <v>18</v>
      </c>
      <c r="H186" s="37" t="s">
        <v>18</v>
      </c>
      <c r="I186" s="37" t="s">
        <v>18</v>
      </c>
      <c r="J186" s="38" t="s">
        <v>18</v>
      </c>
      <c r="K186" s="37" t="s">
        <v>18</v>
      </c>
      <c r="L186" s="39"/>
      <c r="M186" s="40"/>
      <c r="N186" s="41">
        <v>46</v>
      </c>
      <c r="O186" s="41">
        <v>53</v>
      </c>
      <c r="P186" s="41">
        <v>49.5</v>
      </c>
      <c r="Q186" s="41" t="s">
        <v>48</v>
      </c>
      <c r="R186" s="41" t="s">
        <v>48</v>
      </c>
      <c r="S186" s="41" t="s">
        <v>48</v>
      </c>
      <c r="T186" s="41" t="s">
        <v>48</v>
      </c>
      <c r="U186" s="41" t="s">
        <v>48</v>
      </c>
      <c r="V186" s="41" t="s">
        <v>48</v>
      </c>
      <c r="W186" s="48"/>
      <c r="X186" s="42" t="s">
        <v>19</v>
      </c>
      <c r="Y186" s="43" t="s">
        <v>19</v>
      </c>
      <c r="Z186" s="44" t="s">
        <v>19</v>
      </c>
      <c r="AA186" s="136"/>
    </row>
    <row r="187" spans="1:27" s="45" customFormat="1" ht="18" customHeight="1" x14ac:dyDescent="0.25">
      <c r="A187" s="118"/>
      <c r="B187" s="35" t="s">
        <v>48</v>
      </c>
      <c r="C187" s="36">
        <v>58496</v>
      </c>
      <c r="D187" s="37" t="s">
        <v>18</v>
      </c>
      <c r="E187" s="37" t="s">
        <v>18</v>
      </c>
      <c r="F187" s="37" t="s">
        <v>18</v>
      </c>
      <c r="G187" s="37" t="s">
        <v>18</v>
      </c>
      <c r="H187" s="37" t="s">
        <v>18</v>
      </c>
      <c r="I187" s="37" t="s">
        <v>18</v>
      </c>
      <c r="J187" s="38" t="s">
        <v>18</v>
      </c>
      <c r="K187" s="37" t="s">
        <v>18</v>
      </c>
      <c r="L187" s="39"/>
      <c r="M187" s="40"/>
      <c r="N187" s="41">
        <v>26</v>
      </c>
      <c r="O187" s="41">
        <v>63</v>
      </c>
      <c r="P187" s="41">
        <v>44.5</v>
      </c>
      <c r="Q187" s="41" t="s">
        <v>48</v>
      </c>
      <c r="R187" s="41" t="s">
        <v>48</v>
      </c>
      <c r="S187" s="41" t="s">
        <v>48</v>
      </c>
      <c r="T187" s="41" t="s">
        <v>48</v>
      </c>
      <c r="U187" s="41" t="s">
        <v>48</v>
      </c>
      <c r="V187" s="41" t="s">
        <v>48</v>
      </c>
      <c r="W187" s="48"/>
      <c r="X187" s="42" t="s">
        <v>19</v>
      </c>
      <c r="Y187" s="43" t="s">
        <v>19</v>
      </c>
      <c r="Z187" s="44" t="s">
        <v>19</v>
      </c>
      <c r="AA187" s="136"/>
    </row>
    <row r="188" spans="1:27" s="45" customFormat="1" ht="18" customHeight="1" x14ac:dyDescent="0.25">
      <c r="A188" s="118"/>
      <c r="B188" s="35" t="s">
        <v>48</v>
      </c>
      <c r="C188" s="36">
        <v>58500</v>
      </c>
      <c r="D188" s="37" t="s">
        <v>18</v>
      </c>
      <c r="E188" s="37" t="s">
        <v>18</v>
      </c>
      <c r="F188" s="37" t="s">
        <v>18</v>
      </c>
      <c r="G188" s="37" t="s">
        <v>18</v>
      </c>
      <c r="H188" s="37" t="s">
        <v>18</v>
      </c>
      <c r="I188" s="37" t="s">
        <v>18</v>
      </c>
      <c r="J188" s="38" t="s">
        <v>18</v>
      </c>
      <c r="K188" s="37" t="s">
        <v>18</v>
      </c>
      <c r="L188" s="39"/>
      <c r="M188" s="40"/>
      <c r="N188" s="41">
        <v>49</v>
      </c>
      <c r="O188" s="41">
        <v>48</v>
      </c>
      <c r="P188" s="41">
        <v>48.5</v>
      </c>
      <c r="Q188" s="41" t="s">
        <v>48</v>
      </c>
      <c r="R188" s="41" t="s">
        <v>48</v>
      </c>
      <c r="S188" s="41" t="s">
        <v>48</v>
      </c>
      <c r="T188" s="41" t="s">
        <v>48</v>
      </c>
      <c r="U188" s="41" t="s">
        <v>48</v>
      </c>
      <c r="V188" s="41" t="s">
        <v>48</v>
      </c>
      <c r="W188" s="48"/>
      <c r="X188" s="42" t="s">
        <v>19</v>
      </c>
      <c r="Y188" s="43" t="s">
        <v>19</v>
      </c>
      <c r="Z188" s="44" t="s">
        <v>19</v>
      </c>
      <c r="AA188" s="136"/>
    </row>
    <row r="189" spans="1:27" s="45" customFormat="1" ht="18" customHeight="1" x14ac:dyDescent="0.25">
      <c r="A189" s="118"/>
      <c r="B189" s="35" t="s">
        <v>48</v>
      </c>
      <c r="C189" s="36">
        <v>58508</v>
      </c>
      <c r="D189" s="37" t="s">
        <v>18</v>
      </c>
      <c r="E189" s="37" t="s">
        <v>18</v>
      </c>
      <c r="F189" s="37" t="s">
        <v>18</v>
      </c>
      <c r="G189" s="37" t="s">
        <v>18</v>
      </c>
      <c r="H189" s="37" t="s">
        <v>18</v>
      </c>
      <c r="I189" s="37" t="s">
        <v>18</v>
      </c>
      <c r="J189" s="38" t="s">
        <v>18</v>
      </c>
      <c r="K189" s="37" t="s">
        <v>18</v>
      </c>
      <c r="L189" s="39"/>
      <c r="M189" s="40"/>
      <c r="N189" s="41">
        <v>65</v>
      </c>
      <c r="O189" s="41">
        <v>69</v>
      </c>
      <c r="P189" s="41">
        <v>67</v>
      </c>
      <c r="Q189" s="41" t="s">
        <v>48</v>
      </c>
      <c r="R189" s="41" t="s">
        <v>48</v>
      </c>
      <c r="S189" s="41" t="s">
        <v>48</v>
      </c>
      <c r="T189" s="41" t="s">
        <v>48</v>
      </c>
      <c r="U189" s="41" t="s">
        <v>48</v>
      </c>
      <c r="V189" s="41" t="s">
        <v>48</v>
      </c>
      <c r="W189" s="49"/>
      <c r="X189" s="42" t="s">
        <v>19</v>
      </c>
      <c r="Y189" s="43" t="s">
        <v>19</v>
      </c>
      <c r="Z189" s="44" t="s">
        <v>19</v>
      </c>
      <c r="AA189" s="136"/>
    </row>
    <row r="190" spans="1:27" s="45" customFormat="1" ht="18" customHeight="1" x14ac:dyDescent="0.25">
      <c r="A190" s="118"/>
      <c r="B190" s="35" t="s">
        <v>48</v>
      </c>
      <c r="C190" s="39">
        <v>57063</v>
      </c>
      <c r="D190" s="37" t="s">
        <v>18</v>
      </c>
      <c r="E190" s="37" t="s">
        <v>18</v>
      </c>
      <c r="F190" s="37" t="s">
        <v>18</v>
      </c>
      <c r="G190" s="37" t="s">
        <v>19</v>
      </c>
      <c r="H190" s="37" t="s">
        <v>18</v>
      </c>
      <c r="I190" s="37" t="s">
        <v>18</v>
      </c>
      <c r="J190" s="10" t="s">
        <v>19</v>
      </c>
      <c r="K190" s="50"/>
      <c r="L190" s="39"/>
      <c r="M190" s="40"/>
      <c r="N190" s="41"/>
      <c r="O190" s="41"/>
      <c r="P190" s="41"/>
      <c r="Q190" s="41"/>
      <c r="R190" s="41"/>
      <c r="S190" s="41"/>
      <c r="T190" s="41"/>
      <c r="U190" s="41"/>
      <c r="V190" s="41"/>
      <c r="W190" s="48"/>
      <c r="X190" s="42" t="s">
        <v>19</v>
      </c>
      <c r="Y190" s="43" t="s">
        <v>19</v>
      </c>
      <c r="Z190" s="44" t="s">
        <v>19</v>
      </c>
      <c r="AA190" s="136"/>
    </row>
    <row r="191" spans="1:27" s="45" customFormat="1" ht="18" customHeight="1" x14ac:dyDescent="0.25">
      <c r="A191" s="118"/>
      <c r="B191" s="35" t="s">
        <v>48</v>
      </c>
      <c r="C191" s="39">
        <v>57302</v>
      </c>
      <c r="D191" s="37" t="s">
        <v>18</v>
      </c>
      <c r="E191" s="37" t="s">
        <v>18</v>
      </c>
      <c r="F191" s="37" t="s">
        <v>19</v>
      </c>
      <c r="G191" s="37" t="s">
        <v>18</v>
      </c>
      <c r="H191" s="37" t="s">
        <v>19</v>
      </c>
      <c r="I191" s="37" t="s">
        <v>18</v>
      </c>
      <c r="J191" s="10" t="s">
        <v>19</v>
      </c>
      <c r="K191" s="50"/>
      <c r="L191" s="39"/>
      <c r="M191" s="40"/>
      <c r="N191" s="41"/>
      <c r="O191" s="41"/>
      <c r="P191" s="41"/>
      <c r="Q191" s="41"/>
      <c r="R191" s="41"/>
      <c r="S191" s="41"/>
      <c r="T191" s="41"/>
      <c r="U191" s="41"/>
      <c r="V191" s="41"/>
      <c r="W191" s="49"/>
      <c r="X191" s="42" t="s">
        <v>19</v>
      </c>
      <c r="Y191" s="43" t="s">
        <v>19</v>
      </c>
      <c r="Z191" s="44" t="s">
        <v>19</v>
      </c>
      <c r="AA191" s="136"/>
    </row>
    <row r="192" spans="1:27" s="45" customFormat="1" ht="18" customHeight="1" x14ac:dyDescent="0.25">
      <c r="A192" s="118"/>
      <c r="B192" s="35" t="s">
        <v>48</v>
      </c>
      <c r="C192" s="39">
        <v>57390</v>
      </c>
      <c r="D192" s="37" t="s">
        <v>19</v>
      </c>
      <c r="E192" s="37" t="s">
        <v>18</v>
      </c>
      <c r="F192" s="37" t="s">
        <v>18</v>
      </c>
      <c r="G192" s="37" t="s">
        <v>18</v>
      </c>
      <c r="H192" s="37" t="s">
        <v>18</v>
      </c>
      <c r="I192" s="37" t="s">
        <v>18</v>
      </c>
      <c r="J192" s="10" t="s">
        <v>19</v>
      </c>
      <c r="K192" s="50"/>
      <c r="L192" s="39"/>
      <c r="M192" s="40"/>
      <c r="N192" s="41"/>
      <c r="O192" s="41"/>
      <c r="P192" s="41"/>
      <c r="Q192" s="41"/>
      <c r="R192" s="41"/>
      <c r="S192" s="41"/>
      <c r="T192" s="41"/>
      <c r="U192" s="41"/>
      <c r="V192" s="41"/>
      <c r="W192" s="48"/>
      <c r="X192" s="42" t="s">
        <v>19</v>
      </c>
      <c r="Y192" s="43" t="s">
        <v>19</v>
      </c>
      <c r="Z192" s="44" t="s">
        <v>19</v>
      </c>
      <c r="AA192" s="136"/>
    </row>
    <row r="193" spans="1:27" s="45" customFormat="1" ht="18" customHeight="1" x14ac:dyDescent="0.25">
      <c r="A193" s="118"/>
      <c r="B193" s="35" t="s">
        <v>48</v>
      </c>
      <c r="C193" s="39">
        <v>57432</v>
      </c>
      <c r="D193" s="37" t="s">
        <v>19</v>
      </c>
      <c r="E193" s="37" t="s">
        <v>18</v>
      </c>
      <c r="F193" s="37" t="s">
        <v>18</v>
      </c>
      <c r="G193" s="37" t="s">
        <v>19</v>
      </c>
      <c r="H193" s="37" t="s">
        <v>18</v>
      </c>
      <c r="I193" s="37" t="s">
        <v>18</v>
      </c>
      <c r="J193" s="10" t="s">
        <v>19</v>
      </c>
      <c r="K193" s="50"/>
      <c r="L193" s="39"/>
      <c r="M193" s="40"/>
      <c r="N193" s="41"/>
      <c r="O193" s="41"/>
      <c r="P193" s="41"/>
      <c r="Q193" s="41"/>
      <c r="R193" s="41"/>
      <c r="S193" s="41"/>
      <c r="T193" s="41"/>
      <c r="U193" s="41"/>
      <c r="V193" s="41"/>
      <c r="W193" s="49"/>
      <c r="X193" s="42" t="s">
        <v>19</v>
      </c>
      <c r="Y193" s="43" t="s">
        <v>19</v>
      </c>
      <c r="Z193" s="44" t="s">
        <v>19</v>
      </c>
      <c r="AA193" s="136"/>
    </row>
    <row r="194" spans="1:27" s="45" customFormat="1" ht="18" customHeight="1" x14ac:dyDescent="0.25">
      <c r="A194" s="118"/>
      <c r="B194" s="35" t="s">
        <v>48</v>
      </c>
      <c r="C194" s="39">
        <v>57547</v>
      </c>
      <c r="D194" s="37" t="s">
        <v>19</v>
      </c>
      <c r="E194" s="37" t="s">
        <v>18</v>
      </c>
      <c r="F194" s="37" t="s">
        <v>18</v>
      </c>
      <c r="G194" s="37" t="s">
        <v>18</v>
      </c>
      <c r="H194" s="37" t="s">
        <v>18</v>
      </c>
      <c r="I194" s="37" t="s">
        <v>18</v>
      </c>
      <c r="J194" s="10" t="s">
        <v>19</v>
      </c>
      <c r="K194" s="50"/>
      <c r="L194" s="39"/>
      <c r="M194" s="40"/>
      <c r="N194" s="41"/>
      <c r="O194" s="41"/>
      <c r="P194" s="41"/>
      <c r="Q194" s="41"/>
      <c r="R194" s="41"/>
      <c r="S194" s="41"/>
      <c r="T194" s="41"/>
      <c r="U194" s="41"/>
      <c r="V194" s="41"/>
      <c r="W194" s="48"/>
      <c r="X194" s="42" t="s">
        <v>19</v>
      </c>
      <c r="Y194" s="43" t="s">
        <v>19</v>
      </c>
      <c r="Z194" s="44" t="s">
        <v>19</v>
      </c>
      <c r="AA194" s="136"/>
    </row>
    <row r="195" spans="1:27" s="45" customFormat="1" ht="18" customHeight="1" x14ac:dyDescent="0.25">
      <c r="A195" s="118"/>
      <c r="B195" s="35" t="s">
        <v>48</v>
      </c>
      <c r="C195" s="39">
        <v>57551</v>
      </c>
      <c r="D195" s="37" t="s">
        <v>19</v>
      </c>
      <c r="E195" s="37" t="s">
        <v>18</v>
      </c>
      <c r="F195" s="37" t="s">
        <v>18</v>
      </c>
      <c r="G195" s="37" t="s">
        <v>18</v>
      </c>
      <c r="H195" s="37" t="s">
        <v>18</v>
      </c>
      <c r="I195" s="37" t="s">
        <v>18</v>
      </c>
      <c r="J195" s="10" t="s">
        <v>19</v>
      </c>
      <c r="K195" s="50"/>
      <c r="L195" s="39"/>
      <c r="M195" s="40"/>
      <c r="N195" s="41"/>
      <c r="O195" s="41"/>
      <c r="P195" s="41"/>
      <c r="Q195" s="41"/>
      <c r="R195" s="41"/>
      <c r="S195" s="41"/>
      <c r="T195" s="41"/>
      <c r="U195" s="41"/>
      <c r="V195" s="41"/>
      <c r="W195" s="49"/>
      <c r="X195" s="42" t="s">
        <v>19</v>
      </c>
      <c r="Y195" s="43" t="s">
        <v>19</v>
      </c>
      <c r="Z195" s="44" t="s">
        <v>19</v>
      </c>
      <c r="AA195" s="136"/>
    </row>
    <row r="196" spans="1:27" s="45" customFormat="1" ht="18" customHeight="1" x14ac:dyDescent="0.25">
      <c r="A196" s="118"/>
      <c r="B196" s="35" t="s">
        <v>48</v>
      </c>
      <c r="C196" s="39">
        <v>57600</v>
      </c>
      <c r="D196" s="37" t="s">
        <v>18</v>
      </c>
      <c r="E196" s="37" t="s">
        <v>18</v>
      </c>
      <c r="F196" s="37" t="s">
        <v>18</v>
      </c>
      <c r="G196" s="37" t="s">
        <v>18</v>
      </c>
      <c r="H196" s="37" t="s">
        <v>19</v>
      </c>
      <c r="I196" s="37" t="s">
        <v>18</v>
      </c>
      <c r="J196" s="10" t="s">
        <v>19</v>
      </c>
      <c r="K196" s="50"/>
      <c r="L196" s="39"/>
      <c r="M196" s="40"/>
      <c r="N196" s="41"/>
      <c r="O196" s="41"/>
      <c r="P196" s="41"/>
      <c r="Q196" s="41"/>
      <c r="R196" s="41"/>
      <c r="S196" s="41"/>
      <c r="T196" s="41"/>
      <c r="U196" s="41"/>
      <c r="V196" s="41"/>
      <c r="W196" s="48"/>
      <c r="X196" s="42" t="s">
        <v>19</v>
      </c>
      <c r="Y196" s="43" t="s">
        <v>19</v>
      </c>
      <c r="Z196" s="44" t="s">
        <v>19</v>
      </c>
      <c r="AA196" s="136"/>
    </row>
    <row r="197" spans="1:27" s="45" customFormat="1" ht="18" customHeight="1" x14ac:dyDescent="0.25">
      <c r="A197" s="118"/>
      <c r="B197" s="35" t="s">
        <v>48</v>
      </c>
      <c r="C197" s="39">
        <v>57717</v>
      </c>
      <c r="D197" s="37" t="s">
        <v>18</v>
      </c>
      <c r="E197" s="37" t="s">
        <v>18</v>
      </c>
      <c r="F197" s="37" t="s">
        <v>19</v>
      </c>
      <c r="G197" s="37" t="s">
        <v>18</v>
      </c>
      <c r="H197" s="37" t="s">
        <v>19</v>
      </c>
      <c r="I197" s="37" t="s">
        <v>18</v>
      </c>
      <c r="J197" s="10" t="s">
        <v>19</v>
      </c>
      <c r="K197" s="50"/>
      <c r="L197" s="39"/>
      <c r="M197" s="40"/>
      <c r="N197" s="41"/>
      <c r="O197" s="41"/>
      <c r="P197" s="41"/>
      <c r="Q197" s="41"/>
      <c r="R197" s="41"/>
      <c r="S197" s="41"/>
      <c r="T197" s="41"/>
      <c r="U197" s="41"/>
      <c r="V197" s="41"/>
      <c r="W197" s="49"/>
      <c r="X197" s="42" t="s">
        <v>19</v>
      </c>
      <c r="Y197" s="43" t="s">
        <v>19</v>
      </c>
      <c r="Z197" s="44" t="s">
        <v>19</v>
      </c>
      <c r="AA197" s="136"/>
    </row>
    <row r="198" spans="1:27" s="45" customFormat="1" ht="18" customHeight="1" x14ac:dyDescent="0.25">
      <c r="A198" s="118"/>
      <c r="B198" s="35" t="s">
        <v>48</v>
      </c>
      <c r="C198" s="39">
        <v>57738</v>
      </c>
      <c r="D198" s="37" t="s">
        <v>18</v>
      </c>
      <c r="E198" s="37" t="s">
        <v>18</v>
      </c>
      <c r="F198" s="37" t="s">
        <v>19</v>
      </c>
      <c r="G198" s="37" t="s">
        <v>18</v>
      </c>
      <c r="H198" s="37" t="s">
        <v>18</v>
      </c>
      <c r="I198" s="37" t="s">
        <v>18</v>
      </c>
      <c r="J198" s="10" t="s">
        <v>19</v>
      </c>
      <c r="K198" s="50"/>
      <c r="L198" s="39"/>
      <c r="M198" s="40"/>
      <c r="N198" s="41"/>
      <c r="O198" s="41"/>
      <c r="P198" s="41"/>
      <c r="Q198" s="41"/>
      <c r="R198" s="41"/>
      <c r="S198" s="41"/>
      <c r="T198" s="41"/>
      <c r="U198" s="41"/>
      <c r="V198" s="41"/>
      <c r="W198" s="48"/>
      <c r="X198" s="42" t="s">
        <v>19</v>
      </c>
      <c r="Y198" s="43" t="s">
        <v>19</v>
      </c>
      <c r="Z198" s="44" t="s">
        <v>19</v>
      </c>
      <c r="AA198" s="136"/>
    </row>
    <row r="199" spans="1:27" s="45" customFormat="1" ht="18" customHeight="1" x14ac:dyDescent="0.25">
      <c r="A199" s="118"/>
      <c r="B199" s="35" t="s">
        <v>48</v>
      </c>
      <c r="C199" s="39">
        <v>57980</v>
      </c>
      <c r="D199" s="37" t="s">
        <v>19</v>
      </c>
      <c r="E199" s="37" t="s">
        <v>18</v>
      </c>
      <c r="F199" s="37" t="s">
        <v>18</v>
      </c>
      <c r="G199" s="37" t="s">
        <v>18</v>
      </c>
      <c r="H199" s="37" t="s">
        <v>18</v>
      </c>
      <c r="I199" s="37" t="s">
        <v>18</v>
      </c>
      <c r="J199" s="10" t="s">
        <v>19</v>
      </c>
      <c r="K199" s="50"/>
      <c r="L199" s="39"/>
      <c r="M199" s="40"/>
      <c r="N199" s="41"/>
      <c r="O199" s="41"/>
      <c r="P199" s="41"/>
      <c r="Q199" s="41"/>
      <c r="R199" s="41"/>
      <c r="S199" s="41"/>
      <c r="T199" s="41"/>
      <c r="U199" s="41"/>
      <c r="V199" s="41"/>
      <c r="W199" s="49"/>
      <c r="X199" s="42" t="s">
        <v>19</v>
      </c>
      <c r="Y199" s="43" t="s">
        <v>19</v>
      </c>
      <c r="Z199" s="44" t="s">
        <v>19</v>
      </c>
      <c r="AA199" s="136"/>
    </row>
    <row r="200" spans="1:27" s="45" customFormat="1" ht="18" customHeight="1" x14ac:dyDescent="0.25">
      <c r="A200" s="118"/>
      <c r="B200" s="35" t="s">
        <v>48</v>
      </c>
      <c r="C200" s="39">
        <v>58064</v>
      </c>
      <c r="D200" s="37" t="s">
        <v>19</v>
      </c>
      <c r="E200" s="37" t="s">
        <v>18</v>
      </c>
      <c r="F200" s="37" t="s">
        <v>18</v>
      </c>
      <c r="G200" s="37" t="s">
        <v>18</v>
      </c>
      <c r="H200" s="37" t="s">
        <v>18</v>
      </c>
      <c r="I200" s="37" t="s">
        <v>18</v>
      </c>
      <c r="J200" s="10" t="s">
        <v>19</v>
      </c>
      <c r="K200" s="50"/>
      <c r="L200" s="39"/>
      <c r="M200" s="40"/>
      <c r="N200" s="41"/>
      <c r="O200" s="41"/>
      <c r="P200" s="41"/>
      <c r="Q200" s="41"/>
      <c r="R200" s="41"/>
      <c r="S200" s="41"/>
      <c r="T200" s="41"/>
      <c r="U200" s="41"/>
      <c r="V200" s="41"/>
      <c r="W200" s="48"/>
      <c r="X200" s="42" t="s">
        <v>19</v>
      </c>
      <c r="Y200" s="43" t="s">
        <v>19</v>
      </c>
      <c r="Z200" s="44" t="s">
        <v>19</v>
      </c>
      <c r="AA200" s="136"/>
    </row>
    <row r="201" spans="1:27" s="45" customFormat="1" ht="18" customHeight="1" x14ac:dyDescent="0.25">
      <c r="A201" s="118"/>
      <c r="B201" s="35" t="s">
        <v>48</v>
      </c>
      <c r="C201" s="39">
        <v>58065</v>
      </c>
      <c r="D201" s="37" t="s">
        <v>19</v>
      </c>
      <c r="E201" s="37" t="s">
        <v>18</v>
      </c>
      <c r="F201" s="37" t="s">
        <v>18</v>
      </c>
      <c r="G201" s="37" t="s">
        <v>18</v>
      </c>
      <c r="H201" s="37" t="s">
        <v>18</v>
      </c>
      <c r="I201" s="37" t="s">
        <v>18</v>
      </c>
      <c r="J201" s="10" t="s">
        <v>19</v>
      </c>
      <c r="K201" s="50"/>
      <c r="L201" s="39"/>
      <c r="M201" s="40"/>
      <c r="N201" s="41"/>
      <c r="O201" s="41"/>
      <c r="P201" s="41"/>
      <c r="Q201" s="41"/>
      <c r="R201" s="41"/>
      <c r="S201" s="41"/>
      <c r="T201" s="41"/>
      <c r="U201" s="41"/>
      <c r="V201" s="41"/>
      <c r="W201" s="49"/>
      <c r="X201" s="42" t="s">
        <v>19</v>
      </c>
      <c r="Y201" s="43" t="s">
        <v>19</v>
      </c>
      <c r="Z201" s="44" t="s">
        <v>19</v>
      </c>
      <c r="AA201" s="136"/>
    </row>
    <row r="202" spans="1:27" s="45" customFormat="1" ht="18" customHeight="1" x14ac:dyDescent="0.25">
      <c r="A202" s="118"/>
      <c r="B202" s="35" t="s">
        <v>48</v>
      </c>
      <c r="C202" s="39">
        <v>58069</v>
      </c>
      <c r="D202" s="37" t="s">
        <v>19</v>
      </c>
      <c r="E202" s="37" t="s">
        <v>18</v>
      </c>
      <c r="F202" s="37" t="s">
        <v>18</v>
      </c>
      <c r="G202" s="37" t="s">
        <v>19</v>
      </c>
      <c r="H202" s="37" t="s">
        <v>18</v>
      </c>
      <c r="I202" s="37" t="s">
        <v>18</v>
      </c>
      <c r="J202" s="10" t="s">
        <v>19</v>
      </c>
      <c r="K202" s="50"/>
      <c r="L202" s="39"/>
      <c r="M202" s="40"/>
      <c r="N202" s="41"/>
      <c r="O202" s="41"/>
      <c r="P202" s="41"/>
      <c r="Q202" s="41"/>
      <c r="R202" s="41"/>
      <c r="S202" s="41"/>
      <c r="T202" s="41"/>
      <c r="U202" s="41"/>
      <c r="V202" s="41"/>
      <c r="W202" s="48"/>
      <c r="X202" s="42" t="s">
        <v>19</v>
      </c>
      <c r="Y202" s="43" t="s">
        <v>19</v>
      </c>
      <c r="Z202" s="44" t="s">
        <v>19</v>
      </c>
      <c r="AA202" s="136"/>
    </row>
    <row r="203" spans="1:27" s="45" customFormat="1" ht="18" customHeight="1" x14ac:dyDescent="0.25">
      <c r="A203" s="118"/>
      <c r="B203" s="35" t="s">
        <v>48</v>
      </c>
      <c r="C203" s="39">
        <v>58082</v>
      </c>
      <c r="D203" s="37" t="s">
        <v>18</v>
      </c>
      <c r="E203" s="37" t="s">
        <v>18</v>
      </c>
      <c r="F203" s="37" t="s">
        <v>19</v>
      </c>
      <c r="G203" s="37" t="s">
        <v>18</v>
      </c>
      <c r="H203" s="37" t="s">
        <v>18</v>
      </c>
      <c r="I203" s="37" t="s">
        <v>18</v>
      </c>
      <c r="J203" s="10" t="s">
        <v>19</v>
      </c>
      <c r="K203" s="50"/>
      <c r="L203" s="39"/>
      <c r="M203" s="40"/>
      <c r="N203" s="41"/>
      <c r="O203" s="41"/>
      <c r="P203" s="41"/>
      <c r="Q203" s="41"/>
      <c r="R203" s="41"/>
      <c r="S203" s="41"/>
      <c r="T203" s="41"/>
      <c r="U203" s="41"/>
      <c r="V203" s="41"/>
      <c r="W203" s="49"/>
      <c r="X203" s="42" t="s">
        <v>19</v>
      </c>
      <c r="Y203" s="43" t="s">
        <v>19</v>
      </c>
      <c r="Z203" s="44" t="s">
        <v>19</v>
      </c>
      <c r="AA203" s="136"/>
    </row>
    <row r="204" spans="1:27" s="45" customFormat="1" ht="18" customHeight="1" x14ac:dyDescent="0.25">
      <c r="A204" s="118"/>
      <c r="B204" s="35" t="s">
        <v>48</v>
      </c>
      <c r="C204" s="39">
        <v>58084</v>
      </c>
      <c r="D204" s="37" t="s">
        <v>19</v>
      </c>
      <c r="E204" s="37" t="s">
        <v>18</v>
      </c>
      <c r="F204" s="37" t="s">
        <v>18</v>
      </c>
      <c r="G204" s="37" t="s">
        <v>18</v>
      </c>
      <c r="H204" s="37" t="s">
        <v>18</v>
      </c>
      <c r="I204" s="37" t="s">
        <v>18</v>
      </c>
      <c r="J204" s="10" t="s">
        <v>19</v>
      </c>
      <c r="K204" s="50"/>
      <c r="L204" s="39"/>
      <c r="M204" s="40"/>
      <c r="N204" s="41"/>
      <c r="O204" s="41"/>
      <c r="P204" s="41"/>
      <c r="Q204" s="41"/>
      <c r="R204" s="41"/>
      <c r="S204" s="41"/>
      <c r="T204" s="41"/>
      <c r="U204" s="41"/>
      <c r="V204" s="41"/>
      <c r="W204" s="48"/>
      <c r="X204" s="42" t="s">
        <v>19</v>
      </c>
      <c r="Y204" s="43" t="s">
        <v>19</v>
      </c>
      <c r="Z204" s="44" t="s">
        <v>19</v>
      </c>
      <c r="AA204" s="136"/>
    </row>
    <row r="205" spans="1:27" s="45" customFormat="1" ht="18" customHeight="1" x14ac:dyDescent="0.25">
      <c r="A205" s="118"/>
      <c r="B205" s="35" t="s">
        <v>48</v>
      </c>
      <c r="C205" s="39">
        <v>58087</v>
      </c>
      <c r="D205" s="37" t="s">
        <v>19</v>
      </c>
      <c r="E205" s="37" t="s">
        <v>18</v>
      </c>
      <c r="F205" s="37" t="s">
        <v>18</v>
      </c>
      <c r="G205" s="37" t="s">
        <v>18</v>
      </c>
      <c r="H205" s="37" t="s">
        <v>18</v>
      </c>
      <c r="I205" s="37" t="s">
        <v>18</v>
      </c>
      <c r="J205" s="10" t="s">
        <v>19</v>
      </c>
      <c r="K205" s="50"/>
      <c r="L205" s="39"/>
      <c r="M205" s="40"/>
      <c r="N205" s="41"/>
      <c r="O205" s="41"/>
      <c r="P205" s="41"/>
      <c r="Q205" s="41"/>
      <c r="R205" s="41"/>
      <c r="S205" s="41"/>
      <c r="T205" s="41"/>
      <c r="U205" s="41"/>
      <c r="V205" s="41"/>
      <c r="W205" s="49"/>
      <c r="X205" s="42" t="s">
        <v>19</v>
      </c>
      <c r="Y205" s="43" t="s">
        <v>19</v>
      </c>
      <c r="Z205" s="44" t="s">
        <v>19</v>
      </c>
      <c r="AA205" s="136"/>
    </row>
    <row r="206" spans="1:27" s="45" customFormat="1" ht="18" customHeight="1" x14ac:dyDescent="0.25">
      <c r="A206" s="118"/>
      <c r="B206" s="35" t="s">
        <v>48</v>
      </c>
      <c r="C206" s="39">
        <v>58120</v>
      </c>
      <c r="D206" s="37" t="s">
        <v>19</v>
      </c>
      <c r="E206" s="37" t="s">
        <v>18</v>
      </c>
      <c r="F206" s="37" t="s">
        <v>18</v>
      </c>
      <c r="G206" s="37" t="s">
        <v>18</v>
      </c>
      <c r="H206" s="37" t="s">
        <v>18</v>
      </c>
      <c r="I206" s="37" t="s">
        <v>18</v>
      </c>
      <c r="J206" s="10" t="s">
        <v>19</v>
      </c>
      <c r="K206" s="50"/>
      <c r="L206" s="39"/>
      <c r="M206" s="40"/>
      <c r="N206" s="41"/>
      <c r="O206" s="41"/>
      <c r="P206" s="41"/>
      <c r="Q206" s="41"/>
      <c r="R206" s="41"/>
      <c r="S206" s="41"/>
      <c r="T206" s="41"/>
      <c r="U206" s="41"/>
      <c r="V206" s="41"/>
      <c r="W206" s="48"/>
      <c r="X206" s="42" t="s">
        <v>19</v>
      </c>
      <c r="Y206" s="43" t="s">
        <v>19</v>
      </c>
      <c r="Z206" s="44" t="s">
        <v>19</v>
      </c>
      <c r="AA206" s="136"/>
    </row>
    <row r="207" spans="1:27" s="45" customFormat="1" ht="18" customHeight="1" x14ac:dyDescent="0.25">
      <c r="A207" s="118"/>
      <c r="B207" s="35" t="s">
        <v>48</v>
      </c>
      <c r="C207" s="39">
        <v>58186</v>
      </c>
      <c r="D207" s="37" t="s">
        <v>18</v>
      </c>
      <c r="E207" s="37" t="s">
        <v>18</v>
      </c>
      <c r="F207" s="37" t="s">
        <v>18</v>
      </c>
      <c r="G207" s="37" t="s">
        <v>19</v>
      </c>
      <c r="H207" s="37" t="s">
        <v>18</v>
      </c>
      <c r="I207" s="37" t="s">
        <v>18</v>
      </c>
      <c r="J207" s="10" t="s">
        <v>19</v>
      </c>
      <c r="K207" s="50"/>
      <c r="L207" s="39"/>
      <c r="M207" s="40"/>
      <c r="N207" s="41"/>
      <c r="O207" s="41"/>
      <c r="P207" s="41"/>
      <c r="Q207" s="41"/>
      <c r="R207" s="41"/>
      <c r="S207" s="41"/>
      <c r="T207" s="41"/>
      <c r="U207" s="41"/>
      <c r="V207" s="41"/>
      <c r="W207" s="49"/>
      <c r="X207" s="42" t="s">
        <v>19</v>
      </c>
      <c r="Y207" s="43" t="s">
        <v>19</v>
      </c>
      <c r="Z207" s="44" t="s">
        <v>19</v>
      </c>
      <c r="AA207" s="136"/>
    </row>
    <row r="208" spans="1:27" s="45" customFormat="1" ht="18" customHeight="1" x14ac:dyDescent="0.25">
      <c r="A208" s="118"/>
      <c r="B208" s="35" t="s">
        <v>48</v>
      </c>
      <c r="C208" s="39">
        <v>58256</v>
      </c>
      <c r="D208" s="37" t="s">
        <v>18</v>
      </c>
      <c r="E208" s="37" t="s">
        <v>18</v>
      </c>
      <c r="F208" s="37" t="s">
        <v>19</v>
      </c>
      <c r="G208" s="37" t="s">
        <v>18</v>
      </c>
      <c r="H208" s="37" t="s">
        <v>18</v>
      </c>
      <c r="I208" s="37" t="s">
        <v>18</v>
      </c>
      <c r="J208" s="10" t="s">
        <v>19</v>
      </c>
      <c r="K208" s="50"/>
      <c r="L208" s="39"/>
      <c r="M208" s="40"/>
      <c r="N208" s="41"/>
      <c r="O208" s="41"/>
      <c r="P208" s="41"/>
      <c r="Q208" s="41"/>
      <c r="R208" s="41"/>
      <c r="S208" s="41"/>
      <c r="T208" s="41"/>
      <c r="U208" s="41"/>
      <c r="V208" s="41"/>
      <c r="W208" s="48"/>
      <c r="X208" s="42" t="s">
        <v>19</v>
      </c>
      <c r="Y208" s="43" t="s">
        <v>19</v>
      </c>
      <c r="Z208" s="44" t="s">
        <v>19</v>
      </c>
      <c r="AA208" s="136"/>
    </row>
    <row r="209" spans="1:27" s="45" customFormat="1" ht="18" customHeight="1" x14ac:dyDescent="0.25">
      <c r="A209" s="118"/>
      <c r="B209" s="35" t="s">
        <v>48</v>
      </c>
      <c r="C209" s="39">
        <v>58267</v>
      </c>
      <c r="D209" s="37" t="s">
        <v>18</v>
      </c>
      <c r="E209" s="37" t="s">
        <v>18</v>
      </c>
      <c r="F209" s="37" t="s">
        <v>19</v>
      </c>
      <c r="G209" s="37" t="s">
        <v>18</v>
      </c>
      <c r="H209" s="37" t="s">
        <v>18</v>
      </c>
      <c r="I209" s="37" t="s">
        <v>18</v>
      </c>
      <c r="J209" s="10" t="s">
        <v>19</v>
      </c>
      <c r="K209" s="50"/>
      <c r="L209" s="39"/>
      <c r="M209" s="40"/>
      <c r="N209" s="41"/>
      <c r="O209" s="41"/>
      <c r="P209" s="41"/>
      <c r="Q209" s="41"/>
      <c r="R209" s="41"/>
      <c r="S209" s="41"/>
      <c r="T209" s="41"/>
      <c r="U209" s="41"/>
      <c r="V209" s="41"/>
      <c r="W209" s="49"/>
      <c r="X209" s="42" t="s">
        <v>19</v>
      </c>
      <c r="Y209" s="43" t="s">
        <v>19</v>
      </c>
      <c r="Z209" s="44" t="s">
        <v>19</v>
      </c>
      <c r="AA209" s="136"/>
    </row>
    <row r="210" spans="1:27" s="45" customFormat="1" ht="18" customHeight="1" x14ac:dyDescent="0.25">
      <c r="A210" s="118"/>
      <c r="B210" s="35" t="s">
        <v>48</v>
      </c>
      <c r="C210" s="39">
        <v>58304</v>
      </c>
      <c r="D210" s="37" t="s">
        <v>19</v>
      </c>
      <c r="E210" s="37" t="s">
        <v>18</v>
      </c>
      <c r="F210" s="37" t="s">
        <v>19</v>
      </c>
      <c r="G210" s="37" t="s">
        <v>19</v>
      </c>
      <c r="H210" s="37" t="s">
        <v>18</v>
      </c>
      <c r="I210" s="37" t="s">
        <v>18</v>
      </c>
      <c r="J210" s="10" t="s">
        <v>19</v>
      </c>
      <c r="K210" s="50"/>
      <c r="L210" s="39"/>
      <c r="M210" s="40"/>
      <c r="N210" s="41"/>
      <c r="O210" s="41"/>
      <c r="P210" s="41"/>
      <c r="Q210" s="41"/>
      <c r="R210" s="41"/>
      <c r="S210" s="41"/>
      <c r="T210" s="41"/>
      <c r="U210" s="41"/>
      <c r="V210" s="41"/>
      <c r="W210" s="48"/>
      <c r="X210" s="42" t="s">
        <v>19</v>
      </c>
      <c r="Y210" s="43" t="s">
        <v>19</v>
      </c>
      <c r="Z210" s="44" t="s">
        <v>19</v>
      </c>
      <c r="AA210" s="136"/>
    </row>
    <row r="211" spans="1:27" s="45" customFormat="1" ht="18" customHeight="1" x14ac:dyDescent="0.25">
      <c r="A211" s="118"/>
      <c r="B211" s="35" t="s">
        <v>48</v>
      </c>
      <c r="C211" s="39">
        <v>58325</v>
      </c>
      <c r="D211" s="37" t="s">
        <v>18</v>
      </c>
      <c r="E211" s="37" t="s">
        <v>18</v>
      </c>
      <c r="F211" s="37" t="s">
        <v>19</v>
      </c>
      <c r="G211" s="37" t="s">
        <v>18</v>
      </c>
      <c r="H211" s="37" t="s">
        <v>18</v>
      </c>
      <c r="I211" s="37" t="s">
        <v>18</v>
      </c>
      <c r="J211" s="10" t="s">
        <v>19</v>
      </c>
      <c r="K211" s="50"/>
      <c r="L211" s="39"/>
      <c r="M211" s="40"/>
      <c r="N211" s="41"/>
      <c r="O211" s="41"/>
      <c r="P211" s="41"/>
      <c r="Q211" s="41"/>
      <c r="R211" s="41"/>
      <c r="S211" s="41"/>
      <c r="T211" s="41"/>
      <c r="U211" s="41"/>
      <c r="V211" s="41"/>
      <c r="W211" s="49"/>
      <c r="X211" s="42" t="s">
        <v>19</v>
      </c>
      <c r="Y211" s="43" t="s">
        <v>19</v>
      </c>
      <c r="Z211" s="44" t="s">
        <v>19</v>
      </c>
      <c r="AA211" s="136"/>
    </row>
    <row r="212" spans="1:27" s="45" customFormat="1" ht="18" customHeight="1" x14ac:dyDescent="0.25">
      <c r="A212" s="118"/>
      <c r="B212" s="35" t="s">
        <v>48</v>
      </c>
      <c r="C212" s="39">
        <v>58345</v>
      </c>
      <c r="D212" s="37" t="s">
        <v>18</v>
      </c>
      <c r="E212" s="37" t="s">
        <v>18</v>
      </c>
      <c r="F212" s="37" t="s">
        <v>18</v>
      </c>
      <c r="G212" s="37" t="s">
        <v>19</v>
      </c>
      <c r="H212" s="37" t="s">
        <v>18</v>
      </c>
      <c r="I212" s="37" t="s">
        <v>18</v>
      </c>
      <c r="J212" s="10" t="s">
        <v>19</v>
      </c>
      <c r="K212" s="50"/>
      <c r="L212" s="39"/>
      <c r="M212" s="40"/>
      <c r="N212" s="41"/>
      <c r="O212" s="41"/>
      <c r="P212" s="41"/>
      <c r="Q212" s="41"/>
      <c r="R212" s="41"/>
      <c r="S212" s="41"/>
      <c r="T212" s="41"/>
      <c r="U212" s="41"/>
      <c r="V212" s="41"/>
      <c r="W212" s="48"/>
      <c r="X212" s="42" t="s">
        <v>19</v>
      </c>
      <c r="Y212" s="43" t="s">
        <v>19</v>
      </c>
      <c r="Z212" s="44" t="s">
        <v>19</v>
      </c>
      <c r="AA212" s="136"/>
    </row>
    <row r="213" spans="1:27" s="45" customFormat="1" ht="18" customHeight="1" x14ac:dyDescent="0.25">
      <c r="A213" s="118"/>
      <c r="B213" s="35" t="s">
        <v>48</v>
      </c>
      <c r="C213" s="39">
        <v>58353</v>
      </c>
      <c r="D213" s="37" t="s">
        <v>19</v>
      </c>
      <c r="E213" s="37" t="s">
        <v>18</v>
      </c>
      <c r="F213" s="37" t="s">
        <v>18</v>
      </c>
      <c r="G213" s="37" t="s">
        <v>18</v>
      </c>
      <c r="H213" s="37" t="s">
        <v>18</v>
      </c>
      <c r="I213" s="37" t="s">
        <v>18</v>
      </c>
      <c r="J213" s="10" t="s">
        <v>19</v>
      </c>
      <c r="K213" s="50"/>
      <c r="L213" s="39"/>
      <c r="M213" s="40"/>
      <c r="N213" s="41"/>
      <c r="O213" s="41"/>
      <c r="P213" s="41"/>
      <c r="Q213" s="41"/>
      <c r="R213" s="41"/>
      <c r="S213" s="41"/>
      <c r="T213" s="41"/>
      <c r="U213" s="41"/>
      <c r="V213" s="41"/>
      <c r="W213" s="49"/>
      <c r="X213" s="42" t="s">
        <v>19</v>
      </c>
      <c r="Y213" s="43" t="s">
        <v>19</v>
      </c>
      <c r="Z213" s="44" t="s">
        <v>19</v>
      </c>
      <c r="AA213" s="136"/>
    </row>
    <row r="214" spans="1:27" s="45" customFormat="1" ht="18" customHeight="1" x14ac:dyDescent="0.25">
      <c r="A214" s="118"/>
      <c r="B214" s="35" t="s">
        <v>48</v>
      </c>
      <c r="C214" s="39">
        <v>58355</v>
      </c>
      <c r="D214" s="37" t="s">
        <v>19</v>
      </c>
      <c r="E214" s="37" t="s">
        <v>18</v>
      </c>
      <c r="F214" s="37" t="s">
        <v>18</v>
      </c>
      <c r="G214" s="37" t="s">
        <v>19</v>
      </c>
      <c r="H214" s="37" t="s">
        <v>18</v>
      </c>
      <c r="I214" s="37" t="s">
        <v>18</v>
      </c>
      <c r="J214" s="10" t="s">
        <v>19</v>
      </c>
      <c r="K214" s="50"/>
      <c r="L214" s="39"/>
      <c r="M214" s="40"/>
      <c r="N214" s="41"/>
      <c r="O214" s="41"/>
      <c r="P214" s="41"/>
      <c r="Q214" s="41"/>
      <c r="R214" s="41"/>
      <c r="S214" s="41"/>
      <c r="T214" s="41"/>
      <c r="U214" s="41"/>
      <c r="V214" s="41"/>
      <c r="W214" s="48"/>
      <c r="X214" s="42" t="s">
        <v>19</v>
      </c>
      <c r="Y214" s="43" t="s">
        <v>19</v>
      </c>
      <c r="Z214" s="44" t="s">
        <v>19</v>
      </c>
      <c r="AA214" s="136"/>
    </row>
    <row r="215" spans="1:27" s="45" customFormat="1" ht="18" customHeight="1" x14ac:dyDescent="0.25">
      <c r="A215" s="118"/>
      <c r="B215" s="35" t="s">
        <v>48</v>
      </c>
      <c r="C215" s="39">
        <v>58357</v>
      </c>
      <c r="D215" s="37" t="s">
        <v>19</v>
      </c>
      <c r="E215" s="37" t="s">
        <v>18</v>
      </c>
      <c r="F215" s="37" t="s">
        <v>18</v>
      </c>
      <c r="G215" s="37" t="s">
        <v>18</v>
      </c>
      <c r="H215" s="37" t="s">
        <v>18</v>
      </c>
      <c r="I215" s="37" t="s">
        <v>18</v>
      </c>
      <c r="J215" s="10" t="s">
        <v>19</v>
      </c>
      <c r="K215" s="50"/>
      <c r="L215" s="39"/>
      <c r="M215" s="40"/>
      <c r="N215" s="41"/>
      <c r="O215" s="41"/>
      <c r="P215" s="41"/>
      <c r="Q215" s="41"/>
      <c r="R215" s="41"/>
      <c r="S215" s="41"/>
      <c r="T215" s="41"/>
      <c r="U215" s="41"/>
      <c r="V215" s="41"/>
      <c r="W215" s="49"/>
      <c r="X215" s="42" t="s">
        <v>19</v>
      </c>
      <c r="Y215" s="43" t="s">
        <v>19</v>
      </c>
      <c r="Z215" s="44" t="s">
        <v>19</v>
      </c>
      <c r="AA215" s="136"/>
    </row>
    <row r="216" spans="1:27" s="45" customFormat="1" ht="18" customHeight="1" x14ac:dyDescent="0.25">
      <c r="A216" s="118"/>
      <c r="B216" s="35" t="s">
        <v>48</v>
      </c>
      <c r="C216" s="39">
        <v>58364</v>
      </c>
      <c r="D216" s="37" t="s">
        <v>19</v>
      </c>
      <c r="E216" s="37" t="s">
        <v>18</v>
      </c>
      <c r="F216" s="37" t="s">
        <v>18</v>
      </c>
      <c r="G216" s="37" t="s">
        <v>18</v>
      </c>
      <c r="H216" s="37" t="s">
        <v>18</v>
      </c>
      <c r="I216" s="37" t="s">
        <v>18</v>
      </c>
      <c r="J216" s="10" t="s">
        <v>19</v>
      </c>
      <c r="K216" s="50"/>
      <c r="L216" s="39"/>
      <c r="M216" s="40"/>
      <c r="N216" s="41"/>
      <c r="O216" s="41"/>
      <c r="P216" s="41"/>
      <c r="Q216" s="41"/>
      <c r="R216" s="41"/>
      <c r="S216" s="41"/>
      <c r="T216" s="41"/>
      <c r="U216" s="41"/>
      <c r="V216" s="41"/>
      <c r="W216" s="48"/>
      <c r="X216" s="42" t="s">
        <v>19</v>
      </c>
      <c r="Y216" s="43" t="s">
        <v>19</v>
      </c>
      <c r="Z216" s="44" t="s">
        <v>19</v>
      </c>
      <c r="AA216" s="136"/>
    </row>
    <row r="217" spans="1:27" s="45" customFormat="1" ht="18" customHeight="1" x14ac:dyDescent="0.25">
      <c r="A217" s="118"/>
      <c r="B217" s="35" t="s">
        <v>48</v>
      </c>
      <c r="C217" s="39">
        <v>58453</v>
      </c>
      <c r="D217" s="37" t="s">
        <v>19</v>
      </c>
      <c r="E217" s="37" t="s">
        <v>18</v>
      </c>
      <c r="F217" s="37" t="s">
        <v>18</v>
      </c>
      <c r="G217" s="37" t="s">
        <v>18</v>
      </c>
      <c r="H217" s="37" t="s">
        <v>18</v>
      </c>
      <c r="I217" s="37" t="s">
        <v>18</v>
      </c>
      <c r="J217" s="10" t="s">
        <v>19</v>
      </c>
      <c r="K217" s="50"/>
      <c r="L217" s="39"/>
      <c r="M217" s="40"/>
      <c r="N217" s="41"/>
      <c r="O217" s="41"/>
      <c r="P217" s="41"/>
      <c r="Q217" s="41"/>
      <c r="R217" s="41"/>
      <c r="S217" s="41"/>
      <c r="T217" s="41"/>
      <c r="U217" s="41"/>
      <c r="V217" s="41"/>
      <c r="W217" s="49"/>
      <c r="X217" s="42" t="s">
        <v>19</v>
      </c>
      <c r="Y217" s="43" t="s">
        <v>19</v>
      </c>
      <c r="Z217" s="44" t="s">
        <v>19</v>
      </c>
      <c r="AA217" s="136"/>
    </row>
    <row r="218" spans="1:27" s="45" customFormat="1" ht="18" customHeight="1" x14ac:dyDescent="0.25">
      <c r="A218" s="118"/>
      <c r="B218" s="35" t="s">
        <v>48</v>
      </c>
      <c r="C218" s="39">
        <v>58457</v>
      </c>
      <c r="D218" s="37" t="s">
        <v>18</v>
      </c>
      <c r="E218" s="37" t="s">
        <v>18</v>
      </c>
      <c r="F218" s="37" t="s">
        <v>19</v>
      </c>
      <c r="G218" s="37" t="s">
        <v>18</v>
      </c>
      <c r="H218" s="37" t="s">
        <v>18</v>
      </c>
      <c r="I218" s="37" t="s">
        <v>18</v>
      </c>
      <c r="J218" s="10" t="s">
        <v>19</v>
      </c>
      <c r="K218" s="50"/>
      <c r="L218" s="39"/>
      <c r="M218" s="40"/>
      <c r="N218" s="41"/>
      <c r="O218" s="41"/>
      <c r="P218" s="41"/>
      <c r="Q218" s="41"/>
      <c r="R218" s="41"/>
      <c r="S218" s="41"/>
      <c r="T218" s="41"/>
      <c r="U218" s="41"/>
      <c r="V218" s="41"/>
      <c r="W218" s="48"/>
      <c r="X218" s="42" t="s">
        <v>19</v>
      </c>
      <c r="Y218" s="43" t="s">
        <v>19</v>
      </c>
      <c r="Z218" s="44" t="s">
        <v>19</v>
      </c>
      <c r="AA218" s="136"/>
    </row>
    <row r="219" spans="1:27" s="45" customFormat="1" ht="18" customHeight="1" x14ac:dyDescent="0.25">
      <c r="A219" s="118"/>
      <c r="B219" s="35" t="s">
        <v>48</v>
      </c>
      <c r="C219" s="39">
        <v>58462</v>
      </c>
      <c r="D219" s="37" t="s">
        <v>18</v>
      </c>
      <c r="E219" s="37" t="s">
        <v>18</v>
      </c>
      <c r="F219" s="37" t="s">
        <v>19</v>
      </c>
      <c r="G219" s="37" t="s">
        <v>19</v>
      </c>
      <c r="H219" s="37" t="s">
        <v>18</v>
      </c>
      <c r="I219" s="37" t="s">
        <v>18</v>
      </c>
      <c r="J219" s="10" t="s">
        <v>19</v>
      </c>
      <c r="K219" s="50"/>
      <c r="L219" s="39"/>
      <c r="M219" s="40"/>
      <c r="N219" s="41"/>
      <c r="O219" s="41"/>
      <c r="P219" s="41"/>
      <c r="Q219" s="41"/>
      <c r="R219" s="41"/>
      <c r="S219" s="41"/>
      <c r="T219" s="41"/>
      <c r="U219" s="41"/>
      <c r="V219" s="41"/>
      <c r="W219" s="49"/>
      <c r="X219" s="42" t="s">
        <v>19</v>
      </c>
      <c r="Y219" s="43" t="s">
        <v>19</v>
      </c>
      <c r="Z219" s="44" t="s">
        <v>19</v>
      </c>
      <c r="AA219" s="136"/>
    </row>
    <row r="220" spans="1:27" s="45" customFormat="1" ht="18" customHeight="1" x14ac:dyDescent="0.25">
      <c r="A220" s="118"/>
      <c r="B220" s="35" t="s">
        <v>48</v>
      </c>
      <c r="C220" s="36">
        <v>58466</v>
      </c>
      <c r="D220" s="51" t="s">
        <v>19</v>
      </c>
      <c r="E220" s="51" t="s">
        <v>18</v>
      </c>
      <c r="F220" s="51" t="s">
        <v>18</v>
      </c>
      <c r="G220" s="51" t="s">
        <v>18</v>
      </c>
      <c r="H220" s="51" t="s">
        <v>18</v>
      </c>
      <c r="I220" s="37" t="s">
        <v>18</v>
      </c>
      <c r="J220" s="10" t="s">
        <v>19</v>
      </c>
      <c r="K220" s="50"/>
      <c r="L220" s="39"/>
      <c r="M220" s="40"/>
      <c r="N220" s="41"/>
      <c r="O220" s="41"/>
      <c r="P220" s="41"/>
      <c r="Q220" s="41"/>
      <c r="R220" s="41"/>
      <c r="S220" s="41"/>
      <c r="T220" s="41"/>
      <c r="U220" s="41"/>
      <c r="V220" s="41"/>
      <c r="W220" s="48"/>
      <c r="X220" s="42" t="s">
        <v>19</v>
      </c>
      <c r="Y220" s="43" t="s">
        <v>19</v>
      </c>
      <c r="Z220" s="44" t="s">
        <v>19</v>
      </c>
      <c r="AA220" s="136"/>
    </row>
    <row r="221" spans="1:27" s="45" customFormat="1" ht="18" customHeight="1" x14ac:dyDescent="0.25">
      <c r="A221" s="118"/>
      <c r="B221" s="35" t="s">
        <v>48</v>
      </c>
      <c r="C221" s="36">
        <v>58467</v>
      </c>
      <c r="D221" s="51" t="s">
        <v>19</v>
      </c>
      <c r="E221" s="51" t="s">
        <v>18</v>
      </c>
      <c r="F221" s="51" t="s">
        <v>18</v>
      </c>
      <c r="G221" s="51" t="s">
        <v>18</v>
      </c>
      <c r="H221" s="51" t="s">
        <v>18</v>
      </c>
      <c r="I221" s="37" t="s">
        <v>18</v>
      </c>
      <c r="J221" s="10" t="s">
        <v>19</v>
      </c>
      <c r="K221" s="50"/>
      <c r="L221" s="39"/>
      <c r="M221" s="40"/>
      <c r="N221" s="41"/>
      <c r="O221" s="41"/>
      <c r="P221" s="41"/>
      <c r="Q221" s="41"/>
      <c r="R221" s="41"/>
      <c r="S221" s="41"/>
      <c r="T221" s="41"/>
      <c r="U221" s="41"/>
      <c r="V221" s="41"/>
      <c r="W221" s="49"/>
      <c r="X221" s="42" t="s">
        <v>19</v>
      </c>
      <c r="Y221" s="43" t="s">
        <v>19</v>
      </c>
      <c r="Z221" s="44" t="s">
        <v>19</v>
      </c>
      <c r="AA221" s="136"/>
    </row>
    <row r="222" spans="1:27" s="45" customFormat="1" ht="18" customHeight="1" x14ac:dyDescent="0.25">
      <c r="A222" s="118"/>
      <c r="B222" s="35" t="s">
        <v>48</v>
      </c>
      <c r="C222" s="39">
        <v>58493</v>
      </c>
      <c r="D222" s="37" t="s">
        <v>19</v>
      </c>
      <c r="E222" s="37" t="s">
        <v>18</v>
      </c>
      <c r="F222" s="37" t="s">
        <v>18</v>
      </c>
      <c r="G222" s="37" t="s">
        <v>18</v>
      </c>
      <c r="H222" s="37" t="s">
        <v>18</v>
      </c>
      <c r="I222" s="37" t="s">
        <v>18</v>
      </c>
      <c r="J222" s="10" t="s">
        <v>19</v>
      </c>
      <c r="K222" s="50"/>
      <c r="L222" s="39"/>
      <c r="M222" s="40"/>
      <c r="N222" s="41"/>
      <c r="O222" s="41"/>
      <c r="P222" s="41"/>
      <c r="Q222" s="41"/>
      <c r="R222" s="41"/>
      <c r="S222" s="41"/>
      <c r="T222" s="41"/>
      <c r="U222" s="41"/>
      <c r="V222" s="41"/>
      <c r="W222" s="48"/>
      <c r="X222" s="42" t="s">
        <v>19</v>
      </c>
      <c r="Y222" s="43" t="s">
        <v>19</v>
      </c>
      <c r="Z222" s="44" t="s">
        <v>19</v>
      </c>
      <c r="AA222" s="136"/>
    </row>
    <row r="223" spans="1:27" s="45" customFormat="1" ht="18" customHeight="1" x14ac:dyDescent="0.25">
      <c r="A223" s="118"/>
      <c r="B223" s="35" t="s">
        <v>48</v>
      </c>
      <c r="C223" s="39">
        <v>58495</v>
      </c>
      <c r="D223" s="37" t="s">
        <v>18</v>
      </c>
      <c r="E223" s="37" t="s">
        <v>18</v>
      </c>
      <c r="F223" s="37" t="s">
        <v>19</v>
      </c>
      <c r="G223" s="37" t="s">
        <v>18</v>
      </c>
      <c r="H223" s="37" t="s">
        <v>18</v>
      </c>
      <c r="I223" s="37" t="s">
        <v>18</v>
      </c>
      <c r="J223" s="10" t="s">
        <v>19</v>
      </c>
      <c r="K223" s="50"/>
      <c r="L223" s="39"/>
      <c r="M223" s="40"/>
      <c r="N223" s="41"/>
      <c r="O223" s="41"/>
      <c r="P223" s="41"/>
      <c r="Q223" s="41"/>
      <c r="R223" s="41"/>
      <c r="S223" s="41"/>
      <c r="T223" s="41"/>
      <c r="U223" s="41"/>
      <c r="V223" s="41"/>
      <c r="W223" s="49"/>
      <c r="X223" s="42" t="s">
        <v>19</v>
      </c>
      <c r="Y223" s="43" t="s">
        <v>19</v>
      </c>
      <c r="Z223" s="44" t="s">
        <v>19</v>
      </c>
      <c r="AA223" s="136"/>
    </row>
    <row r="224" spans="1:27" s="45" customFormat="1" ht="18" customHeight="1" x14ac:dyDescent="0.25">
      <c r="A224" s="119"/>
      <c r="B224" s="52" t="s">
        <v>48</v>
      </c>
      <c r="C224" s="53">
        <v>58533</v>
      </c>
      <c r="D224" s="54" t="s">
        <v>19</v>
      </c>
      <c r="E224" s="54" t="s">
        <v>18</v>
      </c>
      <c r="F224" s="54" t="s">
        <v>18</v>
      </c>
      <c r="G224" s="54" t="s">
        <v>19</v>
      </c>
      <c r="H224" s="54" t="s">
        <v>18</v>
      </c>
      <c r="I224" s="54" t="s">
        <v>18</v>
      </c>
      <c r="J224" s="10" t="s">
        <v>19</v>
      </c>
      <c r="K224" s="50"/>
      <c r="L224" s="53"/>
      <c r="M224" s="55"/>
      <c r="N224" s="56"/>
      <c r="O224" s="56"/>
      <c r="P224" s="56"/>
      <c r="Q224" s="56"/>
      <c r="R224" s="56"/>
      <c r="S224" s="56"/>
      <c r="T224" s="56"/>
      <c r="U224" s="56"/>
      <c r="V224" s="56"/>
      <c r="W224" s="57"/>
      <c r="X224" s="58" t="s">
        <v>19</v>
      </c>
      <c r="Y224" s="43" t="s">
        <v>19</v>
      </c>
      <c r="Z224" s="59" t="s">
        <v>19</v>
      </c>
      <c r="AA224" s="136"/>
    </row>
    <row r="225" spans="1:27" s="45" customFormat="1" ht="18" customHeight="1" x14ac:dyDescent="0.25">
      <c r="A225" s="101" t="s">
        <v>86</v>
      </c>
      <c r="B225" s="35">
        <v>2</v>
      </c>
      <c r="C225" s="36">
        <v>57104</v>
      </c>
      <c r="D225" s="37" t="s">
        <v>18</v>
      </c>
      <c r="E225" s="37" t="s">
        <v>18</v>
      </c>
      <c r="F225" s="37" t="s">
        <v>18</v>
      </c>
      <c r="G225" s="37" t="s">
        <v>18</v>
      </c>
      <c r="H225" s="37" t="s">
        <v>18</v>
      </c>
      <c r="I225" s="37" t="s">
        <v>18</v>
      </c>
      <c r="J225" s="38" t="s">
        <v>18</v>
      </c>
      <c r="K225" s="37" t="s">
        <v>18</v>
      </c>
      <c r="L225" s="39"/>
      <c r="M225" s="40"/>
      <c r="N225" s="41">
        <v>90</v>
      </c>
      <c r="O225" s="41">
        <v>78</v>
      </c>
      <c r="P225" s="41">
        <v>84</v>
      </c>
      <c r="Q225" s="41">
        <v>48.6</v>
      </c>
      <c r="R225" s="41">
        <v>25</v>
      </c>
      <c r="S225" s="41">
        <v>14.6</v>
      </c>
      <c r="T225" s="41">
        <v>3</v>
      </c>
      <c r="U225" s="41">
        <v>4.4000000000000004</v>
      </c>
      <c r="V225" s="41">
        <v>95.6</v>
      </c>
      <c r="W225" s="48"/>
      <c r="X225" s="42" t="s">
        <v>18</v>
      </c>
      <c r="Y225" s="43" t="s">
        <v>19</v>
      </c>
      <c r="Z225" s="44" t="s">
        <v>18</v>
      </c>
      <c r="AA225" s="136"/>
    </row>
    <row r="226" spans="1:27" s="45" customFormat="1" ht="18" customHeight="1" x14ac:dyDescent="0.25">
      <c r="A226" s="102"/>
      <c r="B226" s="35">
        <v>6</v>
      </c>
      <c r="C226" s="36">
        <v>57186</v>
      </c>
      <c r="D226" s="37" t="s">
        <v>18</v>
      </c>
      <c r="E226" s="37" t="s">
        <v>18</v>
      </c>
      <c r="F226" s="37" t="s">
        <v>18</v>
      </c>
      <c r="G226" s="37" t="s">
        <v>18</v>
      </c>
      <c r="H226" s="37" t="s">
        <v>18</v>
      </c>
      <c r="I226" s="37" t="s">
        <v>18</v>
      </c>
      <c r="J226" s="93" t="s">
        <v>18</v>
      </c>
      <c r="K226" s="94" t="s">
        <v>18</v>
      </c>
      <c r="L226" s="39"/>
      <c r="M226" s="40"/>
      <c r="N226" s="41">
        <v>84</v>
      </c>
      <c r="O226" s="41">
        <v>95</v>
      </c>
      <c r="P226" s="41">
        <v>89.5</v>
      </c>
      <c r="Q226" s="41">
        <v>45</v>
      </c>
      <c r="R226" s="41">
        <v>25</v>
      </c>
      <c r="S226" s="41">
        <v>15</v>
      </c>
      <c r="T226" s="41">
        <v>5</v>
      </c>
      <c r="U226" s="41">
        <v>4</v>
      </c>
      <c r="V226" s="41">
        <v>94</v>
      </c>
      <c r="W226" s="48"/>
      <c r="X226" s="42" t="s">
        <v>18</v>
      </c>
      <c r="Y226" s="43" t="s">
        <v>19</v>
      </c>
      <c r="Z226" s="44" t="s">
        <v>18</v>
      </c>
      <c r="AA226" s="136"/>
    </row>
    <row r="227" spans="1:27" s="45" customFormat="1" ht="18" customHeight="1" x14ac:dyDescent="0.25">
      <c r="A227" s="102"/>
      <c r="B227" s="35">
        <v>10</v>
      </c>
      <c r="C227" s="36">
        <v>57209</v>
      </c>
      <c r="D227" s="37" t="s">
        <v>18</v>
      </c>
      <c r="E227" s="37" t="s">
        <v>18</v>
      </c>
      <c r="F227" s="37" t="s">
        <v>18</v>
      </c>
      <c r="G227" s="37" t="s">
        <v>18</v>
      </c>
      <c r="H227" s="37" t="s">
        <v>18</v>
      </c>
      <c r="I227" s="37" t="s">
        <v>18</v>
      </c>
      <c r="J227" s="93" t="s">
        <v>18</v>
      </c>
      <c r="K227" s="94" t="s">
        <v>18</v>
      </c>
      <c r="L227" s="39"/>
      <c r="M227" s="40"/>
      <c r="N227" s="41">
        <v>92</v>
      </c>
      <c r="O227" s="41">
        <v>81</v>
      </c>
      <c r="P227" s="41">
        <v>86.5</v>
      </c>
      <c r="Q227" s="41">
        <v>47.33</v>
      </c>
      <c r="R227" s="41">
        <v>24.33</v>
      </c>
      <c r="S227" s="41">
        <v>14</v>
      </c>
      <c r="T227" s="41">
        <v>3</v>
      </c>
      <c r="U227" s="41">
        <v>4.33</v>
      </c>
      <c r="V227" s="41">
        <v>92.99</v>
      </c>
      <c r="W227" s="48"/>
      <c r="X227" s="42" t="s">
        <v>18</v>
      </c>
      <c r="Y227" s="43" t="s">
        <v>19</v>
      </c>
      <c r="Z227" s="44" t="s">
        <v>18</v>
      </c>
      <c r="AA227" s="136"/>
    </row>
    <row r="228" spans="1:27" s="45" customFormat="1" ht="18" customHeight="1" x14ac:dyDescent="0.25">
      <c r="A228" s="102"/>
      <c r="B228" s="35">
        <v>13</v>
      </c>
      <c r="C228" s="36">
        <v>57660</v>
      </c>
      <c r="D228" s="37" t="s">
        <v>18</v>
      </c>
      <c r="E228" s="37" t="s">
        <v>18</v>
      </c>
      <c r="F228" s="37" t="s">
        <v>18</v>
      </c>
      <c r="G228" s="37" t="s">
        <v>18</v>
      </c>
      <c r="H228" s="37" t="s">
        <v>18</v>
      </c>
      <c r="I228" s="37" t="s">
        <v>18</v>
      </c>
      <c r="J228" s="93" t="s">
        <v>18</v>
      </c>
      <c r="K228" s="94" t="s">
        <v>18</v>
      </c>
      <c r="L228" s="39"/>
      <c r="M228" s="40"/>
      <c r="N228" s="41">
        <v>81</v>
      </c>
      <c r="O228" s="41">
        <v>77</v>
      </c>
      <c r="P228" s="41">
        <v>79</v>
      </c>
      <c r="Q228" s="46">
        <v>45.2</v>
      </c>
      <c r="R228" s="46">
        <v>25</v>
      </c>
      <c r="S228" s="46">
        <v>14.4</v>
      </c>
      <c r="T228" s="46">
        <v>3</v>
      </c>
      <c r="U228" s="46">
        <v>4.8</v>
      </c>
      <c r="V228" s="41">
        <v>92.4</v>
      </c>
      <c r="W228" s="48"/>
      <c r="X228" s="42" t="s">
        <v>18</v>
      </c>
      <c r="Y228" s="43" t="s">
        <v>19</v>
      </c>
      <c r="Z228" s="44" t="s">
        <v>18</v>
      </c>
      <c r="AA228" s="136"/>
    </row>
    <row r="229" spans="1:27" s="45" customFormat="1" ht="18" customHeight="1" x14ac:dyDescent="0.25">
      <c r="A229" s="102"/>
      <c r="B229" s="35">
        <v>15</v>
      </c>
      <c r="C229" s="36">
        <v>57608</v>
      </c>
      <c r="D229" s="37" t="s">
        <v>18</v>
      </c>
      <c r="E229" s="37" t="s">
        <v>18</v>
      </c>
      <c r="F229" s="37" t="s">
        <v>18</v>
      </c>
      <c r="G229" s="37" t="s">
        <v>18</v>
      </c>
      <c r="H229" s="37" t="s">
        <v>18</v>
      </c>
      <c r="I229" s="37" t="s">
        <v>18</v>
      </c>
      <c r="J229" s="93" t="s">
        <v>18</v>
      </c>
      <c r="K229" s="94" t="s">
        <v>18</v>
      </c>
      <c r="L229" s="39"/>
      <c r="M229" s="40"/>
      <c r="N229" s="41">
        <v>78</v>
      </c>
      <c r="O229" s="41">
        <v>93.5</v>
      </c>
      <c r="P229" s="41">
        <v>85.75</v>
      </c>
      <c r="Q229" s="46">
        <v>45.8</v>
      </c>
      <c r="R229" s="41">
        <v>23.8</v>
      </c>
      <c r="S229" s="41">
        <v>14.6</v>
      </c>
      <c r="T229" s="41">
        <v>3</v>
      </c>
      <c r="U229" s="41">
        <v>4.8</v>
      </c>
      <c r="V229" s="46">
        <v>91.999999999999986</v>
      </c>
      <c r="W229" s="48"/>
      <c r="X229" s="42" t="s">
        <v>18</v>
      </c>
      <c r="Y229" s="43" t="s">
        <v>19</v>
      </c>
      <c r="Z229" s="44" t="s">
        <v>18</v>
      </c>
      <c r="AA229" s="136"/>
    </row>
    <row r="230" spans="1:27" s="45" customFormat="1" ht="18" customHeight="1" x14ac:dyDescent="0.25">
      <c r="A230" s="102"/>
      <c r="B230" s="35">
        <v>27</v>
      </c>
      <c r="C230" s="36">
        <v>57038</v>
      </c>
      <c r="D230" s="37" t="s">
        <v>18</v>
      </c>
      <c r="E230" s="37" t="s">
        <v>18</v>
      </c>
      <c r="F230" s="37" t="s">
        <v>18</v>
      </c>
      <c r="G230" s="37" t="s">
        <v>18</v>
      </c>
      <c r="H230" s="37" t="s">
        <v>18</v>
      </c>
      <c r="I230" s="37" t="s">
        <v>18</v>
      </c>
      <c r="J230" s="93" t="s">
        <v>18</v>
      </c>
      <c r="K230" s="94" t="s">
        <v>18</v>
      </c>
      <c r="L230" s="39"/>
      <c r="M230" s="40"/>
      <c r="N230" s="41">
        <v>87</v>
      </c>
      <c r="O230" s="41">
        <v>86</v>
      </c>
      <c r="P230" s="41">
        <v>86.5</v>
      </c>
      <c r="Q230" s="41">
        <v>43.4</v>
      </c>
      <c r="R230" s="41">
        <v>24.6</v>
      </c>
      <c r="S230" s="41">
        <v>14.2</v>
      </c>
      <c r="T230" s="41">
        <v>3</v>
      </c>
      <c r="U230" s="41">
        <v>4.5999999999999996</v>
      </c>
      <c r="V230" s="41">
        <v>89.8</v>
      </c>
      <c r="W230" s="48"/>
      <c r="X230" s="42" t="s">
        <v>18</v>
      </c>
      <c r="Y230" s="43" t="s">
        <v>19</v>
      </c>
      <c r="Z230" s="44" t="s">
        <v>18</v>
      </c>
      <c r="AA230" s="136"/>
    </row>
    <row r="231" spans="1:27" s="45" customFormat="1" ht="18" customHeight="1" x14ac:dyDescent="0.25">
      <c r="A231" s="102"/>
      <c r="B231" s="35">
        <v>29</v>
      </c>
      <c r="C231" s="36">
        <v>58411</v>
      </c>
      <c r="D231" s="37" t="s">
        <v>18</v>
      </c>
      <c r="E231" s="37" t="s">
        <v>18</v>
      </c>
      <c r="F231" s="37" t="s">
        <v>18</v>
      </c>
      <c r="G231" s="37" t="s">
        <v>18</v>
      </c>
      <c r="H231" s="37" t="s">
        <v>18</v>
      </c>
      <c r="I231" s="37" t="s">
        <v>18</v>
      </c>
      <c r="J231" s="93" t="s">
        <v>18</v>
      </c>
      <c r="K231" s="94" t="s">
        <v>18</v>
      </c>
      <c r="L231" s="39"/>
      <c r="M231" s="40"/>
      <c r="N231" s="41">
        <v>85</v>
      </c>
      <c r="O231" s="41">
        <v>87</v>
      </c>
      <c r="P231" s="41">
        <v>86</v>
      </c>
      <c r="Q231" s="41">
        <v>46</v>
      </c>
      <c r="R231" s="41">
        <v>21</v>
      </c>
      <c r="S231" s="41">
        <v>14.3</v>
      </c>
      <c r="T231" s="41">
        <v>3</v>
      </c>
      <c r="U231" s="41">
        <v>5</v>
      </c>
      <c r="V231" s="41">
        <v>89.3</v>
      </c>
      <c r="W231" s="48"/>
      <c r="X231" s="42" t="s">
        <v>18</v>
      </c>
      <c r="Y231" s="43" t="s">
        <v>19</v>
      </c>
      <c r="Z231" s="44" t="s">
        <v>18</v>
      </c>
      <c r="AA231" s="136"/>
    </row>
    <row r="232" spans="1:27" s="45" customFormat="1" ht="18" customHeight="1" x14ac:dyDescent="0.25">
      <c r="A232" s="102"/>
      <c r="B232" s="35">
        <v>41</v>
      </c>
      <c r="C232" s="36">
        <v>57671</v>
      </c>
      <c r="D232" s="37" t="s">
        <v>18</v>
      </c>
      <c r="E232" s="37" t="s">
        <v>18</v>
      </c>
      <c r="F232" s="37" t="s">
        <v>18</v>
      </c>
      <c r="G232" s="37" t="s">
        <v>18</v>
      </c>
      <c r="H232" s="37" t="s">
        <v>18</v>
      </c>
      <c r="I232" s="37" t="s">
        <v>18</v>
      </c>
      <c r="J232" s="38" t="s">
        <v>18</v>
      </c>
      <c r="K232" s="37" t="s">
        <v>18</v>
      </c>
      <c r="L232" s="39"/>
      <c r="M232" s="40"/>
      <c r="N232" s="41">
        <v>80</v>
      </c>
      <c r="O232" s="41">
        <v>89</v>
      </c>
      <c r="P232" s="41">
        <v>84.5</v>
      </c>
      <c r="Q232" s="41">
        <v>41.8</v>
      </c>
      <c r="R232" s="41">
        <v>24.6</v>
      </c>
      <c r="S232" s="41">
        <v>14.6</v>
      </c>
      <c r="T232" s="41">
        <v>3</v>
      </c>
      <c r="U232" s="41">
        <v>4</v>
      </c>
      <c r="V232" s="41">
        <v>88</v>
      </c>
      <c r="W232" s="48"/>
      <c r="X232" s="42" t="s">
        <v>18</v>
      </c>
      <c r="Y232" s="43" t="s">
        <v>19</v>
      </c>
      <c r="Z232" s="44" t="s">
        <v>18</v>
      </c>
      <c r="AA232" s="136"/>
    </row>
    <row r="233" spans="1:27" s="45" customFormat="1" ht="18" customHeight="1" x14ac:dyDescent="0.25">
      <c r="A233" s="102"/>
      <c r="B233" s="35">
        <v>49</v>
      </c>
      <c r="C233" s="36">
        <v>57051</v>
      </c>
      <c r="D233" s="37" t="s">
        <v>18</v>
      </c>
      <c r="E233" s="37" t="s">
        <v>18</v>
      </c>
      <c r="F233" s="37" t="s">
        <v>18</v>
      </c>
      <c r="G233" s="37" t="s">
        <v>18</v>
      </c>
      <c r="H233" s="37" t="s">
        <v>18</v>
      </c>
      <c r="I233" s="37" t="s">
        <v>18</v>
      </c>
      <c r="J233" s="38" t="s">
        <v>18</v>
      </c>
      <c r="K233" s="37" t="s">
        <v>18</v>
      </c>
      <c r="L233" s="39"/>
      <c r="M233" s="40"/>
      <c r="N233" s="41">
        <v>74</v>
      </c>
      <c r="O233" s="41">
        <v>75</v>
      </c>
      <c r="P233" s="41">
        <v>74.5</v>
      </c>
      <c r="Q233" s="41">
        <v>43.6</v>
      </c>
      <c r="R233" s="41">
        <v>24</v>
      </c>
      <c r="S233" s="41">
        <v>12</v>
      </c>
      <c r="T233" s="41">
        <v>3</v>
      </c>
      <c r="U233" s="41">
        <v>4.8</v>
      </c>
      <c r="V233" s="41">
        <v>87.399999999999991</v>
      </c>
      <c r="W233" s="48"/>
      <c r="X233" s="42" t="s">
        <v>18</v>
      </c>
      <c r="Y233" s="43" t="s">
        <v>19</v>
      </c>
      <c r="Z233" s="44" t="s">
        <v>18</v>
      </c>
      <c r="AA233" s="136"/>
    </row>
    <row r="234" spans="1:27" s="45" customFormat="1" ht="18" customHeight="1" x14ac:dyDescent="0.25">
      <c r="A234" s="102"/>
      <c r="B234" s="35">
        <v>55</v>
      </c>
      <c r="C234" s="36">
        <v>57023</v>
      </c>
      <c r="D234" s="37" t="s">
        <v>18</v>
      </c>
      <c r="E234" s="37" t="s">
        <v>18</v>
      </c>
      <c r="F234" s="37" t="s">
        <v>18</v>
      </c>
      <c r="G234" s="37" t="s">
        <v>18</v>
      </c>
      <c r="H234" s="37" t="s">
        <v>18</v>
      </c>
      <c r="I234" s="37" t="s">
        <v>18</v>
      </c>
      <c r="J234" s="38" t="s">
        <v>18</v>
      </c>
      <c r="K234" s="37" t="s">
        <v>18</v>
      </c>
      <c r="L234" s="39"/>
      <c r="M234" s="40"/>
      <c r="N234" s="41">
        <v>91</v>
      </c>
      <c r="O234" s="41">
        <v>83</v>
      </c>
      <c r="P234" s="41">
        <v>87</v>
      </c>
      <c r="Q234" s="41">
        <v>43</v>
      </c>
      <c r="R234" s="41">
        <v>23.67</v>
      </c>
      <c r="S234" s="41">
        <v>12</v>
      </c>
      <c r="T234" s="41">
        <v>3</v>
      </c>
      <c r="U234" s="41">
        <v>5</v>
      </c>
      <c r="V234" s="41">
        <v>86.67</v>
      </c>
      <c r="W234" s="48"/>
      <c r="X234" s="42" t="s">
        <v>18</v>
      </c>
      <c r="Y234" s="43" t="s">
        <v>19</v>
      </c>
      <c r="Z234" s="44" t="s">
        <v>18</v>
      </c>
      <c r="AA234" s="136"/>
    </row>
    <row r="235" spans="1:27" s="45" customFormat="1" ht="18" customHeight="1" x14ac:dyDescent="0.25">
      <c r="A235" s="102"/>
      <c r="B235" s="35">
        <v>57</v>
      </c>
      <c r="C235" s="36">
        <v>58234</v>
      </c>
      <c r="D235" s="37" t="s">
        <v>18</v>
      </c>
      <c r="E235" s="37" t="s">
        <v>18</v>
      </c>
      <c r="F235" s="37" t="s">
        <v>18</v>
      </c>
      <c r="G235" s="37" t="s">
        <v>18</v>
      </c>
      <c r="H235" s="37" t="s">
        <v>18</v>
      </c>
      <c r="I235" s="37" t="s">
        <v>18</v>
      </c>
      <c r="J235" s="38" t="s">
        <v>18</v>
      </c>
      <c r="K235" s="37" t="s">
        <v>18</v>
      </c>
      <c r="L235" s="39"/>
      <c r="M235" s="40"/>
      <c r="N235" s="41">
        <v>82</v>
      </c>
      <c r="O235" s="41">
        <v>90</v>
      </c>
      <c r="P235" s="41">
        <v>86</v>
      </c>
      <c r="Q235" s="41">
        <v>40</v>
      </c>
      <c r="R235" s="41">
        <v>24.33</v>
      </c>
      <c r="S235" s="41">
        <v>15</v>
      </c>
      <c r="T235" s="41">
        <v>3</v>
      </c>
      <c r="U235" s="41">
        <v>4.33</v>
      </c>
      <c r="V235" s="41">
        <v>86.66</v>
      </c>
      <c r="W235" s="48"/>
      <c r="X235" s="42" t="s">
        <v>18</v>
      </c>
      <c r="Y235" s="43" t="s">
        <v>19</v>
      </c>
      <c r="Z235" s="44" t="s">
        <v>18</v>
      </c>
      <c r="AA235" s="136"/>
    </row>
    <row r="236" spans="1:27" s="45" customFormat="1" ht="18" customHeight="1" x14ac:dyDescent="0.25">
      <c r="A236" s="102"/>
      <c r="B236" s="35">
        <v>62</v>
      </c>
      <c r="C236" s="36">
        <v>57781</v>
      </c>
      <c r="D236" s="37" t="s">
        <v>18</v>
      </c>
      <c r="E236" s="37" t="s">
        <v>18</v>
      </c>
      <c r="F236" s="37" t="s">
        <v>18</v>
      </c>
      <c r="G236" s="37" t="s">
        <v>18</v>
      </c>
      <c r="H236" s="37" t="s">
        <v>18</v>
      </c>
      <c r="I236" s="37" t="s">
        <v>18</v>
      </c>
      <c r="J236" s="38" t="s">
        <v>18</v>
      </c>
      <c r="K236" s="37" t="s">
        <v>18</v>
      </c>
      <c r="L236" s="39"/>
      <c r="M236" s="40"/>
      <c r="N236" s="41">
        <v>84</v>
      </c>
      <c r="O236" s="41">
        <v>97</v>
      </c>
      <c r="P236" s="41">
        <v>90.5</v>
      </c>
      <c r="Q236" s="41">
        <v>44.8</v>
      </c>
      <c r="R236" s="41">
        <v>21.6</v>
      </c>
      <c r="S236" s="41">
        <v>12.6</v>
      </c>
      <c r="T236" s="41">
        <v>3</v>
      </c>
      <c r="U236" s="41">
        <v>4</v>
      </c>
      <c r="V236" s="41">
        <v>86</v>
      </c>
      <c r="W236" s="48"/>
      <c r="X236" s="42" t="s">
        <v>18</v>
      </c>
      <c r="Y236" s="43" t="s">
        <v>19</v>
      </c>
      <c r="Z236" s="44" t="s">
        <v>18</v>
      </c>
      <c r="AA236" s="136"/>
    </row>
    <row r="237" spans="1:27" s="45" customFormat="1" ht="18" customHeight="1" x14ac:dyDescent="0.25">
      <c r="A237" s="102"/>
      <c r="B237" s="35">
        <v>71</v>
      </c>
      <c r="C237" s="36">
        <v>58334</v>
      </c>
      <c r="D237" s="37" t="s">
        <v>18</v>
      </c>
      <c r="E237" s="37" t="s">
        <v>18</v>
      </c>
      <c r="F237" s="37" t="s">
        <v>18</v>
      </c>
      <c r="G237" s="37" t="s">
        <v>18</v>
      </c>
      <c r="H237" s="37" t="s">
        <v>18</v>
      </c>
      <c r="I237" s="37" t="s">
        <v>18</v>
      </c>
      <c r="J237" s="38" t="s">
        <v>18</v>
      </c>
      <c r="K237" s="37" t="s">
        <v>18</v>
      </c>
      <c r="L237" s="39"/>
      <c r="M237" s="40"/>
      <c r="N237" s="41">
        <v>73</v>
      </c>
      <c r="O237" s="41">
        <v>88</v>
      </c>
      <c r="P237" s="41">
        <v>80.5</v>
      </c>
      <c r="Q237" s="41">
        <v>42.67</v>
      </c>
      <c r="R237" s="41">
        <v>22.67</v>
      </c>
      <c r="S237" s="41">
        <v>11.33</v>
      </c>
      <c r="T237" s="41">
        <v>5</v>
      </c>
      <c r="U237" s="41">
        <v>3.67</v>
      </c>
      <c r="V237" s="41">
        <v>85.34</v>
      </c>
      <c r="W237" s="48"/>
      <c r="X237" s="42" t="s">
        <v>18</v>
      </c>
      <c r="Y237" s="43" t="s">
        <v>19</v>
      </c>
      <c r="Z237" s="44" t="s">
        <v>18</v>
      </c>
      <c r="AA237" s="136"/>
    </row>
    <row r="238" spans="1:27" s="45" customFormat="1" ht="18" customHeight="1" x14ac:dyDescent="0.25">
      <c r="A238" s="102"/>
      <c r="B238" s="35">
        <v>73</v>
      </c>
      <c r="C238" s="36">
        <v>57016</v>
      </c>
      <c r="D238" s="37" t="s">
        <v>18</v>
      </c>
      <c r="E238" s="37" t="s">
        <v>18</v>
      </c>
      <c r="F238" s="37" t="s">
        <v>18</v>
      </c>
      <c r="G238" s="37" t="s">
        <v>18</v>
      </c>
      <c r="H238" s="37" t="s">
        <v>18</v>
      </c>
      <c r="I238" s="37" t="s">
        <v>18</v>
      </c>
      <c r="J238" s="38" t="s">
        <v>18</v>
      </c>
      <c r="K238" s="37" t="s">
        <v>18</v>
      </c>
      <c r="L238" s="39"/>
      <c r="M238" s="40"/>
      <c r="N238" s="41">
        <v>90</v>
      </c>
      <c r="O238" s="41">
        <v>71</v>
      </c>
      <c r="P238" s="41">
        <v>80.5</v>
      </c>
      <c r="Q238" s="41">
        <v>42.67</v>
      </c>
      <c r="R238" s="41">
        <v>23.33</v>
      </c>
      <c r="S238" s="41">
        <v>11.67</v>
      </c>
      <c r="T238" s="41">
        <v>3</v>
      </c>
      <c r="U238" s="41">
        <v>4.33</v>
      </c>
      <c r="V238" s="41">
        <v>85</v>
      </c>
      <c r="W238" s="49"/>
      <c r="X238" s="42" t="s">
        <v>18</v>
      </c>
      <c r="Y238" s="43" t="s">
        <v>19</v>
      </c>
      <c r="Z238" s="44" t="s">
        <v>18</v>
      </c>
      <c r="AA238" s="136"/>
    </row>
    <row r="239" spans="1:27" s="45" customFormat="1" ht="18" customHeight="1" x14ac:dyDescent="0.25">
      <c r="A239" s="102"/>
      <c r="B239" s="35">
        <v>76</v>
      </c>
      <c r="C239" s="36">
        <v>57692</v>
      </c>
      <c r="D239" s="37" t="s">
        <v>18</v>
      </c>
      <c r="E239" s="37" t="s">
        <v>18</v>
      </c>
      <c r="F239" s="37" t="s">
        <v>18</v>
      </c>
      <c r="G239" s="37" t="s">
        <v>18</v>
      </c>
      <c r="H239" s="37" t="s">
        <v>18</v>
      </c>
      <c r="I239" s="37" t="s">
        <v>18</v>
      </c>
      <c r="J239" s="38" t="s">
        <v>18</v>
      </c>
      <c r="K239" s="37" t="s">
        <v>18</v>
      </c>
      <c r="L239" s="39"/>
      <c r="M239" s="40"/>
      <c r="N239" s="41">
        <v>95</v>
      </c>
      <c r="O239" s="41">
        <v>76</v>
      </c>
      <c r="P239" s="41">
        <v>85.5</v>
      </c>
      <c r="Q239" s="41">
        <v>42</v>
      </c>
      <c r="R239" s="41">
        <v>20.67</v>
      </c>
      <c r="S239" s="41">
        <v>14</v>
      </c>
      <c r="T239" s="41">
        <v>3</v>
      </c>
      <c r="U239" s="41">
        <v>4.67</v>
      </c>
      <c r="V239" s="41">
        <v>84.34</v>
      </c>
      <c r="W239" s="49"/>
      <c r="X239" s="42" t="s">
        <v>18</v>
      </c>
      <c r="Y239" s="43" t="s">
        <v>19</v>
      </c>
      <c r="Z239" s="44" t="s">
        <v>18</v>
      </c>
      <c r="AA239" s="136"/>
    </row>
    <row r="240" spans="1:27" s="45" customFormat="1" ht="18" customHeight="1" x14ac:dyDescent="0.25">
      <c r="A240" s="102"/>
      <c r="B240" s="35">
        <v>78</v>
      </c>
      <c r="C240" s="36">
        <v>58280</v>
      </c>
      <c r="D240" s="37" t="s">
        <v>18</v>
      </c>
      <c r="E240" s="37" t="s">
        <v>18</v>
      </c>
      <c r="F240" s="37" t="s">
        <v>18</v>
      </c>
      <c r="G240" s="37" t="s">
        <v>18</v>
      </c>
      <c r="H240" s="37" t="s">
        <v>18</v>
      </c>
      <c r="I240" s="37" t="s">
        <v>18</v>
      </c>
      <c r="J240" s="38" t="s">
        <v>18</v>
      </c>
      <c r="K240" s="37" t="s">
        <v>18</v>
      </c>
      <c r="L240" s="39"/>
      <c r="M240" s="40"/>
      <c r="N240" s="41">
        <v>93</v>
      </c>
      <c r="O240" s="41">
        <v>83</v>
      </c>
      <c r="P240" s="41">
        <v>88</v>
      </c>
      <c r="Q240" s="41">
        <v>45.33</v>
      </c>
      <c r="R240" s="41">
        <v>18.670000000000002</v>
      </c>
      <c r="S240" s="41">
        <v>13</v>
      </c>
      <c r="T240" s="41">
        <v>3</v>
      </c>
      <c r="U240" s="41">
        <v>4.33</v>
      </c>
      <c r="V240" s="41">
        <v>84.33</v>
      </c>
      <c r="W240" s="48"/>
      <c r="X240" s="42" t="s">
        <v>18</v>
      </c>
      <c r="Y240" s="43" t="s">
        <v>19</v>
      </c>
      <c r="Z240" s="44" t="s">
        <v>18</v>
      </c>
      <c r="AA240" s="136"/>
    </row>
    <row r="241" spans="1:27" s="45" customFormat="1" ht="18" customHeight="1" x14ac:dyDescent="0.25">
      <c r="A241" s="102"/>
      <c r="B241" s="35">
        <v>84</v>
      </c>
      <c r="C241" s="36">
        <v>58193</v>
      </c>
      <c r="D241" s="37" t="s">
        <v>18</v>
      </c>
      <c r="E241" s="37" t="s">
        <v>18</v>
      </c>
      <c r="F241" s="37" t="s">
        <v>18</v>
      </c>
      <c r="G241" s="37" t="s">
        <v>18</v>
      </c>
      <c r="H241" s="37" t="s">
        <v>18</v>
      </c>
      <c r="I241" s="37" t="s">
        <v>18</v>
      </c>
      <c r="J241" s="38" t="s">
        <v>18</v>
      </c>
      <c r="K241" s="37" t="s">
        <v>18</v>
      </c>
      <c r="L241" s="39"/>
      <c r="M241" s="40"/>
      <c r="N241" s="41">
        <v>88</v>
      </c>
      <c r="O241" s="41">
        <v>92</v>
      </c>
      <c r="P241" s="41">
        <v>90</v>
      </c>
      <c r="Q241" s="41">
        <v>41.43</v>
      </c>
      <c r="R241" s="41">
        <v>22.57</v>
      </c>
      <c r="S241" s="41">
        <v>13</v>
      </c>
      <c r="T241" s="41">
        <v>3</v>
      </c>
      <c r="U241" s="41">
        <v>4</v>
      </c>
      <c r="V241" s="41">
        <v>84</v>
      </c>
      <c r="W241" s="48"/>
      <c r="X241" s="42" t="s">
        <v>18</v>
      </c>
      <c r="Y241" s="43" t="s">
        <v>19</v>
      </c>
      <c r="Z241" s="44" t="s">
        <v>18</v>
      </c>
      <c r="AA241" s="136"/>
    </row>
    <row r="242" spans="1:27" s="45" customFormat="1" ht="18" customHeight="1" x14ac:dyDescent="0.25">
      <c r="A242" s="102"/>
      <c r="B242" s="35">
        <v>85</v>
      </c>
      <c r="C242" s="36">
        <v>57170</v>
      </c>
      <c r="D242" s="37" t="s">
        <v>18</v>
      </c>
      <c r="E242" s="37" t="s">
        <v>18</v>
      </c>
      <c r="F242" s="37" t="s">
        <v>18</v>
      </c>
      <c r="G242" s="37" t="s">
        <v>18</v>
      </c>
      <c r="H242" s="37" t="s">
        <v>18</v>
      </c>
      <c r="I242" s="37" t="s">
        <v>18</v>
      </c>
      <c r="J242" s="38" t="s">
        <v>18</v>
      </c>
      <c r="K242" s="37" t="s">
        <v>18</v>
      </c>
      <c r="L242" s="39"/>
      <c r="M242" s="40"/>
      <c r="N242" s="41">
        <v>78</v>
      </c>
      <c r="O242" s="41">
        <v>93</v>
      </c>
      <c r="P242" s="41">
        <v>85.5</v>
      </c>
      <c r="Q242" s="41">
        <v>41.2</v>
      </c>
      <c r="R242" s="41">
        <v>21</v>
      </c>
      <c r="S242" s="41">
        <v>14.8</v>
      </c>
      <c r="T242" s="41">
        <v>3</v>
      </c>
      <c r="U242" s="41">
        <v>4</v>
      </c>
      <c r="V242" s="41">
        <v>84</v>
      </c>
      <c r="W242" s="48"/>
      <c r="X242" s="42" t="s">
        <v>18</v>
      </c>
      <c r="Y242" s="43" t="s">
        <v>19</v>
      </c>
      <c r="Z242" s="44" t="s">
        <v>18</v>
      </c>
      <c r="AA242" s="136"/>
    </row>
    <row r="243" spans="1:27" s="45" customFormat="1" ht="18" customHeight="1" x14ac:dyDescent="0.25">
      <c r="A243" s="102"/>
      <c r="B243" s="35">
        <v>86</v>
      </c>
      <c r="C243" s="36">
        <v>58178</v>
      </c>
      <c r="D243" s="37" t="s">
        <v>18</v>
      </c>
      <c r="E243" s="37" t="s">
        <v>18</v>
      </c>
      <c r="F243" s="37" t="s">
        <v>18</v>
      </c>
      <c r="G243" s="37" t="s">
        <v>18</v>
      </c>
      <c r="H243" s="37" t="s">
        <v>18</v>
      </c>
      <c r="I243" s="37" t="s">
        <v>18</v>
      </c>
      <c r="J243" s="38" t="s">
        <v>18</v>
      </c>
      <c r="K243" s="37" t="s">
        <v>18</v>
      </c>
      <c r="L243" s="39"/>
      <c r="M243" s="40"/>
      <c r="N243" s="41">
        <v>87.5</v>
      </c>
      <c r="O243" s="41">
        <v>89.5</v>
      </c>
      <c r="P243" s="41">
        <v>88.5</v>
      </c>
      <c r="Q243" s="41">
        <v>42.33</v>
      </c>
      <c r="R243" s="41">
        <v>22.33</v>
      </c>
      <c r="S243" s="41">
        <v>12</v>
      </c>
      <c r="T243" s="41">
        <v>3</v>
      </c>
      <c r="U243" s="41">
        <v>4.17</v>
      </c>
      <c r="V243" s="41">
        <v>83.83</v>
      </c>
      <c r="W243" s="48"/>
      <c r="X243" s="42" t="s">
        <v>18</v>
      </c>
      <c r="Y243" s="43" t="s">
        <v>19</v>
      </c>
      <c r="Z243" s="44" t="s">
        <v>18</v>
      </c>
      <c r="AA243" s="136"/>
    </row>
    <row r="244" spans="1:27" s="45" customFormat="1" ht="18" customHeight="1" x14ac:dyDescent="0.25">
      <c r="A244" s="102"/>
      <c r="B244" s="35">
        <v>89</v>
      </c>
      <c r="C244" s="36">
        <v>57686</v>
      </c>
      <c r="D244" s="37" t="s">
        <v>18</v>
      </c>
      <c r="E244" s="37" t="s">
        <v>18</v>
      </c>
      <c r="F244" s="37" t="s">
        <v>18</v>
      </c>
      <c r="G244" s="37" t="s">
        <v>18</v>
      </c>
      <c r="H244" s="37" t="s">
        <v>18</v>
      </c>
      <c r="I244" s="37" t="s">
        <v>18</v>
      </c>
      <c r="J244" s="38" t="s">
        <v>18</v>
      </c>
      <c r="K244" s="37" t="s">
        <v>18</v>
      </c>
      <c r="L244" s="39"/>
      <c r="M244" s="40"/>
      <c r="N244" s="41">
        <v>78</v>
      </c>
      <c r="O244" s="41">
        <v>82</v>
      </c>
      <c r="P244" s="41">
        <v>80</v>
      </c>
      <c r="Q244" s="41">
        <v>42.4</v>
      </c>
      <c r="R244" s="41">
        <v>19.2</v>
      </c>
      <c r="S244" s="41">
        <v>14.2</v>
      </c>
      <c r="T244" s="41">
        <v>3</v>
      </c>
      <c r="U244" s="41">
        <v>4.5999999999999996</v>
      </c>
      <c r="V244" s="41">
        <v>83.399999999999991</v>
      </c>
      <c r="W244" s="48"/>
      <c r="X244" s="42" t="s">
        <v>18</v>
      </c>
      <c r="Y244" s="43" t="s">
        <v>19</v>
      </c>
      <c r="Z244" s="44" t="s">
        <v>18</v>
      </c>
      <c r="AA244" s="136"/>
    </row>
    <row r="245" spans="1:27" s="45" customFormat="1" ht="18" customHeight="1" x14ac:dyDescent="0.25">
      <c r="A245" s="102"/>
      <c r="B245" s="35">
        <v>95</v>
      </c>
      <c r="C245" s="36">
        <v>57202</v>
      </c>
      <c r="D245" s="37" t="s">
        <v>18</v>
      </c>
      <c r="E245" s="37" t="s">
        <v>18</v>
      </c>
      <c r="F245" s="37" t="s">
        <v>18</v>
      </c>
      <c r="G245" s="37" t="s">
        <v>18</v>
      </c>
      <c r="H245" s="37" t="s">
        <v>18</v>
      </c>
      <c r="I245" s="37" t="s">
        <v>18</v>
      </c>
      <c r="J245" s="38" t="s">
        <v>18</v>
      </c>
      <c r="K245" s="37" t="s">
        <v>18</v>
      </c>
      <c r="L245" s="39"/>
      <c r="M245" s="40"/>
      <c r="N245" s="41">
        <v>85</v>
      </c>
      <c r="O245" s="41">
        <v>81</v>
      </c>
      <c r="P245" s="41">
        <v>83</v>
      </c>
      <c r="Q245" s="41">
        <v>42</v>
      </c>
      <c r="R245" s="41">
        <v>21</v>
      </c>
      <c r="S245" s="41">
        <v>12.8</v>
      </c>
      <c r="T245" s="41">
        <v>3</v>
      </c>
      <c r="U245" s="41">
        <v>4</v>
      </c>
      <c r="V245" s="41">
        <v>82.8</v>
      </c>
      <c r="W245" s="48"/>
      <c r="X245" s="42" t="s">
        <v>18</v>
      </c>
      <c r="Y245" s="43" t="s">
        <v>19</v>
      </c>
      <c r="Z245" s="44" t="s">
        <v>18</v>
      </c>
      <c r="AA245" s="136"/>
    </row>
    <row r="246" spans="1:27" s="45" customFormat="1" ht="18" customHeight="1" x14ac:dyDescent="0.25">
      <c r="A246" s="102"/>
      <c r="B246" s="35">
        <v>100</v>
      </c>
      <c r="C246" s="36">
        <v>58007</v>
      </c>
      <c r="D246" s="37" t="s">
        <v>18</v>
      </c>
      <c r="E246" s="37" t="s">
        <v>18</v>
      </c>
      <c r="F246" s="37" t="s">
        <v>18</v>
      </c>
      <c r="G246" s="37" t="s">
        <v>18</v>
      </c>
      <c r="H246" s="37" t="s">
        <v>18</v>
      </c>
      <c r="I246" s="37" t="s">
        <v>18</v>
      </c>
      <c r="J246" s="38" t="s">
        <v>18</v>
      </c>
      <c r="K246" s="37" t="s">
        <v>18</v>
      </c>
      <c r="L246" s="39"/>
      <c r="M246" s="40"/>
      <c r="N246" s="41">
        <v>91</v>
      </c>
      <c r="O246" s="41">
        <v>71</v>
      </c>
      <c r="P246" s="41">
        <v>81</v>
      </c>
      <c r="Q246" s="41">
        <v>39.67</v>
      </c>
      <c r="R246" s="41">
        <v>20</v>
      </c>
      <c r="S246" s="41">
        <v>15</v>
      </c>
      <c r="T246" s="41">
        <v>3</v>
      </c>
      <c r="U246" s="41">
        <v>4.67</v>
      </c>
      <c r="V246" s="41">
        <v>82.34</v>
      </c>
      <c r="W246" s="48"/>
      <c r="X246" s="42" t="s">
        <v>18</v>
      </c>
      <c r="Y246" s="43" t="s">
        <v>19</v>
      </c>
      <c r="Z246" s="44" t="s">
        <v>18</v>
      </c>
      <c r="AA246" s="136"/>
    </row>
    <row r="247" spans="1:27" s="45" customFormat="1" ht="18" customHeight="1" x14ac:dyDescent="0.25">
      <c r="A247" s="102"/>
      <c r="B247" s="35">
        <v>105</v>
      </c>
      <c r="C247" s="36">
        <v>57832</v>
      </c>
      <c r="D247" s="37" t="s">
        <v>18</v>
      </c>
      <c r="E247" s="37" t="s">
        <v>18</v>
      </c>
      <c r="F247" s="37" t="s">
        <v>18</v>
      </c>
      <c r="G247" s="37" t="s">
        <v>18</v>
      </c>
      <c r="H247" s="37" t="s">
        <v>18</v>
      </c>
      <c r="I247" s="37" t="s">
        <v>18</v>
      </c>
      <c r="J247" s="38" t="s">
        <v>18</v>
      </c>
      <c r="K247" s="37" t="s">
        <v>18</v>
      </c>
      <c r="L247" s="39"/>
      <c r="M247" s="40"/>
      <c r="N247" s="41">
        <v>84</v>
      </c>
      <c r="O247" s="41">
        <v>88.5</v>
      </c>
      <c r="P247" s="41">
        <v>86.25</v>
      </c>
      <c r="Q247" s="41">
        <v>39.67</v>
      </c>
      <c r="R247" s="41">
        <v>20.67</v>
      </c>
      <c r="S247" s="41">
        <v>12.33</v>
      </c>
      <c r="T247" s="41">
        <v>5</v>
      </c>
      <c r="U247" s="41">
        <v>3.83</v>
      </c>
      <c r="V247" s="41">
        <v>81.5</v>
      </c>
      <c r="W247" s="48"/>
      <c r="X247" s="42" t="s">
        <v>18</v>
      </c>
      <c r="Y247" s="43" t="s">
        <v>19</v>
      </c>
      <c r="Z247" s="44" t="s">
        <v>18</v>
      </c>
      <c r="AA247" s="136"/>
    </row>
    <row r="248" spans="1:27" s="45" customFormat="1" ht="18" customHeight="1" x14ac:dyDescent="0.25">
      <c r="A248" s="102"/>
      <c r="B248" s="35">
        <v>107</v>
      </c>
      <c r="C248" s="36">
        <v>57850</v>
      </c>
      <c r="D248" s="37" t="s">
        <v>18</v>
      </c>
      <c r="E248" s="37" t="s">
        <v>18</v>
      </c>
      <c r="F248" s="37" t="s">
        <v>18</v>
      </c>
      <c r="G248" s="37" t="s">
        <v>18</v>
      </c>
      <c r="H248" s="37" t="s">
        <v>18</v>
      </c>
      <c r="I248" s="37" t="s">
        <v>18</v>
      </c>
      <c r="J248" s="38" t="s">
        <v>18</v>
      </c>
      <c r="K248" s="37" t="s">
        <v>18</v>
      </c>
      <c r="L248" s="39"/>
      <c r="M248" s="40"/>
      <c r="N248" s="41">
        <v>82</v>
      </c>
      <c r="O248" s="41">
        <v>84</v>
      </c>
      <c r="P248" s="41">
        <v>83</v>
      </c>
      <c r="Q248" s="41">
        <v>38</v>
      </c>
      <c r="R248" s="41">
        <v>24.33</v>
      </c>
      <c r="S248" s="41">
        <v>12</v>
      </c>
      <c r="T248" s="41">
        <v>3</v>
      </c>
      <c r="U248" s="41">
        <v>4</v>
      </c>
      <c r="V248" s="41">
        <v>81.33</v>
      </c>
      <c r="W248" s="48"/>
      <c r="X248" s="42" t="s">
        <v>18</v>
      </c>
      <c r="Y248" s="43" t="s">
        <v>19</v>
      </c>
      <c r="Z248" s="44" t="s">
        <v>18</v>
      </c>
      <c r="AA248" s="136"/>
    </row>
    <row r="249" spans="1:27" s="45" customFormat="1" ht="18" customHeight="1" x14ac:dyDescent="0.25">
      <c r="A249" s="102"/>
      <c r="B249" s="35">
        <v>111</v>
      </c>
      <c r="C249" s="36">
        <v>58319</v>
      </c>
      <c r="D249" s="37" t="s">
        <v>18</v>
      </c>
      <c r="E249" s="37" t="s">
        <v>18</v>
      </c>
      <c r="F249" s="37" t="s">
        <v>18</v>
      </c>
      <c r="G249" s="37" t="s">
        <v>18</v>
      </c>
      <c r="H249" s="37" t="s">
        <v>18</v>
      </c>
      <c r="I249" s="37" t="s">
        <v>18</v>
      </c>
      <c r="J249" s="38" t="s">
        <v>18</v>
      </c>
      <c r="K249" s="37" t="s">
        <v>18</v>
      </c>
      <c r="L249" s="39"/>
      <c r="M249" s="40"/>
      <c r="N249" s="41">
        <v>77</v>
      </c>
      <c r="O249" s="41">
        <v>90</v>
      </c>
      <c r="P249" s="41">
        <v>83.5</v>
      </c>
      <c r="Q249" s="41">
        <v>40.33</v>
      </c>
      <c r="R249" s="41">
        <v>22</v>
      </c>
      <c r="S249" s="41">
        <v>10.67</v>
      </c>
      <c r="T249" s="41">
        <v>5</v>
      </c>
      <c r="U249" s="41">
        <v>2.67</v>
      </c>
      <c r="V249" s="41">
        <v>80.67</v>
      </c>
      <c r="W249" s="48"/>
      <c r="X249" s="42" t="s">
        <v>18</v>
      </c>
      <c r="Y249" s="43" t="s">
        <v>19</v>
      </c>
      <c r="Z249" s="44" t="s">
        <v>18</v>
      </c>
      <c r="AA249" s="136"/>
    </row>
    <row r="250" spans="1:27" s="45" customFormat="1" ht="18" customHeight="1" x14ac:dyDescent="0.25">
      <c r="A250" s="102"/>
      <c r="B250" s="35">
        <v>113</v>
      </c>
      <c r="C250" s="36">
        <v>57439</v>
      </c>
      <c r="D250" s="37" t="s">
        <v>18</v>
      </c>
      <c r="E250" s="37" t="s">
        <v>18</v>
      </c>
      <c r="F250" s="37" t="s">
        <v>18</v>
      </c>
      <c r="G250" s="37" t="s">
        <v>18</v>
      </c>
      <c r="H250" s="37" t="s">
        <v>18</v>
      </c>
      <c r="I250" s="37" t="s">
        <v>18</v>
      </c>
      <c r="J250" s="38" t="s">
        <v>18</v>
      </c>
      <c r="K250" s="37" t="s">
        <v>18</v>
      </c>
      <c r="L250" s="39"/>
      <c r="M250" s="40"/>
      <c r="N250" s="41">
        <v>94</v>
      </c>
      <c r="O250" s="46">
        <v>80</v>
      </c>
      <c r="P250" s="41">
        <v>87</v>
      </c>
      <c r="Q250" s="41">
        <v>37.799999999999997</v>
      </c>
      <c r="R250" s="41">
        <v>24</v>
      </c>
      <c r="S250" s="41">
        <v>13.4</v>
      </c>
      <c r="T250" s="41">
        <v>1</v>
      </c>
      <c r="U250" s="41">
        <v>4.4000000000000004</v>
      </c>
      <c r="V250" s="41">
        <v>80.600000000000009</v>
      </c>
      <c r="W250" s="48"/>
      <c r="X250" s="60" t="s">
        <v>18</v>
      </c>
      <c r="Y250" s="43" t="s">
        <v>19</v>
      </c>
      <c r="Z250" s="61" t="s">
        <v>18</v>
      </c>
      <c r="AA250" s="136"/>
    </row>
    <row r="251" spans="1:27" s="45" customFormat="1" ht="18" customHeight="1" x14ac:dyDescent="0.25">
      <c r="A251" s="102"/>
      <c r="B251" s="35">
        <v>114</v>
      </c>
      <c r="C251" s="36">
        <v>58147</v>
      </c>
      <c r="D251" s="37" t="s">
        <v>18</v>
      </c>
      <c r="E251" s="37" t="s">
        <v>18</v>
      </c>
      <c r="F251" s="37" t="s">
        <v>18</v>
      </c>
      <c r="G251" s="37" t="s">
        <v>18</v>
      </c>
      <c r="H251" s="37" t="s">
        <v>18</v>
      </c>
      <c r="I251" s="37" t="s">
        <v>18</v>
      </c>
      <c r="J251" s="38" t="s">
        <v>18</v>
      </c>
      <c r="K251" s="37" t="s">
        <v>18</v>
      </c>
      <c r="L251" s="39"/>
      <c r="M251" s="40"/>
      <c r="N251" s="41">
        <v>84</v>
      </c>
      <c r="O251" s="41">
        <v>75</v>
      </c>
      <c r="P251" s="41">
        <v>79.5</v>
      </c>
      <c r="Q251" s="41">
        <v>43.83</v>
      </c>
      <c r="R251" s="41">
        <v>20.67</v>
      </c>
      <c r="S251" s="41">
        <v>9.67</v>
      </c>
      <c r="T251" s="41">
        <v>3</v>
      </c>
      <c r="U251" s="41">
        <v>3.33</v>
      </c>
      <c r="V251" s="41">
        <v>80.5</v>
      </c>
      <c r="W251" s="48"/>
      <c r="X251" s="42" t="s">
        <v>18</v>
      </c>
      <c r="Y251" s="43" t="s">
        <v>19</v>
      </c>
      <c r="Z251" s="44" t="s">
        <v>18</v>
      </c>
      <c r="AA251" s="136"/>
    </row>
    <row r="252" spans="1:27" s="45" customFormat="1" ht="18" customHeight="1" x14ac:dyDescent="0.25">
      <c r="A252" s="102"/>
      <c r="B252" s="35">
        <v>117</v>
      </c>
      <c r="C252" s="36">
        <v>58192</v>
      </c>
      <c r="D252" s="37" t="s">
        <v>18</v>
      </c>
      <c r="E252" s="37" t="s">
        <v>18</v>
      </c>
      <c r="F252" s="37" t="s">
        <v>18</v>
      </c>
      <c r="G252" s="37" t="s">
        <v>18</v>
      </c>
      <c r="H252" s="37" t="s">
        <v>18</v>
      </c>
      <c r="I252" s="37" t="s">
        <v>18</v>
      </c>
      <c r="J252" s="38" t="s">
        <v>18</v>
      </c>
      <c r="K252" s="37" t="s">
        <v>18</v>
      </c>
      <c r="L252" s="39"/>
      <c r="M252" s="40"/>
      <c r="N252" s="41">
        <v>86</v>
      </c>
      <c r="O252" s="41">
        <v>80</v>
      </c>
      <c r="P252" s="41">
        <v>83</v>
      </c>
      <c r="Q252" s="41">
        <v>38.33</v>
      </c>
      <c r="R252" s="41">
        <v>24</v>
      </c>
      <c r="S252" s="41">
        <v>14</v>
      </c>
      <c r="T252" s="41">
        <v>1</v>
      </c>
      <c r="U252" s="41">
        <v>3</v>
      </c>
      <c r="V252" s="41">
        <v>80.33</v>
      </c>
      <c r="W252" s="48"/>
      <c r="X252" s="42" t="s">
        <v>18</v>
      </c>
      <c r="Y252" s="43" t="s">
        <v>19</v>
      </c>
      <c r="Z252" s="44" t="s">
        <v>18</v>
      </c>
      <c r="AA252" s="136"/>
    </row>
    <row r="253" spans="1:27" s="45" customFormat="1" ht="18" customHeight="1" x14ac:dyDescent="0.25">
      <c r="A253" s="102"/>
      <c r="B253" s="35">
        <v>129</v>
      </c>
      <c r="C253" s="36">
        <v>58491</v>
      </c>
      <c r="D253" s="37" t="s">
        <v>18</v>
      </c>
      <c r="E253" s="37" t="s">
        <v>18</v>
      </c>
      <c r="F253" s="37" t="s">
        <v>18</v>
      </c>
      <c r="G253" s="37" t="s">
        <v>18</v>
      </c>
      <c r="H253" s="37" t="s">
        <v>18</v>
      </c>
      <c r="I253" s="37" t="s">
        <v>18</v>
      </c>
      <c r="J253" s="38" t="s">
        <v>18</v>
      </c>
      <c r="K253" s="37" t="s">
        <v>18</v>
      </c>
      <c r="L253" s="39"/>
      <c r="M253" s="40"/>
      <c r="N253" s="41">
        <v>90</v>
      </c>
      <c r="O253" s="41">
        <v>72</v>
      </c>
      <c r="P253" s="41">
        <v>81</v>
      </c>
      <c r="Q253" s="41">
        <v>38.67</v>
      </c>
      <c r="R253" s="41">
        <v>19.329999999999998</v>
      </c>
      <c r="S253" s="41">
        <v>13.67</v>
      </c>
      <c r="T253" s="41">
        <v>3</v>
      </c>
      <c r="U253" s="41">
        <v>4</v>
      </c>
      <c r="V253" s="41">
        <v>78.67</v>
      </c>
      <c r="W253" s="48"/>
      <c r="X253" s="42" t="s">
        <v>18</v>
      </c>
      <c r="Y253" s="43" t="s">
        <v>19</v>
      </c>
      <c r="Z253" s="44" t="s">
        <v>18</v>
      </c>
      <c r="AA253" s="136"/>
    </row>
    <row r="254" spans="1:27" s="45" customFormat="1" ht="18" customHeight="1" x14ac:dyDescent="0.25">
      <c r="A254" s="102"/>
      <c r="B254" s="35">
        <v>131</v>
      </c>
      <c r="C254" s="36">
        <v>58031</v>
      </c>
      <c r="D254" s="37" t="s">
        <v>18</v>
      </c>
      <c r="E254" s="37" t="s">
        <v>18</v>
      </c>
      <c r="F254" s="37" t="s">
        <v>18</v>
      </c>
      <c r="G254" s="37" t="s">
        <v>18</v>
      </c>
      <c r="H254" s="37" t="s">
        <v>18</v>
      </c>
      <c r="I254" s="37" t="s">
        <v>18</v>
      </c>
      <c r="J254" s="38" t="s">
        <v>18</v>
      </c>
      <c r="K254" s="37" t="s">
        <v>18</v>
      </c>
      <c r="L254" s="39"/>
      <c r="M254" s="40"/>
      <c r="N254" s="41">
        <v>81</v>
      </c>
      <c r="O254" s="41">
        <v>82</v>
      </c>
      <c r="P254" s="41">
        <v>81.5</v>
      </c>
      <c r="Q254" s="41">
        <v>39.200000000000003</v>
      </c>
      <c r="R254" s="41">
        <v>20</v>
      </c>
      <c r="S254" s="41">
        <v>14.4</v>
      </c>
      <c r="T254" s="41">
        <v>1</v>
      </c>
      <c r="U254" s="41">
        <v>4</v>
      </c>
      <c r="V254" s="41">
        <v>78.600000000000009</v>
      </c>
      <c r="W254" s="48"/>
      <c r="X254" s="42" t="s">
        <v>18</v>
      </c>
      <c r="Y254" s="43" t="s">
        <v>19</v>
      </c>
      <c r="Z254" s="44" t="s">
        <v>18</v>
      </c>
      <c r="AA254" s="136"/>
    </row>
    <row r="255" spans="1:27" s="45" customFormat="1" ht="18" customHeight="1" x14ac:dyDescent="0.25">
      <c r="A255" s="102"/>
      <c r="B255" s="35">
        <v>135</v>
      </c>
      <c r="C255" s="36">
        <v>57612</v>
      </c>
      <c r="D255" s="37" t="s">
        <v>18</v>
      </c>
      <c r="E255" s="37" t="s">
        <v>18</v>
      </c>
      <c r="F255" s="37" t="s">
        <v>18</v>
      </c>
      <c r="G255" s="37" t="s">
        <v>18</v>
      </c>
      <c r="H255" s="37" t="s">
        <v>18</v>
      </c>
      <c r="I255" s="37" t="s">
        <v>18</v>
      </c>
      <c r="J255" s="38" t="s">
        <v>18</v>
      </c>
      <c r="K255" s="37" t="s">
        <v>18</v>
      </c>
      <c r="L255" s="39"/>
      <c r="M255" s="40"/>
      <c r="N255" s="41">
        <v>76</v>
      </c>
      <c r="O255" s="41">
        <v>79</v>
      </c>
      <c r="P255" s="41">
        <v>77.5</v>
      </c>
      <c r="Q255" s="41">
        <v>37.67</v>
      </c>
      <c r="R255" s="41">
        <v>22</v>
      </c>
      <c r="S255" s="41">
        <v>12</v>
      </c>
      <c r="T255" s="41">
        <v>3</v>
      </c>
      <c r="U255" s="41">
        <v>3.33</v>
      </c>
      <c r="V255" s="41">
        <v>78</v>
      </c>
      <c r="W255" s="48"/>
      <c r="X255" s="42" t="s">
        <v>18</v>
      </c>
      <c r="Y255" s="43" t="s">
        <v>19</v>
      </c>
      <c r="Z255" s="44" t="s">
        <v>18</v>
      </c>
      <c r="AA255" s="136"/>
    </row>
    <row r="256" spans="1:27" s="45" customFormat="1" ht="18" customHeight="1" x14ac:dyDescent="0.25">
      <c r="A256" s="102"/>
      <c r="B256" s="35">
        <v>139</v>
      </c>
      <c r="C256" s="36">
        <v>57844</v>
      </c>
      <c r="D256" s="37" t="s">
        <v>18</v>
      </c>
      <c r="E256" s="37" t="s">
        <v>18</v>
      </c>
      <c r="F256" s="37" t="s">
        <v>18</v>
      </c>
      <c r="G256" s="37" t="s">
        <v>18</v>
      </c>
      <c r="H256" s="37" t="s">
        <v>18</v>
      </c>
      <c r="I256" s="37" t="s">
        <v>18</v>
      </c>
      <c r="J256" s="38" t="s">
        <v>18</v>
      </c>
      <c r="K256" s="37" t="s">
        <v>18</v>
      </c>
      <c r="L256" s="39"/>
      <c r="M256" s="40"/>
      <c r="N256" s="41">
        <v>47</v>
      </c>
      <c r="O256" s="41">
        <v>86</v>
      </c>
      <c r="P256" s="41">
        <v>66.5</v>
      </c>
      <c r="Q256" s="41">
        <v>37.9</v>
      </c>
      <c r="R256" s="41">
        <v>20.6</v>
      </c>
      <c r="S256" s="41">
        <v>12</v>
      </c>
      <c r="T256" s="41">
        <v>3</v>
      </c>
      <c r="U256" s="41">
        <v>4.0999999999999996</v>
      </c>
      <c r="V256" s="41">
        <v>77.599999999999994</v>
      </c>
      <c r="W256" s="48"/>
      <c r="X256" s="42" t="s">
        <v>18</v>
      </c>
      <c r="Y256" s="43" t="s">
        <v>19</v>
      </c>
      <c r="Z256" s="44" t="s">
        <v>18</v>
      </c>
      <c r="AA256" s="136"/>
    </row>
    <row r="257" spans="1:27" s="45" customFormat="1" ht="18" customHeight="1" x14ac:dyDescent="0.25">
      <c r="A257" s="102"/>
      <c r="B257" s="35">
        <v>148</v>
      </c>
      <c r="C257" s="36">
        <v>56947</v>
      </c>
      <c r="D257" s="37" t="s">
        <v>18</v>
      </c>
      <c r="E257" s="37" t="s">
        <v>18</v>
      </c>
      <c r="F257" s="37" t="s">
        <v>18</v>
      </c>
      <c r="G257" s="37" t="s">
        <v>18</v>
      </c>
      <c r="H257" s="37" t="s">
        <v>18</v>
      </c>
      <c r="I257" s="37" t="s">
        <v>18</v>
      </c>
      <c r="J257" s="38" t="s">
        <v>18</v>
      </c>
      <c r="K257" s="37" t="s">
        <v>18</v>
      </c>
      <c r="L257" s="39"/>
      <c r="M257" s="40"/>
      <c r="N257" s="41">
        <v>98</v>
      </c>
      <c r="O257" s="41">
        <v>75</v>
      </c>
      <c r="P257" s="41">
        <v>86.5</v>
      </c>
      <c r="Q257" s="41">
        <v>38.200000000000003</v>
      </c>
      <c r="R257" s="41">
        <v>17.399999999999999</v>
      </c>
      <c r="S257" s="41">
        <v>13.6</v>
      </c>
      <c r="T257" s="41">
        <v>3</v>
      </c>
      <c r="U257" s="41">
        <v>4.0999999999999996</v>
      </c>
      <c r="V257" s="41">
        <v>76.3</v>
      </c>
      <c r="W257" s="48"/>
      <c r="X257" s="42" t="s">
        <v>18</v>
      </c>
      <c r="Y257" s="43" t="s">
        <v>19</v>
      </c>
      <c r="Z257" s="44" t="s">
        <v>18</v>
      </c>
      <c r="AA257" s="136"/>
    </row>
    <row r="258" spans="1:27" s="45" customFormat="1" ht="18" customHeight="1" x14ac:dyDescent="0.25">
      <c r="A258" s="102"/>
      <c r="B258" s="100">
        <v>151</v>
      </c>
      <c r="C258" s="36">
        <v>57637</v>
      </c>
      <c r="D258" s="37" t="s">
        <v>18</v>
      </c>
      <c r="E258" s="37" t="s">
        <v>18</v>
      </c>
      <c r="F258" s="37" t="s">
        <v>18</v>
      </c>
      <c r="G258" s="37" t="s">
        <v>18</v>
      </c>
      <c r="H258" s="37" t="s">
        <v>18</v>
      </c>
      <c r="I258" s="37" t="s">
        <v>18</v>
      </c>
      <c r="J258" s="38" t="s">
        <v>18</v>
      </c>
      <c r="K258" s="37" t="s">
        <v>18</v>
      </c>
      <c r="L258" s="39"/>
      <c r="M258" s="40"/>
      <c r="N258" s="41">
        <v>76</v>
      </c>
      <c r="O258" s="41">
        <v>77</v>
      </c>
      <c r="P258" s="41">
        <v>76.5</v>
      </c>
      <c r="Q258" s="41">
        <v>38.33</v>
      </c>
      <c r="R258" s="41">
        <v>20</v>
      </c>
      <c r="S258" s="41">
        <v>11.67</v>
      </c>
      <c r="T258" s="41">
        <v>3</v>
      </c>
      <c r="U258" s="41">
        <v>3</v>
      </c>
      <c r="V258" s="41">
        <v>76</v>
      </c>
      <c r="W258" s="48"/>
      <c r="X258" s="42" t="s">
        <v>18</v>
      </c>
      <c r="Y258" s="43" t="s">
        <v>19</v>
      </c>
      <c r="Z258" s="44" t="s">
        <v>18</v>
      </c>
      <c r="AA258" s="136"/>
    </row>
    <row r="259" spans="1:27" s="45" customFormat="1" ht="18" customHeight="1" x14ac:dyDescent="0.25">
      <c r="A259" s="102"/>
      <c r="B259" s="35">
        <v>157</v>
      </c>
      <c r="C259" s="36">
        <v>58122</v>
      </c>
      <c r="D259" s="37" t="s">
        <v>18</v>
      </c>
      <c r="E259" s="37" t="s">
        <v>18</v>
      </c>
      <c r="F259" s="37" t="s">
        <v>18</v>
      </c>
      <c r="G259" s="37" t="s">
        <v>18</v>
      </c>
      <c r="H259" s="37" t="s">
        <v>18</v>
      </c>
      <c r="I259" s="37" t="s">
        <v>18</v>
      </c>
      <c r="J259" s="38" t="s">
        <v>18</v>
      </c>
      <c r="K259" s="37" t="s">
        <v>18</v>
      </c>
      <c r="L259" s="39"/>
      <c r="M259" s="40"/>
      <c r="N259" s="41">
        <v>76</v>
      </c>
      <c r="O259" s="41">
        <v>85</v>
      </c>
      <c r="P259" s="41">
        <v>80.5</v>
      </c>
      <c r="Q259" s="62">
        <v>34.799999999999997</v>
      </c>
      <c r="R259" s="41">
        <v>24.2</v>
      </c>
      <c r="S259" s="41">
        <v>14.8</v>
      </c>
      <c r="T259" s="41">
        <v>5</v>
      </c>
      <c r="U259" s="41">
        <v>2.8</v>
      </c>
      <c r="V259" s="41">
        <v>81.599999999999994</v>
      </c>
      <c r="W259" s="48"/>
      <c r="X259" s="42" t="s">
        <v>19</v>
      </c>
      <c r="Y259" s="43" t="s">
        <v>19</v>
      </c>
      <c r="Z259" s="44" t="s">
        <v>19</v>
      </c>
      <c r="AA259" s="136"/>
    </row>
    <row r="260" spans="1:27" s="45" customFormat="1" ht="18" customHeight="1" x14ac:dyDescent="0.25">
      <c r="A260" s="102"/>
      <c r="B260" s="35">
        <v>158</v>
      </c>
      <c r="C260" s="36">
        <v>58347</v>
      </c>
      <c r="D260" s="37" t="s">
        <v>18</v>
      </c>
      <c r="E260" s="37" t="s">
        <v>18</v>
      </c>
      <c r="F260" s="37" t="s">
        <v>18</v>
      </c>
      <c r="G260" s="37" t="s">
        <v>18</v>
      </c>
      <c r="H260" s="37" t="s">
        <v>18</v>
      </c>
      <c r="I260" s="37" t="s">
        <v>18</v>
      </c>
      <c r="J260" s="38" t="s">
        <v>18</v>
      </c>
      <c r="K260" s="37" t="s">
        <v>18</v>
      </c>
      <c r="L260" s="39"/>
      <c r="M260" s="40"/>
      <c r="N260" s="41">
        <v>89</v>
      </c>
      <c r="O260" s="41">
        <v>69</v>
      </c>
      <c r="P260" s="41">
        <v>79</v>
      </c>
      <c r="Q260" s="47">
        <v>36.200000000000003</v>
      </c>
      <c r="R260" s="41">
        <v>24.4</v>
      </c>
      <c r="S260" s="41">
        <v>14.4</v>
      </c>
      <c r="T260" s="41">
        <v>3</v>
      </c>
      <c r="U260" s="41">
        <v>2.8</v>
      </c>
      <c r="V260" s="41">
        <v>80.8</v>
      </c>
      <c r="W260" s="48"/>
      <c r="X260" s="42" t="s">
        <v>19</v>
      </c>
      <c r="Y260" s="43" t="s">
        <v>19</v>
      </c>
      <c r="Z260" s="44" t="s">
        <v>19</v>
      </c>
      <c r="AA260" s="136"/>
    </row>
    <row r="261" spans="1:27" s="45" customFormat="1" ht="18" customHeight="1" x14ac:dyDescent="0.25">
      <c r="A261" s="102"/>
      <c r="B261" s="35">
        <v>159</v>
      </c>
      <c r="C261" s="36">
        <v>58119</v>
      </c>
      <c r="D261" s="37" t="s">
        <v>18</v>
      </c>
      <c r="E261" s="37" t="s">
        <v>18</v>
      </c>
      <c r="F261" s="37" t="s">
        <v>18</v>
      </c>
      <c r="G261" s="37" t="s">
        <v>18</v>
      </c>
      <c r="H261" s="37" t="s">
        <v>18</v>
      </c>
      <c r="I261" s="37" t="s">
        <v>18</v>
      </c>
      <c r="J261" s="38" t="s">
        <v>18</v>
      </c>
      <c r="K261" s="37" t="s">
        <v>18</v>
      </c>
      <c r="L261" s="39"/>
      <c r="M261" s="40"/>
      <c r="N261" s="41">
        <v>90</v>
      </c>
      <c r="O261" s="41">
        <v>77</v>
      </c>
      <c r="P261" s="41">
        <v>83.5</v>
      </c>
      <c r="Q261" s="47">
        <v>36.33</v>
      </c>
      <c r="R261" s="41">
        <v>24</v>
      </c>
      <c r="S261" s="41">
        <v>13</v>
      </c>
      <c r="T261" s="41">
        <v>3</v>
      </c>
      <c r="U261" s="41">
        <v>4.33</v>
      </c>
      <c r="V261" s="41">
        <v>80.66</v>
      </c>
      <c r="W261" s="48"/>
      <c r="X261" s="42" t="s">
        <v>19</v>
      </c>
      <c r="Y261" s="43" t="s">
        <v>19</v>
      </c>
      <c r="Z261" s="44" t="s">
        <v>19</v>
      </c>
      <c r="AA261" s="136"/>
    </row>
    <row r="262" spans="1:27" s="45" customFormat="1" ht="18" customHeight="1" x14ac:dyDescent="0.25">
      <c r="A262" s="102"/>
      <c r="B262" s="35">
        <v>160</v>
      </c>
      <c r="C262" s="36">
        <v>57997</v>
      </c>
      <c r="D262" s="37" t="s">
        <v>18</v>
      </c>
      <c r="E262" s="37" t="s">
        <v>18</v>
      </c>
      <c r="F262" s="37" t="s">
        <v>18</v>
      </c>
      <c r="G262" s="37" t="s">
        <v>18</v>
      </c>
      <c r="H262" s="37" t="s">
        <v>18</v>
      </c>
      <c r="I262" s="37" t="s">
        <v>18</v>
      </c>
      <c r="J262" s="38" t="s">
        <v>18</v>
      </c>
      <c r="K262" s="37" t="s">
        <v>18</v>
      </c>
      <c r="L262" s="39"/>
      <c r="M262" s="40"/>
      <c r="N262" s="41">
        <v>88.4</v>
      </c>
      <c r="O262" s="41">
        <v>79.5</v>
      </c>
      <c r="P262" s="41">
        <v>83.95</v>
      </c>
      <c r="Q262" s="62">
        <v>36.9</v>
      </c>
      <c r="R262" s="41">
        <v>24.67</v>
      </c>
      <c r="S262" s="41">
        <v>12.73</v>
      </c>
      <c r="T262" s="41">
        <v>3</v>
      </c>
      <c r="U262" s="41">
        <v>2.67</v>
      </c>
      <c r="V262" s="41">
        <v>79.97</v>
      </c>
      <c r="W262" s="48"/>
      <c r="X262" s="42" t="s">
        <v>19</v>
      </c>
      <c r="Y262" s="43" t="s">
        <v>19</v>
      </c>
      <c r="Z262" s="44" t="s">
        <v>19</v>
      </c>
      <c r="AA262" s="136"/>
    </row>
    <row r="263" spans="1:27" s="45" customFormat="1" ht="18" customHeight="1" x14ac:dyDescent="0.25">
      <c r="A263" s="102"/>
      <c r="B263" s="35">
        <v>162</v>
      </c>
      <c r="C263" s="36">
        <v>56988</v>
      </c>
      <c r="D263" s="37" t="s">
        <v>18</v>
      </c>
      <c r="E263" s="37" t="s">
        <v>18</v>
      </c>
      <c r="F263" s="37" t="s">
        <v>18</v>
      </c>
      <c r="G263" s="37" t="s">
        <v>18</v>
      </c>
      <c r="H263" s="37" t="s">
        <v>18</v>
      </c>
      <c r="I263" s="37" t="s">
        <v>18</v>
      </c>
      <c r="J263" s="38" t="s">
        <v>18</v>
      </c>
      <c r="K263" s="37" t="s">
        <v>18</v>
      </c>
      <c r="L263" s="39"/>
      <c r="M263" s="40"/>
      <c r="N263" s="41">
        <v>93</v>
      </c>
      <c r="O263" s="41">
        <v>87</v>
      </c>
      <c r="P263" s="41">
        <v>90</v>
      </c>
      <c r="Q263" s="47">
        <v>35</v>
      </c>
      <c r="R263" s="41">
        <v>23.33</v>
      </c>
      <c r="S263" s="41">
        <v>13</v>
      </c>
      <c r="T263" s="41">
        <v>5</v>
      </c>
      <c r="U263" s="41">
        <v>3.33</v>
      </c>
      <c r="V263" s="41">
        <v>79.66</v>
      </c>
      <c r="W263" s="48"/>
      <c r="X263" s="42" t="s">
        <v>19</v>
      </c>
      <c r="Y263" s="43" t="s">
        <v>19</v>
      </c>
      <c r="Z263" s="44" t="s">
        <v>19</v>
      </c>
      <c r="AA263" s="136"/>
    </row>
    <row r="264" spans="1:27" s="45" customFormat="1" ht="18" customHeight="1" x14ac:dyDescent="0.25">
      <c r="A264" s="102"/>
      <c r="B264" s="35">
        <v>163</v>
      </c>
      <c r="C264" s="36">
        <v>57798</v>
      </c>
      <c r="D264" s="37" t="s">
        <v>18</v>
      </c>
      <c r="E264" s="37" t="s">
        <v>18</v>
      </c>
      <c r="F264" s="37" t="s">
        <v>18</v>
      </c>
      <c r="G264" s="37" t="s">
        <v>18</v>
      </c>
      <c r="H264" s="37" t="s">
        <v>18</v>
      </c>
      <c r="I264" s="37" t="s">
        <v>18</v>
      </c>
      <c r="J264" s="38" t="s">
        <v>18</v>
      </c>
      <c r="K264" s="37" t="s">
        <v>18</v>
      </c>
      <c r="L264" s="39"/>
      <c r="M264" s="40"/>
      <c r="N264" s="41">
        <v>79</v>
      </c>
      <c r="O264" s="41">
        <v>82</v>
      </c>
      <c r="P264" s="41">
        <v>80.5</v>
      </c>
      <c r="Q264" s="47">
        <v>35.6</v>
      </c>
      <c r="R264" s="41">
        <v>22.2</v>
      </c>
      <c r="S264" s="41">
        <v>14.4</v>
      </c>
      <c r="T264" s="41">
        <v>3</v>
      </c>
      <c r="U264" s="41">
        <v>4.4000000000000004</v>
      </c>
      <c r="V264" s="41">
        <v>79.600000000000009</v>
      </c>
      <c r="W264" s="48"/>
      <c r="X264" s="42" t="s">
        <v>19</v>
      </c>
      <c r="Y264" s="43" t="s">
        <v>19</v>
      </c>
      <c r="Z264" s="44" t="s">
        <v>19</v>
      </c>
      <c r="AA264" s="136"/>
    </row>
    <row r="265" spans="1:27" s="45" customFormat="1" ht="18" customHeight="1" x14ac:dyDescent="0.25">
      <c r="A265" s="102"/>
      <c r="B265" s="35">
        <v>164</v>
      </c>
      <c r="C265" s="36">
        <v>58071</v>
      </c>
      <c r="D265" s="37" t="s">
        <v>18</v>
      </c>
      <c r="E265" s="37" t="s">
        <v>18</v>
      </c>
      <c r="F265" s="37" t="s">
        <v>18</v>
      </c>
      <c r="G265" s="37" t="s">
        <v>18</v>
      </c>
      <c r="H265" s="37" t="s">
        <v>18</v>
      </c>
      <c r="I265" s="37" t="s">
        <v>18</v>
      </c>
      <c r="J265" s="38" t="s">
        <v>18</v>
      </c>
      <c r="K265" s="37" t="s">
        <v>18</v>
      </c>
      <c r="L265" s="39"/>
      <c r="M265" s="40"/>
      <c r="N265" s="41">
        <v>69</v>
      </c>
      <c r="O265" s="41">
        <v>84</v>
      </c>
      <c r="P265" s="41">
        <v>76.5</v>
      </c>
      <c r="Q265" s="62">
        <v>34.6</v>
      </c>
      <c r="R265" s="46">
        <v>24.6</v>
      </c>
      <c r="S265" s="46">
        <v>14</v>
      </c>
      <c r="T265" s="46">
        <v>3</v>
      </c>
      <c r="U265" s="46">
        <v>3.4</v>
      </c>
      <c r="V265" s="41">
        <v>79.600000000000009</v>
      </c>
      <c r="W265" s="48"/>
      <c r="X265" s="42" t="s">
        <v>19</v>
      </c>
      <c r="Y265" s="43" t="s">
        <v>19</v>
      </c>
      <c r="Z265" s="44" t="s">
        <v>19</v>
      </c>
      <c r="AA265" s="136"/>
    </row>
    <row r="266" spans="1:27" s="45" customFormat="1" ht="18" customHeight="1" x14ac:dyDescent="0.25">
      <c r="A266" s="102"/>
      <c r="B266" s="35">
        <v>165</v>
      </c>
      <c r="C266" s="36">
        <v>57587</v>
      </c>
      <c r="D266" s="37" t="s">
        <v>18</v>
      </c>
      <c r="E266" s="37" t="s">
        <v>18</v>
      </c>
      <c r="F266" s="37" t="s">
        <v>18</v>
      </c>
      <c r="G266" s="37" t="s">
        <v>18</v>
      </c>
      <c r="H266" s="37" t="s">
        <v>18</v>
      </c>
      <c r="I266" s="37" t="s">
        <v>18</v>
      </c>
      <c r="J266" s="38" t="s">
        <v>18</v>
      </c>
      <c r="K266" s="37" t="s">
        <v>18</v>
      </c>
      <c r="L266" s="39"/>
      <c r="M266" s="40"/>
      <c r="N266" s="41">
        <v>93</v>
      </c>
      <c r="O266" s="41">
        <v>67</v>
      </c>
      <c r="P266" s="41">
        <v>80</v>
      </c>
      <c r="Q266" s="47">
        <v>35.29</v>
      </c>
      <c r="R266" s="41">
        <v>24.57</v>
      </c>
      <c r="S266" s="41">
        <v>13.57</v>
      </c>
      <c r="T266" s="41">
        <v>3</v>
      </c>
      <c r="U266" s="41">
        <v>3</v>
      </c>
      <c r="V266" s="41">
        <v>79.430000000000007</v>
      </c>
      <c r="W266" s="48"/>
      <c r="X266" s="42" t="s">
        <v>19</v>
      </c>
      <c r="Y266" s="43" t="s">
        <v>19</v>
      </c>
      <c r="Z266" s="44" t="s">
        <v>19</v>
      </c>
      <c r="AA266" s="136"/>
    </row>
    <row r="267" spans="1:27" s="45" customFormat="1" ht="18" customHeight="1" x14ac:dyDescent="0.25">
      <c r="A267" s="102"/>
      <c r="B267" s="35">
        <v>168</v>
      </c>
      <c r="C267" s="36">
        <v>57632</v>
      </c>
      <c r="D267" s="37" t="s">
        <v>18</v>
      </c>
      <c r="E267" s="37" t="s">
        <v>18</v>
      </c>
      <c r="F267" s="37" t="s">
        <v>18</v>
      </c>
      <c r="G267" s="37" t="s">
        <v>18</v>
      </c>
      <c r="H267" s="37" t="s">
        <v>18</v>
      </c>
      <c r="I267" s="37" t="s">
        <v>18</v>
      </c>
      <c r="J267" s="73" t="s">
        <v>18</v>
      </c>
      <c r="K267" s="72" t="s">
        <v>18</v>
      </c>
      <c r="L267" s="39"/>
      <c r="M267" s="40"/>
      <c r="N267" s="41">
        <v>73</v>
      </c>
      <c r="O267" s="41">
        <v>77</v>
      </c>
      <c r="P267" s="41">
        <v>75</v>
      </c>
      <c r="Q267" s="62">
        <v>34.33</v>
      </c>
      <c r="R267" s="41">
        <v>24</v>
      </c>
      <c r="S267" s="41">
        <v>12.33</v>
      </c>
      <c r="T267" s="41">
        <v>3</v>
      </c>
      <c r="U267" s="41">
        <v>4.33</v>
      </c>
      <c r="V267" s="41">
        <v>77.989999999999995</v>
      </c>
      <c r="W267" s="48"/>
      <c r="X267" s="42" t="s">
        <v>19</v>
      </c>
      <c r="Y267" s="43" t="s">
        <v>19</v>
      </c>
      <c r="Z267" s="44" t="s">
        <v>19</v>
      </c>
      <c r="AA267" s="136"/>
    </row>
    <row r="268" spans="1:27" s="45" customFormat="1" ht="18" customHeight="1" x14ac:dyDescent="0.25">
      <c r="A268" s="102"/>
      <c r="B268" s="35">
        <v>179</v>
      </c>
      <c r="C268" s="36">
        <v>57862</v>
      </c>
      <c r="D268" s="37" t="s">
        <v>18</v>
      </c>
      <c r="E268" s="37" t="s">
        <v>18</v>
      </c>
      <c r="F268" s="37" t="s">
        <v>18</v>
      </c>
      <c r="G268" s="37" t="s">
        <v>18</v>
      </c>
      <c r="H268" s="37" t="s">
        <v>18</v>
      </c>
      <c r="I268" s="37" t="s">
        <v>18</v>
      </c>
      <c r="J268" s="38" t="s">
        <v>18</v>
      </c>
      <c r="K268" s="37" t="s">
        <v>18</v>
      </c>
      <c r="L268" s="39"/>
      <c r="M268" s="40"/>
      <c r="N268" s="41">
        <v>72</v>
      </c>
      <c r="O268" s="41">
        <v>79</v>
      </c>
      <c r="P268" s="41">
        <v>75.5</v>
      </c>
      <c r="Q268" s="47">
        <v>34</v>
      </c>
      <c r="R268" s="41">
        <v>22.33</v>
      </c>
      <c r="S268" s="41">
        <v>12.33</v>
      </c>
      <c r="T268" s="41">
        <v>3</v>
      </c>
      <c r="U268" s="41">
        <v>4</v>
      </c>
      <c r="V268" s="41">
        <v>75.66</v>
      </c>
      <c r="W268" s="48"/>
      <c r="X268" s="42" t="s">
        <v>19</v>
      </c>
      <c r="Y268" s="43" t="s">
        <v>19</v>
      </c>
      <c r="Z268" s="44" t="s">
        <v>19</v>
      </c>
      <c r="AA268" s="136"/>
    </row>
    <row r="269" spans="1:27" s="45" customFormat="1" ht="18" customHeight="1" x14ac:dyDescent="0.25">
      <c r="A269" s="102"/>
      <c r="B269" s="35">
        <v>182</v>
      </c>
      <c r="C269" s="36">
        <v>57881</v>
      </c>
      <c r="D269" s="37" t="s">
        <v>18</v>
      </c>
      <c r="E269" s="37" t="s">
        <v>18</v>
      </c>
      <c r="F269" s="37" t="s">
        <v>18</v>
      </c>
      <c r="G269" s="37" t="s">
        <v>18</v>
      </c>
      <c r="H269" s="37" t="s">
        <v>18</v>
      </c>
      <c r="I269" s="37" t="s">
        <v>18</v>
      </c>
      <c r="J269" s="38" t="s">
        <v>18</v>
      </c>
      <c r="K269" s="37" t="s">
        <v>18</v>
      </c>
      <c r="L269" s="39"/>
      <c r="M269" s="40"/>
      <c r="N269" s="41">
        <v>80</v>
      </c>
      <c r="O269" s="41">
        <v>73</v>
      </c>
      <c r="P269" s="41">
        <v>76.5</v>
      </c>
      <c r="Q269" s="46">
        <v>34.67</v>
      </c>
      <c r="R269" s="41">
        <v>22</v>
      </c>
      <c r="S269" s="41">
        <v>12</v>
      </c>
      <c r="T269" s="41">
        <v>3</v>
      </c>
      <c r="U269" s="41">
        <v>3</v>
      </c>
      <c r="V269" s="41">
        <v>74.67</v>
      </c>
      <c r="W269" s="48"/>
      <c r="X269" s="42" t="s">
        <v>19</v>
      </c>
      <c r="Y269" s="43" t="s">
        <v>19</v>
      </c>
      <c r="Z269" s="44" t="s">
        <v>19</v>
      </c>
      <c r="AA269" s="136"/>
    </row>
    <row r="270" spans="1:27" s="45" customFormat="1" ht="18" customHeight="1" x14ac:dyDescent="0.25">
      <c r="A270" s="102" t="s">
        <v>86</v>
      </c>
      <c r="B270" s="35">
        <v>197</v>
      </c>
      <c r="C270" s="36">
        <v>57184</v>
      </c>
      <c r="D270" s="37" t="s">
        <v>18</v>
      </c>
      <c r="E270" s="37" t="s">
        <v>18</v>
      </c>
      <c r="F270" s="37" t="s">
        <v>18</v>
      </c>
      <c r="G270" s="37" t="s">
        <v>18</v>
      </c>
      <c r="H270" s="37" t="s">
        <v>18</v>
      </c>
      <c r="I270" s="37" t="s">
        <v>18</v>
      </c>
      <c r="J270" s="38" t="s">
        <v>18</v>
      </c>
      <c r="K270" s="37" t="s">
        <v>18</v>
      </c>
      <c r="L270" s="39"/>
      <c r="M270" s="40"/>
      <c r="N270" s="46">
        <v>75</v>
      </c>
      <c r="O270" s="46">
        <v>44</v>
      </c>
      <c r="P270" s="46">
        <v>59.5</v>
      </c>
      <c r="Q270" s="41">
        <v>35.33</v>
      </c>
      <c r="R270" s="41">
        <v>18</v>
      </c>
      <c r="S270" s="41">
        <v>12.67</v>
      </c>
      <c r="T270" s="41">
        <v>3</v>
      </c>
      <c r="U270" s="41">
        <v>4</v>
      </c>
      <c r="V270" s="41">
        <v>73</v>
      </c>
      <c r="W270" s="48"/>
      <c r="X270" s="42" t="s">
        <v>19</v>
      </c>
      <c r="Y270" s="43" t="s">
        <v>19</v>
      </c>
      <c r="Z270" s="44" t="s">
        <v>19</v>
      </c>
      <c r="AA270" s="136"/>
    </row>
    <row r="271" spans="1:27" s="45" customFormat="1" ht="18" customHeight="1" x14ac:dyDescent="0.25">
      <c r="A271" s="102"/>
      <c r="B271" s="35">
        <v>199</v>
      </c>
      <c r="C271" s="36">
        <v>57473</v>
      </c>
      <c r="D271" s="37" t="s">
        <v>18</v>
      </c>
      <c r="E271" s="37" t="s">
        <v>18</v>
      </c>
      <c r="F271" s="37" t="s">
        <v>18</v>
      </c>
      <c r="G271" s="37" t="s">
        <v>18</v>
      </c>
      <c r="H271" s="37" t="s">
        <v>18</v>
      </c>
      <c r="I271" s="37" t="s">
        <v>18</v>
      </c>
      <c r="J271" s="38" t="s">
        <v>18</v>
      </c>
      <c r="K271" s="37" t="s">
        <v>18</v>
      </c>
      <c r="L271" s="39"/>
      <c r="M271" s="40"/>
      <c r="N271" s="46">
        <v>72</v>
      </c>
      <c r="O271" s="46">
        <v>79</v>
      </c>
      <c r="P271" s="46">
        <v>75.5</v>
      </c>
      <c r="Q271" s="41">
        <v>32.33</v>
      </c>
      <c r="R271" s="41">
        <v>20.67</v>
      </c>
      <c r="S271" s="41">
        <v>12.33</v>
      </c>
      <c r="T271" s="41">
        <v>5</v>
      </c>
      <c r="U271" s="41">
        <v>2.67</v>
      </c>
      <c r="V271" s="41">
        <v>73</v>
      </c>
      <c r="W271" s="48"/>
      <c r="X271" s="42" t="s">
        <v>19</v>
      </c>
      <c r="Y271" s="43" t="s">
        <v>19</v>
      </c>
      <c r="Z271" s="44" t="s">
        <v>19</v>
      </c>
      <c r="AA271" s="136"/>
    </row>
    <row r="272" spans="1:27" s="45" customFormat="1" ht="18" customHeight="1" x14ac:dyDescent="0.25">
      <c r="A272" s="102"/>
      <c r="B272" s="35">
        <v>203</v>
      </c>
      <c r="C272" s="36">
        <v>57580</v>
      </c>
      <c r="D272" s="37" t="s">
        <v>18</v>
      </c>
      <c r="E272" s="37" t="s">
        <v>18</v>
      </c>
      <c r="F272" s="37" t="s">
        <v>18</v>
      </c>
      <c r="G272" s="37" t="s">
        <v>18</v>
      </c>
      <c r="H272" s="37" t="s">
        <v>18</v>
      </c>
      <c r="I272" s="37" t="s">
        <v>18</v>
      </c>
      <c r="J272" s="38" t="s">
        <v>18</v>
      </c>
      <c r="K272" s="37" t="s">
        <v>18</v>
      </c>
      <c r="L272" s="39"/>
      <c r="M272" s="40"/>
      <c r="N272" s="41">
        <v>69</v>
      </c>
      <c r="O272" s="41">
        <v>75</v>
      </c>
      <c r="P272" s="41">
        <v>72</v>
      </c>
      <c r="Q272" s="41">
        <v>36</v>
      </c>
      <c r="R272" s="41">
        <v>18</v>
      </c>
      <c r="S272" s="41">
        <v>12.67</v>
      </c>
      <c r="T272" s="41">
        <v>3</v>
      </c>
      <c r="U272" s="41">
        <v>3</v>
      </c>
      <c r="V272" s="41">
        <v>72.67</v>
      </c>
      <c r="W272" s="48"/>
      <c r="X272" s="42" t="s">
        <v>19</v>
      </c>
      <c r="Y272" s="43" t="s">
        <v>19</v>
      </c>
      <c r="Z272" s="44" t="s">
        <v>19</v>
      </c>
      <c r="AA272" s="136"/>
    </row>
    <row r="273" spans="1:27" s="45" customFormat="1" ht="18" customHeight="1" x14ac:dyDescent="0.25">
      <c r="A273" s="102"/>
      <c r="B273" s="35">
        <v>211</v>
      </c>
      <c r="C273" s="36">
        <v>57644</v>
      </c>
      <c r="D273" s="37" t="s">
        <v>18</v>
      </c>
      <c r="E273" s="37" t="s">
        <v>18</v>
      </c>
      <c r="F273" s="37" t="s">
        <v>18</v>
      </c>
      <c r="G273" s="37" t="s">
        <v>18</v>
      </c>
      <c r="H273" s="37" t="s">
        <v>18</v>
      </c>
      <c r="I273" s="37" t="s">
        <v>18</v>
      </c>
      <c r="J273" s="38" t="s">
        <v>18</v>
      </c>
      <c r="K273" s="37" t="s">
        <v>18</v>
      </c>
      <c r="L273" s="39"/>
      <c r="M273" s="40"/>
      <c r="N273" s="41">
        <v>61</v>
      </c>
      <c r="O273" s="41">
        <v>88</v>
      </c>
      <c r="P273" s="41">
        <v>74.5</v>
      </c>
      <c r="Q273" s="41">
        <v>33.33</v>
      </c>
      <c r="R273" s="41">
        <v>19.329999999999998</v>
      </c>
      <c r="S273" s="41">
        <v>12</v>
      </c>
      <c r="T273" s="41">
        <v>3</v>
      </c>
      <c r="U273" s="41">
        <v>4</v>
      </c>
      <c r="V273" s="41">
        <v>71.66</v>
      </c>
      <c r="W273" s="48"/>
      <c r="X273" s="42" t="s">
        <v>19</v>
      </c>
      <c r="Y273" s="43" t="s">
        <v>19</v>
      </c>
      <c r="Z273" s="44" t="s">
        <v>19</v>
      </c>
      <c r="AA273" s="136"/>
    </row>
    <row r="274" spans="1:27" s="45" customFormat="1" ht="18" customHeight="1" x14ac:dyDescent="0.25">
      <c r="A274" s="102"/>
      <c r="B274" s="35">
        <v>215</v>
      </c>
      <c r="C274" s="36">
        <v>58299</v>
      </c>
      <c r="D274" s="37" t="s">
        <v>18</v>
      </c>
      <c r="E274" s="37" t="s">
        <v>18</v>
      </c>
      <c r="F274" s="37" t="s">
        <v>18</v>
      </c>
      <c r="G274" s="37" t="s">
        <v>18</v>
      </c>
      <c r="H274" s="37" t="s">
        <v>18</v>
      </c>
      <c r="I274" s="37" t="s">
        <v>18</v>
      </c>
      <c r="J274" s="38" t="s">
        <v>18</v>
      </c>
      <c r="K274" s="37" t="s">
        <v>18</v>
      </c>
      <c r="L274" s="39"/>
      <c r="M274" s="40"/>
      <c r="N274" s="41">
        <v>86</v>
      </c>
      <c r="O274" s="41">
        <v>66</v>
      </c>
      <c r="P274" s="41">
        <v>76</v>
      </c>
      <c r="Q274" s="41">
        <v>27.33</v>
      </c>
      <c r="R274" s="41">
        <v>24</v>
      </c>
      <c r="S274" s="41">
        <v>13</v>
      </c>
      <c r="T274" s="41">
        <v>3</v>
      </c>
      <c r="U274" s="41">
        <v>4</v>
      </c>
      <c r="V274" s="41">
        <v>71.33</v>
      </c>
      <c r="W274" s="48"/>
      <c r="X274" s="42" t="s">
        <v>19</v>
      </c>
      <c r="Y274" s="43" t="s">
        <v>19</v>
      </c>
      <c r="Z274" s="44" t="s">
        <v>19</v>
      </c>
      <c r="AA274" s="136"/>
    </row>
    <row r="275" spans="1:27" s="45" customFormat="1" ht="18" customHeight="1" x14ac:dyDescent="0.25">
      <c r="A275" s="102"/>
      <c r="B275" s="35">
        <v>216</v>
      </c>
      <c r="C275" s="36">
        <v>57669</v>
      </c>
      <c r="D275" s="37" t="s">
        <v>18</v>
      </c>
      <c r="E275" s="37" t="s">
        <v>18</v>
      </c>
      <c r="F275" s="37" t="s">
        <v>18</v>
      </c>
      <c r="G275" s="37" t="s">
        <v>18</v>
      </c>
      <c r="H275" s="37" t="s">
        <v>18</v>
      </c>
      <c r="I275" s="37" t="s">
        <v>18</v>
      </c>
      <c r="J275" s="38" t="s">
        <v>18</v>
      </c>
      <c r="K275" s="37" t="s">
        <v>18</v>
      </c>
      <c r="L275" s="39"/>
      <c r="M275" s="40"/>
      <c r="N275" s="41">
        <v>52</v>
      </c>
      <c r="O275" s="41">
        <v>93</v>
      </c>
      <c r="P275" s="41">
        <v>72.5</v>
      </c>
      <c r="Q275" s="41">
        <v>34.1</v>
      </c>
      <c r="R275" s="41">
        <v>18.600000000000001</v>
      </c>
      <c r="S275" s="41">
        <v>12.4</v>
      </c>
      <c r="T275" s="41">
        <v>3</v>
      </c>
      <c r="U275" s="41">
        <v>3.2</v>
      </c>
      <c r="V275" s="41">
        <v>71.300000000000011</v>
      </c>
      <c r="W275" s="48"/>
      <c r="X275" s="42" t="s">
        <v>19</v>
      </c>
      <c r="Y275" s="43" t="s">
        <v>19</v>
      </c>
      <c r="Z275" s="44" t="s">
        <v>19</v>
      </c>
      <c r="AA275" s="136"/>
    </row>
    <row r="276" spans="1:27" s="45" customFormat="1" ht="18" customHeight="1" x14ac:dyDescent="0.25">
      <c r="A276" s="102"/>
      <c r="B276" s="35">
        <v>217</v>
      </c>
      <c r="C276" s="36">
        <v>58380</v>
      </c>
      <c r="D276" s="37" t="s">
        <v>18</v>
      </c>
      <c r="E276" s="37" t="s">
        <v>18</v>
      </c>
      <c r="F276" s="37" t="s">
        <v>18</v>
      </c>
      <c r="G276" s="37" t="s">
        <v>18</v>
      </c>
      <c r="H276" s="37" t="s">
        <v>18</v>
      </c>
      <c r="I276" s="37" t="s">
        <v>18</v>
      </c>
      <c r="J276" s="38" t="s">
        <v>18</v>
      </c>
      <c r="K276" s="37" t="s">
        <v>18</v>
      </c>
      <c r="L276" s="39"/>
      <c r="M276" s="40"/>
      <c r="N276" s="41">
        <v>96</v>
      </c>
      <c r="O276" s="41">
        <v>55</v>
      </c>
      <c r="P276" s="41">
        <v>75.5</v>
      </c>
      <c r="Q276" s="41">
        <v>31.8</v>
      </c>
      <c r="R276" s="41">
        <v>21.4</v>
      </c>
      <c r="S276" s="41">
        <v>11.6</v>
      </c>
      <c r="T276" s="41">
        <v>3</v>
      </c>
      <c r="U276" s="41">
        <v>3.4</v>
      </c>
      <c r="V276" s="41">
        <v>71.2</v>
      </c>
      <c r="W276" s="48"/>
      <c r="X276" s="42" t="s">
        <v>19</v>
      </c>
      <c r="Y276" s="43" t="s">
        <v>19</v>
      </c>
      <c r="Z276" s="44" t="s">
        <v>19</v>
      </c>
      <c r="AA276" s="136"/>
    </row>
    <row r="277" spans="1:27" s="45" customFormat="1" ht="18" customHeight="1" x14ac:dyDescent="0.25">
      <c r="A277" s="102"/>
      <c r="B277" s="35">
        <v>221</v>
      </c>
      <c r="C277" s="36">
        <v>57366</v>
      </c>
      <c r="D277" s="37" t="s">
        <v>18</v>
      </c>
      <c r="E277" s="37" t="s">
        <v>18</v>
      </c>
      <c r="F277" s="37" t="s">
        <v>18</v>
      </c>
      <c r="G277" s="37" t="s">
        <v>18</v>
      </c>
      <c r="H277" s="37" t="s">
        <v>18</v>
      </c>
      <c r="I277" s="37" t="s">
        <v>18</v>
      </c>
      <c r="J277" s="38" t="s">
        <v>18</v>
      </c>
      <c r="K277" s="37" t="s">
        <v>18</v>
      </c>
      <c r="L277" s="39"/>
      <c r="M277" s="40"/>
      <c r="N277" s="41">
        <v>75</v>
      </c>
      <c r="O277" s="41">
        <v>79</v>
      </c>
      <c r="P277" s="41">
        <v>77</v>
      </c>
      <c r="Q277" s="41">
        <v>31</v>
      </c>
      <c r="R277" s="41">
        <v>20</v>
      </c>
      <c r="S277" s="41">
        <v>12.67</v>
      </c>
      <c r="T277" s="41">
        <v>3</v>
      </c>
      <c r="U277" s="41">
        <v>4</v>
      </c>
      <c r="V277" s="41">
        <v>70.67</v>
      </c>
      <c r="W277" s="48"/>
      <c r="X277" s="42" t="s">
        <v>19</v>
      </c>
      <c r="Y277" s="43" t="s">
        <v>19</v>
      </c>
      <c r="Z277" s="44" t="s">
        <v>19</v>
      </c>
      <c r="AA277" s="136"/>
    </row>
    <row r="278" spans="1:27" s="45" customFormat="1" ht="18" customHeight="1" x14ac:dyDescent="0.25">
      <c r="A278" s="102"/>
      <c r="B278" s="35">
        <v>225</v>
      </c>
      <c r="C278" s="36">
        <v>58152</v>
      </c>
      <c r="D278" s="37" t="s">
        <v>18</v>
      </c>
      <c r="E278" s="37" t="s">
        <v>18</v>
      </c>
      <c r="F278" s="37" t="s">
        <v>18</v>
      </c>
      <c r="G278" s="37" t="s">
        <v>18</v>
      </c>
      <c r="H278" s="37" t="s">
        <v>18</v>
      </c>
      <c r="I278" s="37" t="s">
        <v>18</v>
      </c>
      <c r="J278" s="38" t="s">
        <v>18</v>
      </c>
      <c r="K278" s="37" t="s">
        <v>18</v>
      </c>
      <c r="L278" s="39"/>
      <c r="M278" s="40"/>
      <c r="N278" s="41">
        <v>77</v>
      </c>
      <c r="O278" s="41">
        <v>88</v>
      </c>
      <c r="P278" s="41">
        <v>82.5</v>
      </c>
      <c r="Q278" s="41">
        <v>35.6</v>
      </c>
      <c r="R278" s="41">
        <v>15.8</v>
      </c>
      <c r="S278" s="41">
        <v>12</v>
      </c>
      <c r="T278" s="41">
        <v>3</v>
      </c>
      <c r="U278" s="41">
        <v>4.2</v>
      </c>
      <c r="V278" s="41">
        <v>70.600000000000009</v>
      </c>
      <c r="W278" s="48"/>
      <c r="X278" s="42" t="s">
        <v>19</v>
      </c>
      <c r="Y278" s="43" t="s">
        <v>19</v>
      </c>
      <c r="Z278" s="44" t="s">
        <v>19</v>
      </c>
      <c r="AA278" s="136"/>
    </row>
    <row r="279" spans="1:27" s="45" customFormat="1" ht="18" customHeight="1" x14ac:dyDescent="0.25">
      <c r="A279" s="102"/>
      <c r="B279" s="35">
        <v>232</v>
      </c>
      <c r="C279" s="36">
        <v>57582</v>
      </c>
      <c r="D279" s="37" t="s">
        <v>18</v>
      </c>
      <c r="E279" s="37" t="s">
        <v>18</v>
      </c>
      <c r="F279" s="37" t="s">
        <v>18</v>
      </c>
      <c r="G279" s="37" t="s">
        <v>18</v>
      </c>
      <c r="H279" s="37" t="s">
        <v>18</v>
      </c>
      <c r="I279" s="37" t="s">
        <v>18</v>
      </c>
      <c r="J279" s="73" t="s">
        <v>18</v>
      </c>
      <c r="K279" s="72" t="s">
        <v>18</v>
      </c>
      <c r="L279" s="39"/>
      <c r="M279" s="40"/>
      <c r="N279" s="41">
        <v>75</v>
      </c>
      <c r="O279" s="41">
        <v>85</v>
      </c>
      <c r="P279" s="41">
        <v>80</v>
      </c>
      <c r="Q279" s="41">
        <v>38.4</v>
      </c>
      <c r="R279" s="41">
        <v>10</v>
      </c>
      <c r="S279" s="41">
        <v>13.6</v>
      </c>
      <c r="T279" s="41">
        <v>3</v>
      </c>
      <c r="U279" s="41">
        <v>4.4000000000000004</v>
      </c>
      <c r="V279" s="41">
        <v>69.400000000000006</v>
      </c>
      <c r="W279" s="48"/>
      <c r="X279" s="42" t="s">
        <v>19</v>
      </c>
      <c r="Y279" s="43" t="s">
        <v>19</v>
      </c>
      <c r="Z279" s="44" t="s">
        <v>19</v>
      </c>
      <c r="AA279" s="136"/>
    </row>
    <row r="280" spans="1:27" s="45" customFormat="1" ht="18" customHeight="1" x14ac:dyDescent="0.25">
      <c r="A280" s="102"/>
      <c r="B280" s="35">
        <v>233</v>
      </c>
      <c r="C280" s="36">
        <v>57921</v>
      </c>
      <c r="D280" s="37" t="s">
        <v>18</v>
      </c>
      <c r="E280" s="37" t="s">
        <v>18</v>
      </c>
      <c r="F280" s="37" t="s">
        <v>18</v>
      </c>
      <c r="G280" s="37" t="s">
        <v>18</v>
      </c>
      <c r="H280" s="37" t="s">
        <v>18</v>
      </c>
      <c r="I280" s="37" t="s">
        <v>18</v>
      </c>
      <c r="J280" s="38" t="s">
        <v>18</v>
      </c>
      <c r="K280" s="37" t="s">
        <v>18</v>
      </c>
      <c r="L280" s="39"/>
      <c r="M280" s="40"/>
      <c r="N280" s="41">
        <v>77</v>
      </c>
      <c r="O280" s="41">
        <v>82</v>
      </c>
      <c r="P280" s="41">
        <v>79.5</v>
      </c>
      <c r="Q280" s="41">
        <v>31.33</v>
      </c>
      <c r="R280" s="41">
        <v>17.329999999999998</v>
      </c>
      <c r="S280" s="41">
        <v>12.67</v>
      </c>
      <c r="T280" s="41">
        <v>5</v>
      </c>
      <c r="U280" s="41">
        <v>3</v>
      </c>
      <c r="V280" s="41">
        <v>69.33</v>
      </c>
      <c r="W280" s="48"/>
      <c r="X280" s="42" t="s">
        <v>19</v>
      </c>
      <c r="Y280" s="43" t="s">
        <v>19</v>
      </c>
      <c r="Z280" s="44" t="s">
        <v>19</v>
      </c>
      <c r="AA280" s="136"/>
    </row>
    <row r="281" spans="1:27" s="45" customFormat="1" ht="18" customHeight="1" x14ac:dyDescent="0.25">
      <c r="A281" s="102"/>
      <c r="B281" s="35">
        <v>234</v>
      </c>
      <c r="C281" s="36">
        <v>58032</v>
      </c>
      <c r="D281" s="37" t="s">
        <v>18</v>
      </c>
      <c r="E281" s="37" t="s">
        <v>18</v>
      </c>
      <c r="F281" s="37" t="s">
        <v>18</v>
      </c>
      <c r="G281" s="37" t="s">
        <v>18</v>
      </c>
      <c r="H281" s="37" t="s">
        <v>18</v>
      </c>
      <c r="I281" s="37" t="s">
        <v>18</v>
      </c>
      <c r="J281" s="38" t="s">
        <v>18</v>
      </c>
      <c r="K281" s="37" t="s">
        <v>18</v>
      </c>
      <c r="L281" s="39"/>
      <c r="M281" s="40"/>
      <c r="N281" s="41">
        <v>79</v>
      </c>
      <c r="O281" s="41">
        <v>47</v>
      </c>
      <c r="P281" s="41">
        <v>63</v>
      </c>
      <c r="Q281" s="41">
        <v>31.33</v>
      </c>
      <c r="R281" s="41">
        <v>18.329999999999998</v>
      </c>
      <c r="S281" s="41">
        <v>11.33</v>
      </c>
      <c r="T281" s="41">
        <v>5</v>
      </c>
      <c r="U281" s="41">
        <v>3.33</v>
      </c>
      <c r="V281" s="41">
        <v>69.319999999999993</v>
      </c>
      <c r="W281" s="48"/>
      <c r="X281" s="42" t="s">
        <v>19</v>
      </c>
      <c r="Y281" s="43" t="s">
        <v>19</v>
      </c>
      <c r="Z281" s="44" t="s">
        <v>19</v>
      </c>
      <c r="AA281" s="136"/>
    </row>
    <row r="282" spans="1:27" s="45" customFormat="1" ht="18" customHeight="1" x14ac:dyDescent="0.25">
      <c r="A282" s="102"/>
      <c r="B282" s="35">
        <v>235</v>
      </c>
      <c r="C282" s="36">
        <v>57800</v>
      </c>
      <c r="D282" s="37" t="s">
        <v>18</v>
      </c>
      <c r="E282" s="37" t="s">
        <v>18</v>
      </c>
      <c r="F282" s="37" t="s">
        <v>18</v>
      </c>
      <c r="G282" s="37" t="s">
        <v>18</v>
      </c>
      <c r="H282" s="37" t="s">
        <v>18</v>
      </c>
      <c r="I282" s="37" t="s">
        <v>18</v>
      </c>
      <c r="J282" s="38" t="s">
        <v>18</v>
      </c>
      <c r="K282" s="37" t="s">
        <v>18</v>
      </c>
      <c r="L282" s="39"/>
      <c r="M282" s="40"/>
      <c r="N282" s="41">
        <v>77</v>
      </c>
      <c r="O282" s="41">
        <v>63</v>
      </c>
      <c r="P282" s="41">
        <v>70</v>
      </c>
      <c r="Q282" s="41">
        <v>32.67</v>
      </c>
      <c r="R282" s="41">
        <v>18.670000000000002</v>
      </c>
      <c r="S282" s="41">
        <v>13.67</v>
      </c>
      <c r="T282" s="41">
        <v>1</v>
      </c>
      <c r="U282" s="41">
        <v>3</v>
      </c>
      <c r="V282" s="41">
        <v>69.010000000000005</v>
      </c>
      <c r="W282" s="48"/>
      <c r="X282" s="63" t="s">
        <v>19</v>
      </c>
      <c r="Y282" s="43" t="s">
        <v>19</v>
      </c>
      <c r="Z282" s="64" t="s">
        <v>19</v>
      </c>
      <c r="AA282" s="136"/>
    </row>
    <row r="283" spans="1:27" s="45" customFormat="1" ht="18" customHeight="1" x14ac:dyDescent="0.25">
      <c r="A283" s="102"/>
      <c r="B283" s="35">
        <v>241</v>
      </c>
      <c r="C283" s="36">
        <v>58311</v>
      </c>
      <c r="D283" s="37" t="s">
        <v>18</v>
      </c>
      <c r="E283" s="37" t="s">
        <v>18</v>
      </c>
      <c r="F283" s="37" t="s">
        <v>18</v>
      </c>
      <c r="G283" s="37" t="s">
        <v>18</v>
      </c>
      <c r="H283" s="37" t="s">
        <v>18</v>
      </c>
      <c r="I283" s="37" t="s">
        <v>18</v>
      </c>
      <c r="J283" s="38" t="s">
        <v>18</v>
      </c>
      <c r="K283" s="37" t="s">
        <v>18</v>
      </c>
      <c r="L283" s="39"/>
      <c r="M283" s="40"/>
      <c r="N283" s="41">
        <v>91</v>
      </c>
      <c r="O283" s="41">
        <v>71</v>
      </c>
      <c r="P283" s="41">
        <v>81</v>
      </c>
      <c r="Q283" s="41">
        <v>35</v>
      </c>
      <c r="R283" s="41">
        <v>15.67</v>
      </c>
      <c r="S283" s="41">
        <v>11</v>
      </c>
      <c r="T283" s="41">
        <v>3</v>
      </c>
      <c r="U283" s="41">
        <v>3.67</v>
      </c>
      <c r="V283" s="41">
        <v>68.34</v>
      </c>
      <c r="W283" s="48"/>
      <c r="X283" s="42" t="s">
        <v>19</v>
      </c>
      <c r="Y283" s="43" t="s">
        <v>19</v>
      </c>
      <c r="Z283" s="44" t="s">
        <v>19</v>
      </c>
      <c r="AA283" s="136"/>
    </row>
    <row r="284" spans="1:27" s="45" customFormat="1" ht="18" customHeight="1" x14ac:dyDescent="0.25">
      <c r="A284" s="102"/>
      <c r="B284" s="35">
        <v>249</v>
      </c>
      <c r="C284" s="36">
        <v>57543</v>
      </c>
      <c r="D284" s="37" t="s">
        <v>18</v>
      </c>
      <c r="E284" s="37" t="s">
        <v>18</v>
      </c>
      <c r="F284" s="37" t="s">
        <v>18</v>
      </c>
      <c r="G284" s="37" t="s">
        <v>18</v>
      </c>
      <c r="H284" s="37" t="s">
        <v>18</v>
      </c>
      <c r="I284" s="37" t="s">
        <v>18</v>
      </c>
      <c r="J284" s="38" t="s">
        <v>18</v>
      </c>
      <c r="K284" s="37" t="s">
        <v>18</v>
      </c>
      <c r="L284" s="39"/>
      <c r="M284" s="40"/>
      <c r="N284" s="41">
        <v>75.5</v>
      </c>
      <c r="O284" s="41">
        <v>89</v>
      </c>
      <c r="P284" s="41">
        <v>82.25</v>
      </c>
      <c r="Q284" s="41">
        <v>27.6</v>
      </c>
      <c r="R284" s="41">
        <v>20.6</v>
      </c>
      <c r="S284" s="41">
        <v>14</v>
      </c>
      <c r="T284" s="41">
        <v>3</v>
      </c>
      <c r="U284" s="41">
        <v>2.6</v>
      </c>
      <c r="V284" s="41">
        <v>67.8</v>
      </c>
      <c r="W284" s="48"/>
      <c r="X284" s="42" t="s">
        <v>19</v>
      </c>
      <c r="Y284" s="43" t="s">
        <v>19</v>
      </c>
      <c r="Z284" s="44" t="s">
        <v>19</v>
      </c>
      <c r="AA284" s="136"/>
    </row>
    <row r="285" spans="1:27" s="45" customFormat="1" ht="18" customHeight="1" x14ac:dyDescent="0.25">
      <c r="A285" s="102"/>
      <c r="B285" s="35">
        <v>256</v>
      </c>
      <c r="C285" s="36">
        <v>58189</v>
      </c>
      <c r="D285" s="37" t="s">
        <v>18</v>
      </c>
      <c r="E285" s="37" t="s">
        <v>18</v>
      </c>
      <c r="F285" s="37" t="s">
        <v>18</v>
      </c>
      <c r="G285" s="37" t="s">
        <v>18</v>
      </c>
      <c r="H285" s="37" t="s">
        <v>18</v>
      </c>
      <c r="I285" s="37" t="s">
        <v>18</v>
      </c>
      <c r="J285" s="38" t="s">
        <v>18</v>
      </c>
      <c r="K285" s="37" t="s">
        <v>18</v>
      </c>
      <c r="L285" s="39"/>
      <c r="M285" s="40"/>
      <c r="N285" s="41">
        <v>63</v>
      </c>
      <c r="O285" s="41">
        <v>79.5</v>
      </c>
      <c r="P285" s="41">
        <v>71.25</v>
      </c>
      <c r="Q285" s="41">
        <v>26.33</v>
      </c>
      <c r="R285" s="41">
        <v>24</v>
      </c>
      <c r="S285" s="41">
        <v>12</v>
      </c>
      <c r="T285" s="41">
        <v>3</v>
      </c>
      <c r="U285" s="41">
        <v>2</v>
      </c>
      <c r="V285" s="41">
        <v>67.33</v>
      </c>
      <c r="W285" s="48"/>
      <c r="X285" s="42" t="s">
        <v>19</v>
      </c>
      <c r="Y285" s="43" t="s">
        <v>19</v>
      </c>
      <c r="Z285" s="44" t="s">
        <v>19</v>
      </c>
      <c r="AA285" s="136"/>
    </row>
    <row r="286" spans="1:27" s="45" customFormat="1" ht="18" customHeight="1" x14ac:dyDescent="0.25">
      <c r="A286" s="102"/>
      <c r="B286" s="35">
        <v>268</v>
      </c>
      <c r="C286" s="36">
        <v>57926</v>
      </c>
      <c r="D286" s="37" t="s">
        <v>18</v>
      </c>
      <c r="E286" s="37" t="s">
        <v>18</v>
      </c>
      <c r="F286" s="37" t="s">
        <v>18</v>
      </c>
      <c r="G286" s="37" t="s">
        <v>18</v>
      </c>
      <c r="H286" s="37" t="s">
        <v>18</v>
      </c>
      <c r="I286" s="37" t="s">
        <v>18</v>
      </c>
      <c r="J286" s="38" t="s">
        <v>18</v>
      </c>
      <c r="K286" s="37" t="s">
        <v>18</v>
      </c>
      <c r="L286" s="39"/>
      <c r="M286" s="40"/>
      <c r="N286" s="41">
        <v>94.2</v>
      </c>
      <c r="O286" s="41">
        <v>80</v>
      </c>
      <c r="P286" s="41">
        <v>87.1</v>
      </c>
      <c r="Q286" s="41">
        <v>32.83</v>
      </c>
      <c r="R286" s="41">
        <v>17.670000000000002</v>
      </c>
      <c r="S286" s="41">
        <v>10.23</v>
      </c>
      <c r="T286" s="41">
        <v>3</v>
      </c>
      <c r="U286" s="41">
        <v>2.5</v>
      </c>
      <c r="V286" s="41">
        <v>66.23</v>
      </c>
      <c r="W286" s="48"/>
      <c r="X286" s="42" t="s">
        <v>19</v>
      </c>
      <c r="Y286" s="43" t="s">
        <v>19</v>
      </c>
      <c r="Z286" s="44" t="s">
        <v>19</v>
      </c>
      <c r="AA286" s="136"/>
    </row>
    <row r="287" spans="1:27" s="45" customFormat="1" ht="18" customHeight="1" x14ac:dyDescent="0.25">
      <c r="A287" s="102"/>
      <c r="B287" s="35">
        <v>270</v>
      </c>
      <c r="C287" s="36">
        <v>57667</v>
      </c>
      <c r="D287" s="37" t="s">
        <v>18</v>
      </c>
      <c r="E287" s="37" t="s">
        <v>18</v>
      </c>
      <c r="F287" s="37" t="s">
        <v>18</v>
      </c>
      <c r="G287" s="37" t="s">
        <v>18</v>
      </c>
      <c r="H287" s="37" t="s">
        <v>18</v>
      </c>
      <c r="I287" s="37" t="s">
        <v>18</v>
      </c>
      <c r="J287" s="38" t="s">
        <v>18</v>
      </c>
      <c r="K287" s="37" t="s">
        <v>18</v>
      </c>
      <c r="L287" s="39"/>
      <c r="M287" s="40"/>
      <c r="N287" s="41">
        <v>75</v>
      </c>
      <c r="O287" s="41">
        <v>76</v>
      </c>
      <c r="P287" s="41">
        <v>75.5</v>
      </c>
      <c r="Q287" s="41">
        <v>28.67</v>
      </c>
      <c r="R287" s="41">
        <v>21</v>
      </c>
      <c r="S287" s="41">
        <v>10.33</v>
      </c>
      <c r="T287" s="41">
        <v>3</v>
      </c>
      <c r="U287" s="41">
        <v>3</v>
      </c>
      <c r="V287" s="41">
        <v>66</v>
      </c>
      <c r="W287" s="48"/>
      <c r="X287" s="42" t="s">
        <v>19</v>
      </c>
      <c r="Y287" s="43" t="s">
        <v>19</v>
      </c>
      <c r="Z287" s="44" t="s">
        <v>19</v>
      </c>
      <c r="AA287" s="136"/>
    </row>
    <row r="288" spans="1:27" s="45" customFormat="1" ht="18" customHeight="1" x14ac:dyDescent="0.25">
      <c r="A288" s="102"/>
      <c r="B288" s="35">
        <v>271</v>
      </c>
      <c r="C288" s="36">
        <v>57996</v>
      </c>
      <c r="D288" s="37" t="s">
        <v>18</v>
      </c>
      <c r="E288" s="37" t="s">
        <v>18</v>
      </c>
      <c r="F288" s="37" t="s">
        <v>18</v>
      </c>
      <c r="G288" s="37" t="s">
        <v>18</v>
      </c>
      <c r="H288" s="37" t="s">
        <v>18</v>
      </c>
      <c r="I288" s="37" t="s">
        <v>18</v>
      </c>
      <c r="J288" s="38" t="s">
        <v>18</v>
      </c>
      <c r="K288" s="37" t="s">
        <v>18</v>
      </c>
      <c r="L288" s="39"/>
      <c r="M288" s="40"/>
      <c r="N288" s="41">
        <v>86</v>
      </c>
      <c r="O288" s="41">
        <v>69</v>
      </c>
      <c r="P288" s="41">
        <v>77.5</v>
      </c>
      <c r="Q288" s="41">
        <v>33.33</v>
      </c>
      <c r="R288" s="41">
        <v>11.33</v>
      </c>
      <c r="S288" s="41">
        <v>13.33</v>
      </c>
      <c r="T288" s="41">
        <v>5</v>
      </c>
      <c r="U288" s="41">
        <v>3</v>
      </c>
      <c r="V288" s="41">
        <v>65.989999999999995</v>
      </c>
      <c r="W288" s="48"/>
      <c r="X288" s="42" t="s">
        <v>19</v>
      </c>
      <c r="Y288" s="43" t="s">
        <v>19</v>
      </c>
      <c r="Z288" s="44" t="s">
        <v>19</v>
      </c>
      <c r="AA288" s="136"/>
    </row>
    <row r="289" spans="1:27" s="45" customFormat="1" ht="18" customHeight="1" x14ac:dyDescent="0.25">
      <c r="A289" s="102"/>
      <c r="B289" s="35">
        <v>272</v>
      </c>
      <c r="C289" s="36">
        <v>58315</v>
      </c>
      <c r="D289" s="37" t="s">
        <v>18</v>
      </c>
      <c r="E289" s="37" t="s">
        <v>18</v>
      </c>
      <c r="F289" s="37" t="s">
        <v>18</v>
      </c>
      <c r="G289" s="37" t="s">
        <v>18</v>
      </c>
      <c r="H289" s="37" t="s">
        <v>18</v>
      </c>
      <c r="I289" s="37" t="s">
        <v>18</v>
      </c>
      <c r="J289" s="38" t="s">
        <v>18</v>
      </c>
      <c r="K289" s="37" t="s">
        <v>18</v>
      </c>
      <c r="L289" s="39"/>
      <c r="M289" s="40"/>
      <c r="N289" s="41">
        <v>78</v>
      </c>
      <c r="O289" s="41">
        <v>69</v>
      </c>
      <c r="P289" s="41">
        <v>73.5</v>
      </c>
      <c r="Q289" s="41">
        <v>32</v>
      </c>
      <c r="R289" s="41">
        <v>13.67</v>
      </c>
      <c r="S289" s="41">
        <v>14</v>
      </c>
      <c r="T289" s="41">
        <v>3</v>
      </c>
      <c r="U289" s="41">
        <v>3</v>
      </c>
      <c r="V289" s="41">
        <v>65.67</v>
      </c>
      <c r="W289" s="48"/>
      <c r="X289" s="42" t="s">
        <v>19</v>
      </c>
      <c r="Y289" s="43" t="s">
        <v>19</v>
      </c>
      <c r="Z289" s="44" t="s">
        <v>19</v>
      </c>
      <c r="AA289" s="136"/>
    </row>
    <row r="290" spans="1:27" s="45" customFormat="1" ht="18" customHeight="1" x14ac:dyDescent="0.25">
      <c r="A290" s="102"/>
      <c r="B290" s="35">
        <v>282</v>
      </c>
      <c r="C290" s="36">
        <v>57795</v>
      </c>
      <c r="D290" s="37" t="s">
        <v>18</v>
      </c>
      <c r="E290" s="37" t="s">
        <v>18</v>
      </c>
      <c r="F290" s="37" t="s">
        <v>18</v>
      </c>
      <c r="G290" s="37" t="s">
        <v>18</v>
      </c>
      <c r="H290" s="37" t="s">
        <v>18</v>
      </c>
      <c r="I290" s="37" t="s">
        <v>18</v>
      </c>
      <c r="J290" s="96" t="s">
        <v>18</v>
      </c>
      <c r="K290" s="97" t="s">
        <v>18</v>
      </c>
      <c r="L290" s="39"/>
      <c r="M290" s="40"/>
      <c r="N290" s="41">
        <v>60</v>
      </c>
      <c r="O290" s="41">
        <v>83</v>
      </c>
      <c r="P290" s="41">
        <v>71.5</v>
      </c>
      <c r="Q290" s="41">
        <v>28</v>
      </c>
      <c r="R290" s="41">
        <v>18.670000000000002</v>
      </c>
      <c r="S290" s="41">
        <v>13.67</v>
      </c>
      <c r="T290" s="41">
        <v>1</v>
      </c>
      <c r="U290" s="41">
        <v>3</v>
      </c>
      <c r="V290" s="41">
        <v>64.34</v>
      </c>
      <c r="W290" s="48"/>
      <c r="X290" s="42" t="s">
        <v>19</v>
      </c>
      <c r="Y290" s="43" t="s">
        <v>19</v>
      </c>
      <c r="Z290" s="44" t="s">
        <v>19</v>
      </c>
      <c r="AA290" s="136"/>
    </row>
    <row r="291" spans="1:27" s="45" customFormat="1" ht="18" customHeight="1" x14ac:dyDescent="0.25">
      <c r="A291" s="102"/>
      <c r="B291" s="35">
        <v>283</v>
      </c>
      <c r="C291" s="36">
        <v>58329</v>
      </c>
      <c r="D291" s="37" t="s">
        <v>18</v>
      </c>
      <c r="E291" s="37" t="s">
        <v>18</v>
      </c>
      <c r="F291" s="37" t="s">
        <v>18</v>
      </c>
      <c r="G291" s="37" t="s">
        <v>18</v>
      </c>
      <c r="H291" s="37" t="s">
        <v>18</v>
      </c>
      <c r="I291" s="37" t="s">
        <v>18</v>
      </c>
      <c r="J291" s="96" t="s">
        <v>18</v>
      </c>
      <c r="K291" s="97" t="s">
        <v>18</v>
      </c>
      <c r="L291" s="39"/>
      <c r="M291" s="40"/>
      <c r="N291" s="41">
        <v>78</v>
      </c>
      <c r="O291" s="41">
        <v>75</v>
      </c>
      <c r="P291" s="41">
        <v>76.5</v>
      </c>
      <c r="Q291" s="41">
        <v>33</v>
      </c>
      <c r="R291" s="41">
        <v>14.67</v>
      </c>
      <c r="S291" s="41">
        <v>10.33</v>
      </c>
      <c r="T291" s="41">
        <v>3</v>
      </c>
      <c r="U291" s="41">
        <v>3.33</v>
      </c>
      <c r="V291" s="41">
        <v>64.33</v>
      </c>
      <c r="W291" s="48"/>
      <c r="X291" s="42" t="s">
        <v>19</v>
      </c>
      <c r="Y291" s="43" t="s">
        <v>19</v>
      </c>
      <c r="Z291" s="44" t="s">
        <v>19</v>
      </c>
      <c r="AA291" s="136"/>
    </row>
    <row r="292" spans="1:27" s="45" customFormat="1" ht="18" customHeight="1" x14ac:dyDescent="0.25">
      <c r="A292" s="102"/>
      <c r="B292" s="35">
        <v>286</v>
      </c>
      <c r="C292" s="36">
        <v>57018</v>
      </c>
      <c r="D292" s="37" t="s">
        <v>18</v>
      </c>
      <c r="E292" s="37" t="s">
        <v>18</v>
      </c>
      <c r="F292" s="37" t="s">
        <v>18</v>
      </c>
      <c r="G292" s="37" t="s">
        <v>18</v>
      </c>
      <c r="H292" s="37" t="s">
        <v>18</v>
      </c>
      <c r="I292" s="37" t="s">
        <v>18</v>
      </c>
      <c r="J292" s="38" t="s">
        <v>18</v>
      </c>
      <c r="K292" s="37" t="s">
        <v>18</v>
      </c>
      <c r="L292" s="36"/>
      <c r="M292" s="40"/>
      <c r="N292" s="41">
        <v>91</v>
      </c>
      <c r="O292" s="41">
        <v>39</v>
      </c>
      <c r="P292" s="41">
        <v>65</v>
      </c>
      <c r="Q292" s="41">
        <v>31.67</v>
      </c>
      <c r="R292" s="41">
        <v>11.33</v>
      </c>
      <c r="S292" s="41">
        <v>13.33</v>
      </c>
      <c r="T292" s="41">
        <v>3</v>
      </c>
      <c r="U292" s="41">
        <v>4.67</v>
      </c>
      <c r="V292" s="41">
        <v>64</v>
      </c>
      <c r="W292" s="48"/>
      <c r="X292" s="42" t="s">
        <v>19</v>
      </c>
      <c r="Y292" s="43" t="s">
        <v>19</v>
      </c>
      <c r="Z292" s="44" t="s">
        <v>19</v>
      </c>
      <c r="AA292" s="136"/>
    </row>
    <row r="293" spans="1:27" s="45" customFormat="1" ht="18" customHeight="1" x14ac:dyDescent="0.25">
      <c r="A293" s="102"/>
      <c r="B293" s="35">
        <v>298</v>
      </c>
      <c r="C293" s="36">
        <v>57640</v>
      </c>
      <c r="D293" s="37" t="s">
        <v>18</v>
      </c>
      <c r="E293" s="37" t="s">
        <v>18</v>
      </c>
      <c r="F293" s="37" t="s">
        <v>18</v>
      </c>
      <c r="G293" s="37" t="s">
        <v>18</v>
      </c>
      <c r="H293" s="37" t="s">
        <v>18</v>
      </c>
      <c r="I293" s="37" t="s">
        <v>18</v>
      </c>
      <c r="J293" s="38" t="s">
        <v>18</v>
      </c>
      <c r="K293" s="37" t="s">
        <v>18</v>
      </c>
      <c r="L293" s="39"/>
      <c r="M293" s="40"/>
      <c r="N293" s="41">
        <v>87</v>
      </c>
      <c r="O293" s="41">
        <v>66</v>
      </c>
      <c r="P293" s="41">
        <v>76.5</v>
      </c>
      <c r="Q293" s="41">
        <v>35</v>
      </c>
      <c r="R293" s="46">
        <v>9.4</v>
      </c>
      <c r="S293" s="41">
        <v>13.4</v>
      </c>
      <c r="T293" s="41">
        <v>1</v>
      </c>
      <c r="U293" s="41">
        <v>3.8</v>
      </c>
      <c r="V293" s="41">
        <v>62.599999999999994</v>
      </c>
      <c r="W293" s="48"/>
      <c r="X293" s="42" t="s">
        <v>19</v>
      </c>
      <c r="Y293" s="43" t="s">
        <v>19</v>
      </c>
      <c r="Z293" s="44" t="s">
        <v>19</v>
      </c>
      <c r="AA293" s="136"/>
    </row>
    <row r="294" spans="1:27" s="45" customFormat="1" ht="18" customHeight="1" x14ac:dyDescent="0.25">
      <c r="A294" s="102"/>
      <c r="B294" s="35">
        <v>300</v>
      </c>
      <c r="C294" s="36">
        <v>57829</v>
      </c>
      <c r="D294" s="37" t="s">
        <v>18</v>
      </c>
      <c r="E294" s="37" t="s">
        <v>18</v>
      </c>
      <c r="F294" s="37" t="s">
        <v>18</v>
      </c>
      <c r="G294" s="37" t="s">
        <v>18</v>
      </c>
      <c r="H294" s="37" t="s">
        <v>18</v>
      </c>
      <c r="I294" s="37" t="s">
        <v>18</v>
      </c>
      <c r="J294" s="38" t="s">
        <v>18</v>
      </c>
      <c r="K294" s="37" t="s">
        <v>18</v>
      </c>
      <c r="L294" s="39"/>
      <c r="M294" s="40"/>
      <c r="N294" s="41">
        <v>71</v>
      </c>
      <c r="O294" s="41">
        <v>70</v>
      </c>
      <c r="P294" s="41">
        <v>70.5</v>
      </c>
      <c r="Q294" s="41">
        <v>23.67</v>
      </c>
      <c r="R294" s="41">
        <v>25</v>
      </c>
      <c r="S294" s="41">
        <v>7</v>
      </c>
      <c r="T294" s="41">
        <v>3</v>
      </c>
      <c r="U294" s="41">
        <v>3.33</v>
      </c>
      <c r="V294" s="41">
        <v>62</v>
      </c>
      <c r="W294" s="48"/>
      <c r="X294" s="42" t="s">
        <v>19</v>
      </c>
      <c r="Y294" s="43" t="s">
        <v>19</v>
      </c>
      <c r="Z294" s="44" t="s">
        <v>19</v>
      </c>
      <c r="AA294" s="136"/>
    </row>
    <row r="295" spans="1:27" s="45" customFormat="1" ht="18" customHeight="1" x14ac:dyDescent="0.25">
      <c r="A295" s="102"/>
      <c r="B295" s="35">
        <v>301</v>
      </c>
      <c r="C295" s="36">
        <v>57768</v>
      </c>
      <c r="D295" s="37" t="s">
        <v>18</v>
      </c>
      <c r="E295" s="37" t="s">
        <v>18</v>
      </c>
      <c r="F295" s="37" t="s">
        <v>18</v>
      </c>
      <c r="G295" s="37" t="s">
        <v>18</v>
      </c>
      <c r="H295" s="37" t="s">
        <v>18</v>
      </c>
      <c r="I295" s="37" t="s">
        <v>18</v>
      </c>
      <c r="J295" s="38" t="s">
        <v>18</v>
      </c>
      <c r="K295" s="37" t="s">
        <v>18</v>
      </c>
      <c r="L295" s="39"/>
      <c r="M295" s="40"/>
      <c r="N295" s="41">
        <v>93</v>
      </c>
      <c r="O295" s="41">
        <v>63</v>
      </c>
      <c r="P295" s="41">
        <v>78</v>
      </c>
      <c r="Q295" s="41">
        <v>25.57</v>
      </c>
      <c r="R295" s="41">
        <v>15.57</v>
      </c>
      <c r="S295" s="41">
        <v>13.57</v>
      </c>
      <c r="T295" s="41">
        <v>3</v>
      </c>
      <c r="U295" s="41">
        <v>4.1399999999999997</v>
      </c>
      <c r="V295" s="41">
        <v>61.85</v>
      </c>
      <c r="W295" s="48"/>
      <c r="X295" s="42" t="s">
        <v>19</v>
      </c>
      <c r="Y295" s="43" t="s">
        <v>19</v>
      </c>
      <c r="Z295" s="44" t="s">
        <v>19</v>
      </c>
      <c r="AA295" s="136"/>
    </row>
    <row r="296" spans="1:27" s="45" customFormat="1" ht="18" customHeight="1" x14ac:dyDescent="0.25">
      <c r="A296" s="102"/>
      <c r="B296" s="35">
        <v>319</v>
      </c>
      <c r="C296" s="36">
        <v>57546</v>
      </c>
      <c r="D296" s="37" t="s">
        <v>18</v>
      </c>
      <c r="E296" s="37" t="s">
        <v>18</v>
      </c>
      <c r="F296" s="37" t="s">
        <v>18</v>
      </c>
      <c r="G296" s="37" t="s">
        <v>18</v>
      </c>
      <c r="H296" s="37" t="s">
        <v>18</v>
      </c>
      <c r="I296" s="37" t="s">
        <v>18</v>
      </c>
      <c r="J296" s="38" t="s">
        <v>18</v>
      </c>
      <c r="K296" s="37" t="s">
        <v>18</v>
      </c>
      <c r="L296" s="39"/>
      <c r="M296" s="40"/>
      <c r="N296" s="41">
        <v>60</v>
      </c>
      <c r="O296" s="41">
        <v>81</v>
      </c>
      <c r="P296" s="41">
        <v>70.5</v>
      </c>
      <c r="Q296" s="41">
        <v>23.6</v>
      </c>
      <c r="R296" s="41">
        <v>18</v>
      </c>
      <c r="S296" s="41">
        <v>10.8</v>
      </c>
      <c r="T296" s="41">
        <v>3</v>
      </c>
      <c r="U296" s="41">
        <v>4</v>
      </c>
      <c r="V296" s="41">
        <v>59.400000000000006</v>
      </c>
      <c r="W296" s="48"/>
      <c r="X296" s="42" t="s">
        <v>19</v>
      </c>
      <c r="Y296" s="43" t="s">
        <v>19</v>
      </c>
      <c r="Z296" s="44" t="s">
        <v>19</v>
      </c>
      <c r="AA296" s="136"/>
    </row>
    <row r="297" spans="1:27" s="45" customFormat="1" ht="18" customHeight="1" x14ac:dyDescent="0.25">
      <c r="A297" s="102"/>
      <c r="B297" s="35">
        <v>322</v>
      </c>
      <c r="C297" s="36">
        <v>58054</v>
      </c>
      <c r="D297" s="37" t="s">
        <v>18</v>
      </c>
      <c r="E297" s="37" t="s">
        <v>18</v>
      </c>
      <c r="F297" s="37" t="s">
        <v>18</v>
      </c>
      <c r="G297" s="37" t="s">
        <v>18</v>
      </c>
      <c r="H297" s="37" t="s">
        <v>18</v>
      </c>
      <c r="I297" s="37" t="s">
        <v>18</v>
      </c>
      <c r="J297" s="38" t="s">
        <v>18</v>
      </c>
      <c r="K297" s="37" t="s">
        <v>18</v>
      </c>
      <c r="L297" s="39"/>
      <c r="M297" s="40"/>
      <c r="N297" s="41">
        <v>75.5</v>
      </c>
      <c r="O297" s="41">
        <v>77</v>
      </c>
      <c r="P297" s="41">
        <v>76.25</v>
      </c>
      <c r="Q297" s="41">
        <v>23.71</v>
      </c>
      <c r="R297" s="41">
        <v>18</v>
      </c>
      <c r="S297" s="41">
        <v>10.57</v>
      </c>
      <c r="T297" s="41">
        <v>3</v>
      </c>
      <c r="U297" s="41">
        <v>3.29</v>
      </c>
      <c r="V297" s="41">
        <v>58.57</v>
      </c>
      <c r="W297" s="48"/>
      <c r="X297" s="42" t="s">
        <v>19</v>
      </c>
      <c r="Y297" s="43" t="s">
        <v>19</v>
      </c>
      <c r="Z297" s="44" t="s">
        <v>19</v>
      </c>
      <c r="AA297" s="136"/>
    </row>
    <row r="298" spans="1:27" s="45" customFormat="1" ht="18" customHeight="1" x14ac:dyDescent="0.25">
      <c r="A298" s="102"/>
      <c r="B298" s="35">
        <v>328</v>
      </c>
      <c r="C298" s="36">
        <v>56944</v>
      </c>
      <c r="D298" s="37" t="s">
        <v>18</v>
      </c>
      <c r="E298" s="37" t="s">
        <v>18</v>
      </c>
      <c r="F298" s="37" t="s">
        <v>18</v>
      </c>
      <c r="G298" s="37" t="s">
        <v>18</v>
      </c>
      <c r="H298" s="37" t="s">
        <v>18</v>
      </c>
      <c r="I298" s="37" t="s">
        <v>18</v>
      </c>
      <c r="J298" s="38" t="s">
        <v>18</v>
      </c>
      <c r="K298" s="37" t="s">
        <v>18</v>
      </c>
      <c r="L298" s="39"/>
      <c r="M298" s="40"/>
      <c r="N298" s="41">
        <v>67</v>
      </c>
      <c r="O298" s="41">
        <v>76</v>
      </c>
      <c r="P298" s="41">
        <v>71.5</v>
      </c>
      <c r="Q298" s="41">
        <v>24.2</v>
      </c>
      <c r="R298" s="41">
        <v>16.399999999999999</v>
      </c>
      <c r="S298" s="41">
        <v>13.8</v>
      </c>
      <c r="T298" s="41">
        <v>1</v>
      </c>
      <c r="U298" s="41">
        <v>1.8</v>
      </c>
      <c r="V298" s="41">
        <v>57.199999999999989</v>
      </c>
      <c r="W298" s="48"/>
      <c r="X298" s="42" t="s">
        <v>19</v>
      </c>
      <c r="Y298" s="43" t="s">
        <v>19</v>
      </c>
      <c r="Z298" s="44" t="s">
        <v>19</v>
      </c>
      <c r="AA298" s="136"/>
    </row>
    <row r="299" spans="1:27" s="45" customFormat="1" ht="18" customHeight="1" x14ac:dyDescent="0.25">
      <c r="A299" s="102"/>
      <c r="B299" s="35">
        <v>343</v>
      </c>
      <c r="C299" s="36">
        <v>57792</v>
      </c>
      <c r="D299" s="37" t="s">
        <v>18</v>
      </c>
      <c r="E299" s="37" t="s">
        <v>18</v>
      </c>
      <c r="F299" s="37" t="s">
        <v>18</v>
      </c>
      <c r="G299" s="37" t="s">
        <v>18</v>
      </c>
      <c r="H299" s="37" t="s">
        <v>18</v>
      </c>
      <c r="I299" s="37" t="s">
        <v>18</v>
      </c>
      <c r="J299" s="38" t="s">
        <v>18</v>
      </c>
      <c r="K299" s="37" t="s">
        <v>18</v>
      </c>
      <c r="L299" s="39"/>
      <c r="M299" s="40"/>
      <c r="N299" s="41">
        <v>43</v>
      </c>
      <c r="O299" s="41">
        <v>88</v>
      </c>
      <c r="P299" s="41">
        <v>65.5</v>
      </c>
      <c r="Q299" s="41">
        <v>25</v>
      </c>
      <c r="R299" s="41">
        <v>10</v>
      </c>
      <c r="S299" s="41">
        <v>11.67</v>
      </c>
      <c r="T299" s="41">
        <v>3</v>
      </c>
      <c r="U299" s="41">
        <v>2</v>
      </c>
      <c r="V299" s="41">
        <v>51.67</v>
      </c>
      <c r="W299" s="48"/>
      <c r="X299" s="42" t="s">
        <v>19</v>
      </c>
      <c r="Y299" s="43" t="s">
        <v>19</v>
      </c>
      <c r="Z299" s="44" t="s">
        <v>19</v>
      </c>
      <c r="AA299" s="136"/>
    </row>
    <row r="300" spans="1:27" s="45" customFormat="1" ht="18" customHeight="1" x14ac:dyDescent="0.25">
      <c r="A300" s="102"/>
      <c r="B300" s="35">
        <v>358</v>
      </c>
      <c r="C300" s="36">
        <v>57898</v>
      </c>
      <c r="D300" s="37" t="s">
        <v>18</v>
      </c>
      <c r="E300" s="37" t="s">
        <v>18</v>
      </c>
      <c r="F300" s="37" t="s">
        <v>18</v>
      </c>
      <c r="G300" s="37" t="s">
        <v>18</v>
      </c>
      <c r="H300" s="37" t="s">
        <v>18</v>
      </c>
      <c r="I300" s="37" t="s">
        <v>18</v>
      </c>
      <c r="J300" s="38" t="s">
        <v>18</v>
      </c>
      <c r="K300" s="37" t="s">
        <v>18</v>
      </c>
      <c r="L300" s="39"/>
      <c r="M300" s="40"/>
      <c r="N300" s="41">
        <v>34</v>
      </c>
      <c r="O300" s="41">
        <v>89</v>
      </c>
      <c r="P300" s="41">
        <v>61.5</v>
      </c>
      <c r="Q300" s="41">
        <v>20.329999999999998</v>
      </c>
      <c r="R300" s="41">
        <v>10</v>
      </c>
      <c r="S300" s="41">
        <v>9.67</v>
      </c>
      <c r="T300" s="41">
        <v>3</v>
      </c>
      <c r="U300" s="41">
        <v>3.33</v>
      </c>
      <c r="V300" s="41">
        <v>46.33</v>
      </c>
      <c r="W300" s="48"/>
      <c r="X300" s="42" t="s">
        <v>19</v>
      </c>
      <c r="Y300" s="43" t="s">
        <v>19</v>
      </c>
      <c r="Z300" s="42" t="s">
        <v>19</v>
      </c>
      <c r="AA300" s="136"/>
    </row>
    <row r="301" spans="1:27" s="45" customFormat="1" ht="18" customHeight="1" x14ac:dyDescent="0.25">
      <c r="A301" s="102"/>
      <c r="B301" s="35">
        <v>363</v>
      </c>
      <c r="C301" s="36">
        <v>57777</v>
      </c>
      <c r="D301" s="37" t="s">
        <v>18</v>
      </c>
      <c r="E301" s="37" t="s">
        <v>18</v>
      </c>
      <c r="F301" s="37" t="s">
        <v>18</v>
      </c>
      <c r="G301" s="37" t="s">
        <v>18</v>
      </c>
      <c r="H301" s="37" t="s">
        <v>18</v>
      </c>
      <c r="I301" s="37" t="s">
        <v>18</v>
      </c>
      <c r="J301" s="38" t="s">
        <v>18</v>
      </c>
      <c r="K301" s="37" t="s">
        <v>18</v>
      </c>
      <c r="L301" s="39"/>
      <c r="M301" s="40"/>
      <c r="N301" s="41">
        <v>80</v>
      </c>
      <c r="O301" s="41">
        <v>46</v>
      </c>
      <c r="P301" s="41">
        <v>63</v>
      </c>
      <c r="Q301" s="41">
        <v>19.399999999999999</v>
      </c>
      <c r="R301" s="41">
        <v>11</v>
      </c>
      <c r="S301" s="41">
        <v>9.9</v>
      </c>
      <c r="T301" s="41">
        <v>1</v>
      </c>
      <c r="U301" s="41">
        <v>3.6</v>
      </c>
      <c r="V301" s="41">
        <v>44.9</v>
      </c>
      <c r="W301" s="48"/>
      <c r="X301" s="42" t="s">
        <v>19</v>
      </c>
      <c r="Y301" s="43" t="s">
        <v>19</v>
      </c>
      <c r="Z301" s="42" t="s">
        <v>19</v>
      </c>
      <c r="AA301" s="136"/>
    </row>
    <row r="302" spans="1:27" s="45" customFormat="1" ht="18" customHeight="1" x14ac:dyDescent="0.25">
      <c r="A302" s="102"/>
      <c r="B302" s="35">
        <v>370</v>
      </c>
      <c r="C302" s="36">
        <v>58326</v>
      </c>
      <c r="D302" s="37" t="s">
        <v>18</v>
      </c>
      <c r="E302" s="37" t="s">
        <v>18</v>
      </c>
      <c r="F302" s="37" t="s">
        <v>18</v>
      </c>
      <c r="G302" s="37" t="s">
        <v>18</v>
      </c>
      <c r="H302" s="37" t="s">
        <v>18</v>
      </c>
      <c r="I302" s="37" t="s">
        <v>18</v>
      </c>
      <c r="J302" s="38" t="s">
        <v>18</v>
      </c>
      <c r="K302" s="37" t="s">
        <v>18</v>
      </c>
      <c r="L302" s="39"/>
      <c r="M302" s="40"/>
      <c r="N302" s="41">
        <v>27</v>
      </c>
      <c r="O302" s="41">
        <v>73</v>
      </c>
      <c r="P302" s="41">
        <v>50</v>
      </c>
      <c r="Q302" s="41">
        <v>15.2</v>
      </c>
      <c r="R302" s="41">
        <v>8</v>
      </c>
      <c r="S302" s="41">
        <v>8.8000000000000007</v>
      </c>
      <c r="T302" s="41">
        <v>1</v>
      </c>
      <c r="U302" s="41">
        <v>1.2</v>
      </c>
      <c r="V302" s="41">
        <v>34.200000000000003</v>
      </c>
      <c r="W302" s="48"/>
      <c r="X302" s="42" t="s">
        <v>19</v>
      </c>
      <c r="Y302" s="43" t="s">
        <v>19</v>
      </c>
      <c r="Z302" s="42" t="s">
        <v>19</v>
      </c>
      <c r="AA302" s="136"/>
    </row>
    <row r="303" spans="1:27" s="45" customFormat="1" ht="18" customHeight="1" x14ac:dyDescent="0.25">
      <c r="A303" s="102"/>
      <c r="B303" s="35">
        <v>372</v>
      </c>
      <c r="C303" s="36">
        <v>58012</v>
      </c>
      <c r="D303" s="37" t="s">
        <v>18</v>
      </c>
      <c r="E303" s="37" t="s">
        <v>18</v>
      </c>
      <c r="F303" s="37" t="s">
        <v>18</v>
      </c>
      <c r="G303" s="37" t="s">
        <v>18</v>
      </c>
      <c r="H303" s="37" t="s">
        <v>18</v>
      </c>
      <c r="I303" s="37" t="s">
        <v>18</v>
      </c>
      <c r="J303" s="38" t="s">
        <v>18</v>
      </c>
      <c r="K303" s="37" t="s">
        <v>18</v>
      </c>
      <c r="L303" s="39"/>
      <c r="M303" s="40"/>
      <c r="N303" s="41">
        <v>76</v>
      </c>
      <c r="O303" s="41">
        <v>27</v>
      </c>
      <c r="P303" s="41">
        <v>51.5</v>
      </c>
      <c r="Q303" s="41">
        <v>11.33</v>
      </c>
      <c r="R303" s="41">
        <v>7.67</v>
      </c>
      <c r="S303" s="41">
        <v>9.33</v>
      </c>
      <c r="T303" s="41">
        <v>3</v>
      </c>
      <c r="U303" s="41">
        <v>2.33</v>
      </c>
      <c r="V303" s="41">
        <v>33.659999999999997</v>
      </c>
      <c r="W303" s="48"/>
      <c r="X303" s="42" t="s">
        <v>19</v>
      </c>
      <c r="Y303" s="43" t="s">
        <v>19</v>
      </c>
      <c r="Z303" s="42" t="s">
        <v>19</v>
      </c>
      <c r="AA303" s="136"/>
    </row>
    <row r="304" spans="1:27" s="45" customFormat="1" ht="18" customHeight="1" x14ac:dyDescent="0.25">
      <c r="A304" s="102"/>
      <c r="B304" s="35" t="s">
        <v>48</v>
      </c>
      <c r="C304" s="36">
        <v>57572</v>
      </c>
      <c r="D304" s="37" t="s">
        <v>18</v>
      </c>
      <c r="E304" s="37" t="s">
        <v>18</v>
      </c>
      <c r="F304" s="37" t="s">
        <v>18</v>
      </c>
      <c r="G304" s="37" t="s">
        <v>18</v>
      </c>
      <c r="H304" s="37" t="s">
        <v>18</v>
      </c>
      <c r="I304" s="37" t="s">
        <v>18</v>
      </c>
      <c r="J304" s="38" t="s">
        <v>18</v>
      </c>
      <c r="K304" s="37" t="s">
        <v>18</v>
      </c>
      <c r="L304" s="39"/>
      <c r="M304" s="40"/>
      <c r="N304" s="41">
        <v>48</v>
      </c>
      <c r="O304" s="41">
        <v>55</v>
      </c>
      <c r="P304" s="41">
        <v>51.5</v>
      </c>
      <c r="Q304" s="41" t="s">
        <v>48</v>
      </c>
      <c r="R304" s="41" t="s">
        <v>48</v>
      </c>
      <c r="S304" s="41" t="s">
        <v>48</v>
      </c>
      <c r="T304" s="41" t="s">
        <v>48</v>
      </c>
      <c r="U304" s="41" t="s">
        <v>48</v>
      </c>
      <c r="V304" s="41" t="s">
        <v>48</v>
      </c>
      <c r="W304" s="48"/>
      <c r="X304" s="42" t="s">
        <v>19</v>
      </c>
      <c r="Y304" s="43" t="s">
        <v>19</v>
      </c>
      <c r="Z304" s="44" t="s">
        <v>19</v>
      </c>
      <c r="AA304" s="136"/>
    </row>
    <row r="305" spans="1:27" s="45" customFormat="1" ht="18" customHeight="1" x14ac:dyDescent="0.25">
      <c r="A305" s="102"/>
      <c r="B305" s="35" t="s">
        <v>48</v>
      </c>
      <c r="C305" s="36">
        <v>57907</v>
      </c>
      <c r="D305" s="37" t="s">
        <v>18</v>
      </c>
      <c r="E305" s="37" t="s">
        <v>18</v>
      </c>
      <c r="F305" s="37" t="s">
        <v>18</v>
      </c>
      <c r="G305" s="37" t="s">
        <v>18</v>
      </c>
      <c r="H305" s="37" t="s">
        <v>18</v>
      </c>
      <c r="I305" s="37" t="s">
        <v>18</v>
      </c>
      <c r="J305" s="38" t="s">
        <v>18</v>
      </c>
      <c r="K305" s="37" t="s">
        <v>18</v>
      </c>
      <c r="L305" s="39"/>
      <c r="M305" s="40"/>
      <c r="N305" s="41">
        <v>69</v>
      </c>
      <c r="O305" s="41">
        <v>51</v>
      </c>
      <c r="P305" s="41">
        <v>60</v>
      </c>
      <c r="Q305" s="41" t="s">
        <v>48</v>
      </c>
      <c r="R305" s="41" t="s">
        <v>48</v>
      </c>
      <c r="S305" s="41" t="s">
        <v>48</v>
      </c>
      <c r="T305" s="41" t="s">
        <v>48</v>
      </c>
      <c r="U305" s="41" t="s">
        <v>48</v>
      </c>
      <c r="V305" s="41" t="s">
        <v>48</v>
      </c>
      <c r="W305" s="48"/>
      <c r="X305" s="42" t="s">
        <v>19</v>
      </c>
      <c r="Y305" s="43" t="s">
        <v>19</v>
      </c>
      <c r="Z305" s="44" t="s">
        <v>19</v>
      </c>
      <c r="AA305" s="136"/>
    </row>
    <row r="306" spans="1:27" s="45" customFormat="1" ht="18" customHeight="1" x14ac:dyDescent="0.25">
      <c r="A306" s="102"/>
      <c r="B306" s="35" t="s">
        <v>48</v>
      </c>
      <c r="C306" s="36">
        <v>58148</v>
      </c>
      <c r="D306" s="37" t="s">
        <v>18</v>
      </c>
      <c r="E306" s="37" t="s">
        <v>18</v>
      </c>
      <c r="F306" s="37" t="s">
        <v>18</v>
      </c>
      <c r="G306" s="37" t="s">
        <v>18</v>
      </c>
      <c r="H306" s="37" t="s">
        <v>18</v>
      </c>
      <c r="I306" s="37" t="s">
        <v>18</v>
      </c>
      <c r="J306" s="38" t="s">
        <v>18</v>
      </c>
      <c r="K306" s="37" t="s">
        <v>18</v>
      </c>
      <c r="L306" s="39"/>
      <c r="M306" s="40"/>
      <c r="N306" s="41">
        <v>60</v>
      </c>
      <c r="O306" s="41">
        <v>39</v>
      </c>
      <c r="P306" s="41">
        <v>49.5</v>
      </c>
      <c r="Q306" s="41" t="s">
        <v>48</v>
      </c>
      <c r="R306" s="41" t="s">
        <v>48</v>
      </c>
      <c r="S306" s="41" t="s">
        <v>48</v>
      </c>
      <c r="T306" s="41" t="s">
        <v>48</v>
      </c>
      <c r="U306" s="41" t="s">
        <v>48</v>
      </c>
      <c r="V306" s="41" t="s">
        <v>48</v>
      </c>
      <c r="W306" s="48"/>
      <c r="X306" s="42" t="s">
        <v>19</v>
      </c>
      <c r="Y306" s="43" t="s">
        <v>19</v>
      </c>
      <c r="Z306" s="44" t="s">
        <v>19</v>
      </c>
      <c r="AA306" s="136"/>
    </row>
    <row r="307" spans="1:27" s="45" customFormat="1" ht="18" customHeight="1" x14ac:dyDescent="0.25">
      <c r="A307" s="102"/>
      <c r="B307" s="35" t="s">
        <v>48</v>
      </c>
      <c r="C307" s="36">
        <v>58314</v>
      </c>
      <c r="D307" s="37" t="s">
        <v>18</v>
      </c>
      <c r="E307" s="37" t="s">
        <v>18</v>
      </c>
      <c r="F307" s="37" t="s">
        <v>18</v>
      </c>
      <c r="G307" s="37" t="s">
        <v>18</v>
      </c>
      <c r="H307" s="37" t="s">
        <v>18</v>
      </c>
      <c r="I307" s="37" t="s">
        <v>18</v>
      </c>
      <c r="J307" s="38" t="s">
        <v>18</v>
      </c>
      <c r="K307" s="37" t="s">
        <v>18</v>
      </c>
      <c r="L307" s="39"/>
      <c r="M307" s="40"/>
      <c r="N307" s="41">
        <v>61.7</v>
      </c>
      <c r="O307" s="41">
        <v>71.7</v>
      </c>
      <c r="P307" s="41">
        <v>66.7</v>
      </c>
      <c r="Q307" s="41" t="s">
        <v>48</v>
      </c>
      <c r="R307" s="41" t="s">
        <v>48</v>
      </c>
      <c r="S307" s="41" t="s">
        <v>48</v>
      </c>
      <c r="T307" s="41" t="s">
        <v>48</v>
      </c>
      <c r="U307" s="41" t="s">
        <v>48</v>
      </c>
      <c r="V307" s="41" t="s">
        <v>48</v>
      </c>
      <c r="W307" s="48"/>
      <c r="X307" s="42" t="s">
        <v>19</v>
      </c>
      <c r="Y307" s="43" t="s">
        <v>19</v>
      </c>
      <c r="Z307" s="44" t="s">
        <v>19</v>
      </c>
      <c r="AA307" s="136"/>
    </row>
    <row r="308" spans="1:27" s="45" customFormat="1" ht="18" customHeight="1" x14ac:dyDescent="0.25">
      <c r="A308" s="102"/>
      <c r="B308" s="35" t="s">
        <v>48</v>
      </c>
      <c r="C308" s="36">
        <v>57034</v>
      </c>
      <c r="D308" s="37" t="s">
        <v>18</v>
      </c>
      <c r="E308" s="37" t="s">
        <v>18</v>
      </c>
      <c r="F308" s="37" t="s">
        <v>18</v>
      </c>
      <c r="G308" s="37" t="s">
        <v>18</v>
      </c>
      <c r="H308" s="37" t="s">
        <v>18</v>
      </c>
      <c r="I308" s="37" t="s">
        <v>18</v>
      </c>
      <c r="J308" s="38" t="s">
        <v>18</v>
      </c>
      <c r="K308" s="37" t="s">
        <v>18</v>
      </c>
      <c r="L308" s="39"/>
      <c r="M308" s="40"/>
      <c r="N308" s="41">
        <v>60</v>
      </c>
      <c r="O308" s="41">
        <v>64</v>
      </c>
      <c r="P308" s="41">
        <v>62</v>
      </c>
      <c r="Q308" s="41" t="s">
        <v>48</v>
      </c>
      <c r="R308" s="41" t="s">
        <v>48</v>
      </c>
      <c r="S308" s="41" t="s">
        <v>48</v>
      </c>
      <c r="T308" s="41" t="s">
        <v>48</v>
      </c>
      <c r="U308" s="41" t="s">
        <v>48</v>
      </c>
      <c r="V308" s="41" t="s">
        <v>48</v>
      </c>
      <c r="W308" s="48"/>
      <c r="X308" s="42" t="s">
        <v>19</v>
      </c>
      <c r="Y308" s="43" t="s">
        <v>19</v>
      </c>
      <c r="Z308" s="44" t="s">
        <v>19</v>
      </c>
      <c r="AA308" s="136"/>
    </row>
    <row r="309" spans="1:27" s="45" customFormat="1" ht="18" customHeight="1" x14ac:dyDescent="0.25">
      <c r="A309" s="102"/>
      <c r="B309" s="35" t="s">
        <v>48</v>
      </c>
      <c r="C309" s="36">
        <v>57062</v>
      </c>
      <c r="D309" s="37" t="s">
        <v>18</v>
      </c>
      <c r="E309" s="37" t="s">
        <v>18</v>
      </c>
      <c r="F309" s="37" t="s">
        <v>18</v>
      </c>
      <c r="G309" s="37" t="s">
        <v>18</v>
      </c>
      <c r="H309" s="37" t="s">
        <v>18</v>
      </c>
      <c r="I309" s="37" t="s">
        <v>18</v>
      </c>
      <c r="J309" s="38" t="s">
        <v>18</v>
      </c>
      <c r="K309" s="37" t="s">
        <v>18</v>
      </c>
      <c r="L309" s="39"/>
      <c r="M309" s="40"/>
      <c r="N309" s="41">
        <v>55</v>
      </c>
      <c r="O309" s="41">
        <v>75.5</v>
      </c>
      <c r="P309" s="41">
        <v>65.25</v>
      </c>
      <c r="Q309" s="41" t="s">
        <v>48</v>
      </c>
      <c r="R309" s="41" t="s">
        <v>48</v>
      </c>
      <c r="S309" s="41" t="s">
        <v>48</v>
      </c>
      <c r="T309" s="41" t="s">
        <v>48</v>
      </c>
      <c r="U309" s="41" t="s">
        <v>48</v>
      </c>
      <c r="V309" s="41" t="s">
        <v>48</v>
      </c>
      <c r="W309" s="48"/>
      <c r="X309" s="42" t="s">
        <v>19</v>
      </c>
      <c r="Y309" s="43" t="s">
        <v>19</v>
      </c>
      <c r="Z309" s="44" t="s">
        <v>19</v>
      </c>
      <c r="AA309" s="136"/>
    </row>
    <row r="310" spans="1:27" s="45" customFormat="1" ht="18" customHeight="1" x14ac:dyDescent="0.25">
      <c r="A310" s="102"/>
      <c r="B310" s="35" t="s">
        <v>48</v>
      </c>
      <c r="C310" s="36">
        <v>57117</v>
      </c>
      <c r="D310" s="37" t="s">
        <v>18</v>
      </c>
      <c r="E310" s="37" t="s">
        <v>18</v>
      </c>
      <c r="F310" s="37" t="s">
        <v>18</v>
      </c>
      <c r="G310" s="37" t="s">
        <v>18</v>
      </c>
      <c r="H310" s="37" t="s">
        <v>18</v>
      </c>
      <c r="I310" s="37" t="s">
        <v>18</v>
      </c>
      <c r="J310" s="38" t="s">
        <v>18</v>
      </c>
      <c r="K310" s="37" t="s">
        <v>18</v>
      </c>
      <c r="L310" s="39"/>
      <c r="M310" s="40"/>
      <c r="N310" s="41">
        <v>56</v>
      </c>
      <c r="O310" s="41">
        <v>49</v>
      </c>
      <c r="P310" s="41">
        <v>52.5</v>
      </c>
      <c r="Q310" s="41" t="s">
        <v>48</v>
      </c>
      <c r="R310" s="41" t="s">
        <v>48</v>
      </c>
      <c r="S310" s="41" t="s">
        <v>48</v>
      </c>
      <c r="T310" s="41" t="s">
        <v>48</v>
      </c>
      <c r="U310" s="41" t="s">
        <v>48</v>
      </c>
      <c r="V310" s="41" t="s">
        <v>48</v>
      </c>
      <c r="W310" s="48"/>
      <c r="X310" s="42" t="s">
        <v>19</v>
      </c>
      <c r="Y310" s="43" t="s">
        <v>19</v>
      </c>
      <c r="Z310" s="44" t="s">
        <v>19</v>
      </c>
      <c r="AA310" s="136"/>
    </row>
    <row r="311" spans="1:27" s="45" customFormat="1" ht="18" customHeight="1" x14ac:dyDescent="0.25">
      <c r="A311" s="102"/>
      <c r="B311" s="35" t="s">
        <v>48</v>
      </c>
      <c r="C311" s="36">
        <v>57380</v>
      </c>
      <c r="D311" s="37" t="s">
        <v>18</v>
      </c>
      <c r="E311" s="37" t="s">
        <v>18</v>
      </c>
      <c r="F311" s="37" t="s">
        <v>18</v>
      </c>
      <c r="G311" s="37" t="s">
        <v>18</v>
      </c>
      <c r="H311" s="37" t="s">
        <v>18</v>
      </c>
      <c r="I311" s="37" t="s">
        <v>18</v>
      </c>
      <c r="J311" s="38" t="s">
        <v>18</v>
      </c>
      <c r="K311" s="37" t="s">
        <v>18</v>
      </c>
      <c r="L311" s="39"/>
      <c r="M311" s="40"/>
      <c r="N311" s="41">
        <v>82</v>
      </c>
      <c r="O311" s="41">
        <v>54</v>
      </c>
      <c r="P311" s="41">
        <v>68</v>
      </c>
      <c r="Q311" s="41" t="s">
        <v>48</v>
      </c>
      <c r="R311" s="41" t="s">
        <v>48</v>
      </c>
      <c r="S311" s="41" t="s">
        <v>48</v>
      </c>
      <c r="T311" s="41" t="s">
        <v>48</v>
      </c>
      <c r="U311" s="41" t="s">
        <v>48</v>
      </c>
      <c r="V311" s="41" t="s">
        <v>48</v>
      </c>
      <c r="W311" s="48"/>
      <c r="X311" s="42" t="s">
        <v>19</v>
      </c>
      <c r="Y311" s="43" t="s">
        <v>19</v>
      </c>
      <c r="Z311" s="44" t="s">
        <v>19</v>
      </c>
      <c r="AA311" s="136"/>
    </row>
    <row r="312" spans="1:27" s="45" customFormat="1" ht="18" customHeight="1" x14ac:dyDescent="0.25">
      <c r="A312" s="102"/>
      <c r="B312" s="35" t="s">
        <v>48</v>
      </c>
      <c r="C312" s="36">
        <v>57588</v>
      </c>
      <c r="D312" s="37" t="s">
        <v>18</v>
      </c>
      <c r="E312" s="37" t="s">
        <v>18</v>
      </c>
      <c r="F312" s="37" t="s">
        <v>18</v>
      </c>
      <c r="G312" s="37" t="s">
        <v>18</v>
      </c>
      <c r="H312" s="37" t="s">
        <v>18</v>
      </c>
      <c r="I312" s="37" t="s">
        <v>18</v>
      </c>
      <c r="J312" s="38" t="s">
        <v>18</v>
      </c>
      <c r="K312" s="37" t="s">
        <v>18</v>
      </c>
      <c r="L312" s="39"/>
      <c r="M312" s="40"/>
      <c r="N312" s="41">
        <v>75</v>
      </c>
      <c r="O312" s="41">
        <v>51</v>
      </c>
      <c r="P312" s="41">
        <v>63</v>
      </c>
      <c r="Q312" s="41" t="s">
        <v>48</v>
      </c>
      <c r="R312" s="41" t="s">
        <v>48</v>
      </c>
      <c r="S312" s="41" t="s">
        <v>48</v>
      </c>
      <c r="T312" s="41" t="s">
        <v>48</v>
      </c>
      <c r="U312" s="41" t="s">
        <v>48</v>
      </c>
      <c r="V312" s="41" t="s">
        <v>48</v>
      </c>
      <c r="W312" s="48"/>
      <c r="X312" s="42" t="s">
        <v>19</v>
      </c>
      <c r="Y312" s="43" t="s">
        <v>19</v>
      </c>
      <c r="Z312" s="44" t="s">
        <v>19</v>
      </c>
      <c r="AA312" s="136"/>
    </row>
    <row r="313" spans="1:27" s="45" customFormat="1" ht="18" customHeight="1" x14ac:dyDescent="0.25">
      <c r="A313" s="102"/>
      <c r="B313" s="35" t="s">
        <v>48</v>
      </c>
      <c r="C313" s="36">
        <v>57622</v>
      </c>
      <c r="D313" s="37" t="s">
        <v>18</v>
      </c>
      <c r="E313" s="37" t="s">
        <v>18</v>
      </c>
      <c r="F313" s="37" t="s">
        <v>18</v>
      </c>
      <c r="G313" s="37" t="s">
        <v>18</v>
      </c>
      <c r="H313" s="37" t="s">
        <v>18</v>
      </c>
      <c r="I313" s="37" t="s">
        <v>18</v>
      </c>
      <c r="J313" s="38" t="s">
        <v>18</v>
      </c>
      <c r="K313" s="37" t="s">
        <v>18</v>
      </c>
      <c r="L313" s="39"/>
      <c r="M313" s="40"/>
      <c r="N313" s="41">
        <v>56</v>
      </c>
      <c r="O313" s="41">
        <v>45</v>
      </c>
      <c r="P313" s="41">
        <v>50.5</v>
      </c>
      <c r="Q313" s="41" t="s">
        <v>48</v>
      </c>
      <c r="R313" s="41" t="s">
        <v>48</v>
      </c>
      <c r="S313" s="41" t="s">
        <v>48</v>
      </c>
      <c r="T313" s="41" t="s">
        <v>48</v>
      </c>
      <c r="U313" s="41" t="s">
        <v>48</v>
      </c>
      <c r="V313" s="41" t="s">
        <v>48</v>
      </c>
      <c r="W313" s="48"/>
      <c r="X313" s="42" t="s">
        <v>19</v>
      </c>
      <c r="Y313" s="43" t="s">
        <v>19</v>
      </c>
      <c r="Z313" s="44" t="s">
        <v>19</v>
      </c>
      <c r="AA313" s="136"/>
    </row>
    <row r="314" spans="1:27" s="45" customFormat="1" ht="18" customHeight="1" x14ac:dyDescent="0.25">
      <c r="A314" s="102"/>
      <c r="B314" s="35" t="s">
        <v>48</v>
      </c>
      <c r="C314" s="36">
        <v>57653</v>
      </c>
      <c r="D314" s="37" t="s">
        <v>18</v>
      </c>
      <c r="E314" s="37" t="s">
        <v>18</v>
      </c>
      <c r="F314" s="37" t="s">
        <v>18</v>
      </c>
      <c r="G314" s="37" t="s">
        <v>18</v>
      </c>
      <c r="H314" s="37" t="s">
        <v>18</v>
      </c>
      <c r="I314" s="37" t="s">
        <v>18</v>
      </c>
      <c r="J314" s="38" t="s">
        <v>18</v>
      </c>
      <c r="K314" s="37" t="s">
        <v>18</v>
      </c>
      <c r="L314" s="39"/>
      <c r="M314" s="40"/>
      <c r="N314" s="41">
        <v>51</v>
      </c>
      <c r="O314" s="41">
        <v>40</v>
      </c>
      <c r="P314" s="41">
        <v>45.5</v>
      </c>
      <c r="Q314" s="41" t="s">
        <v>48</v>
      </c>
      <c r="R314" s="41" t="s">
        <v>48</v>
      </c>
      <c r="S314" s="41" t="s">
        <v>48</v>
      </c>
      <c r="T314" s="41" t="s">
        <v>48</v>
      </c>
      <c r="U314" s="41" t="s">
        <v>48</v>
      </c>
      <c r="V314" s="41" t="s">
        <v>48</v>
      </c>
      <c r="W314" s="48"/>
      <c r="X314" s="42" t="s">
        <v>19</v>
      </c>
      <c r="Y314" s="43" t="s">
        <v>19</v>
      </c>
      <c r="Z314" s="44" t="s">
        <v>19</v>
      </c>
      <c r="AA314" s="136"/>
    </row>
    <row r="315" spans="1:27" s="45" customFormat="1" ht="18" customHeight="1" x14ac:dyDescent="0.25">
      <c r="A315" s="102"/>
      <c r="B315" s="35" t="s">
        <v>48</v>
      </c>
      <c r="C315" s="36">
        <v>57731</v>
      </c>
      <c r="D315" s="37" t="s">
        <v>18</v>
      </c>
      <c r="E315" s="37" t="s">
        <v>18</v>
      </c>
      <c r="F315" s="37" t="s">
        <v>18</v>
      </c>
      <c r="G315" s="37" t="s">
        <v>18</v>
      </c>
      <c r="H315" s="37" t="s">
        <v>18</v>
      </c>
      <c r="I315" s="37" t="s">
        <v>18</v>
      </c>
      <c r="J315" s="38" t="s">
        <v>18</v>
      </c>
      <c r="K315" s="37" t="s">
        <v>18</v>
      </c>
      <c r="L315" s="39"/>
      <c r="M315" s="40"/>
      <c r="N315" s="41">
        <v>63</v>
      </c>
      <c r="O315" s="41">
        <v>70</v>
      </c>
      <c r="P315" s="41">
        <v>66.5</v>
      </c>
      <c r="Q315" s="41" t="s">
        <v>48</v>
      </c>
      <c r="R315" s="41" t="s">
        <v>48</v>
      </c>
      <c r="S315" s="41" t="s">
        <v>48</v>
      </c>
      <c r="T315" s="41" t="s">
        <v>48</v>
      </c>
      <c r="U315" s="41" t="s">
        <v>48</v>
      </c>
      <c r="V315" s="41" t="s">
        <v>48</v>
      </c>
      <c r="W315" s="48"/>
      <c r="X315" s="42" t="s">
        <v>19</v>
      </c>
      <c r="Y315" s="43" t="s">
        <v>19</v>
      </c>
      <c r="Z315" s="44" t="s">
        <v>19</v>
      </c>
      <c r="AA315" s="136"/>
    </row>
    <row r="316" spans="1:27" s="45" customFormat="1" ht="18" customHeight="1" x14ac:dyDescent="0.25">
      <c r="A316" s="102"/>
      <c r="B316" s="35" t="s">
        <v>48</v>
      </c>
      <c r="C316" s="36">
        <v>57815</v>
      </c>
      <c r="D316" s="37" t="s">
        <v>18</v>
      </c>
      <c r="E316" s="37" t="s">
        <v>18</v>
      </c>
      <c r="F316" s="37" t="s">
        <v>18</v>
      </c>
      <c r="G316" s="37" t="s">
        <v>18</v>
      </c>
      <c r="H316" s="37" t="s">
        <v>18</v>
      </c>
      <c r="I316" s="37" t="s">
        <v>18</v>
      </c>
      <c r="J316" s="38" t="s">
        <v>18</v>
      </c>
      <c r="K316" s="37" t="s">
        <v>18</v>
      </c>
      <c r="L316" s="39"/>
      <c r="M316" s="40"/>
      <c r="N316" s="41">
        <v>63</v>
      </c>
      <c r="O316" s="41">
        <v>53</v>
      </c>
      <c r="P316" s="41">
        <v>58</v>
      </c>
      <c r="Q316" s="41" t="s">
        <v>48</v>
      </c>
      <c r="R316" s="41" t="s">
        <v>48</v>
      </c>
      <c r="S316" s="41" t="s">
        <v>48</v>
      </c>
      <c r="T316" s="41" t="s">
        <v>48</v>
      </c>
      <c r="U316" s="41" t="s">
        <v>48</v>
      </c>
      <c r="V316" s="41" t="s">
        <v>48</v>
      </c>
      <c r="W316" s="48"/>
      <c r="X316" s="42" t="s">
        <v>19</v>
      </c>
      <c r="Y316" s="43" t="s">
        <v>19</v>
      </c>
      <c r="Z316" s="44" t="s">
        <v>19</v>
      </c>
      <c r="AA316" s="136"/>
    </row>
    <row r="317" spans="1:27" s="45" customFormat="1" ht="18" customHeight="1" x14ac:dyDescent="0.25">
      <c r="A317" s="102"/>
      <c r="B317" s="35" t="s">
        <v>48</v>
      </c>
      <c r="C317" s="36">
        <v>57913</v>
      </c>
      <c r="D317" s="37" t="s">
        <v>18</v>
      </c>
      <c r="E317" s="37" t="s">
        <v>18</v>
      </c>
      <c r="F317" s="37" t="s">
        <v>18</v>
      </c>
      <c r="G317" s="37" t="s">
        <v>18</v>
      </c>
      <c r="H317" s="37" t="s">
        <v>18</v>
      </c>
      <c r="I317" s="37" t="s">
        <v>18</v>
      </c>
      <c r="J317" s="38" t="s">
        <v>18</v>
      </c>
      <c r="K317" s="37" t="s">
        <v>18</v>
      </c>
      <c r="L317" s="39"/>
      <c r="M317" s="40"/>
      <c r="N317" s="41">
        <v>63</v>
      </c>
      <c r="O317" s="41">
        <v>60</v>
      </c>
      <c r="P317" s="41">
        <v>61.5</v>
      </c>
      <c r="Q317" s="41" t="s">
        <v>48</v>
      </c>
      <c r="R317" s="41" t="s">
        <v>48</v>
      </c>
      <c r="S317" s="41" t="s">
        <v>48</v>
      </c>
      <c r="T317" s="41" t="s">
        <v>48</v>
      </c>
      <c r="U317" s="41" t="s">
        <v>48</v>
      </c>
      <c r="V317" s="41" t="s">
        <v>48</v>
      </c>
      <c r="W317" s="48"/>
      <c r="X317" s="42" t="s">
        <v>19</v>
      </c>
      <c r="Y317" s="43" t="s">
        <v>19</v>
      </c>
      <c r="Z317" s="44" t="s">
        <v>19</v>
      </c>
      <c r="AA317" s="136"/>
    </row>
    <row r="318" spans="1:27" s="45" customFormat="1" ht="18" customHeight="1" x14ac:dyDescent="0.25">
      <c r="A318" s="102"/>
      <c r="B318" s="35" t="s">
        <v>48</v>
      </c>
      <c r="C318" s="36">
        <v>57964</v>
      </c>
      <c r="D318" s="37" t="s">
        <v>18</v>
      </c>
      <c r="E318" s="37" t="s">
        <v>18</v>
      </c>
      <c r="F318" s="37" t="s">
        <v>18</v>
      </c>
      <c r="G318" s="37" t="s">
        <v>18</v>
      </c>
      <c r="H318" s="37" t="s">
        <v>18</v>
      </c>
      <c r="I318" s="37" t="s">
        <v>18</v>
      </c>
      <c r="J318" s="38" t="s">
        <v>18</v>
      </c>
      <c r="K318" s="37" t="s">
        <v>18</v>
      </c>
      <c r="L318" s="39"/>
      <c r="M318" s="40"/>
      <c r="N318" s="41">
        <v>33</v>
      </c>
      <c r="O318" s="41">
        <v>44</v>
      </c>
      <c r="P318" s="41">
        <v>38.5</v>
      </c>
      <c r="Q318" s="41" t="s">
        <v>48</v>
      </c>
      <c r="R318" s="41" t="s">
        <v>48</v>
      </c>
      <c r="S318" s="41" t="s">
        <v>48</v>
      </c>
      <c r="T318" s="41" t="s">
        <v>48</v>
      </c>
      <c r="U318" s="41" t="s">
        <v>48</v>
      </c>
      <c r="V318" s="41" t="s">
        <v>48</v>
      </c>
      <c r="W318" s="49"/>
      <c r="X318" s="42" t="s">
        <v>19</v>
      </c>
      <c r="Y318" s="43" t="s">
        <v>19</v>
      </c>
      <c r="Z318" s="44" t="s">
        <v>19</v>
      </c>
      <c r="AA318" s="136"/>
    </row>
    <row r="319" spans="1:27" s="45" customFormat="1" ht="18" customHeight="1" x14ac:dyDescent="0.25">
      <c r="A319" s="102"/>
      <c r="B319" s="35" t="s">
        <v>48</v>
      </c>
      <c r="C319" s="36">
        <v>58126</v>
      </c>
      <c r="D319" s="37" t="s">
        <v>18</v>
      </c>
      <c r="E319" s="37" t="s">
        <v>18</v>
      </c>
      <c r="F319" s="37" t="s">
        <v>18</v>
      </c>
      <c r="G319" s="37" t="s">
        <v>18</v>
      </c>
      <c r="H319" s="37" t="s">
        <v>18</v>
      </c>
      <c r="I319" s="37" t="s">
        <v>18</v>
      </c>
      <c r="J319" s="38" t="s">
        <v>18</v>
      </c>
      <c r="K319" s="37" t="s">
        <v>18</v>
      </c>
      <c r="L319" s="39"/>
      <c r="M319" s="40"/>
      <c r="N319" s="41">
        <v>76</v>
      </c>
      <c r="O319" s="41">
        <v>62</v>
      </c>
      <c r="P319" s="41">
        <v>69</v>
      </c>
      <c r="Q319" s="41" t="s">
        <v>48</v>
      </c>
      <c r="R319" s="41" t="s">
        <v>48</v>
      </c>
      <c r="S319" s="41" t="s">
        <v>48</v>
      </c>
      <c r="T319" s="41" t="s">
        <v>48</v>
      </c>
      <c r="U319" s="41" t="s">
        <v>48</v>
      </c>
      <c r="V319" s="41" t="s">
        <v>48</v>
      </c>
      <c r="W319" s="48"/>
      <c r="X319" s="42" t="s">
        <v>19</v>
      </c>
      <c r="Y319" s="43" t="s">
        <v>19</v>
      </c>
      <c r="Z319" s="44" t="s">
        <v>19</v>
      </c>
      <c r="AA319" s="136"/>
    </row>
    <row r="320" spans="1:27" s="45" customFormat="1" ht="18" customHeight="1" x14ac:dyDescent="0.25">
      <c r="A320" s="102"/>
      <c r="B320" s="35" t="s">
        <v>48</v>
      </c>
      <c r="C320" s="36">
        <v>58129</v>
      </c>
      <c r="D320" s="37" t="s">
        <v>18</v>
      </c>
      <c r="E320" s="37" t="s">
        <v>18</v>
      </c>
      <c r="F320" s="37" t="s">
        <v>18</v>
      </c>
      <c r="G320" s="37" t="s">
        <v>18</v>
      </c>
      <c r="H320" s="37" t="s">
        <v>18</v>
      </c>
      <c r="I320" s="37" t="s">
        <v>18</v>
      </c>
      <c r="J320" s="38" t="s">
        <v>18</v>
      </c>
      <c r="K320" s="37" t="s">
        <v>18</v>
      </c>
      <c r="L320" s="39"/>
      <c r="M320" s="40"/>
      <c r="N320" s="41">
        <v>70</v>
      </c>
      <c r="O320" s="41">
        <v>65</v>
      </c>
      <c r="P320" s="41">
        <v>67.5</v>
      </c>
      <c r="Q320" s="41" t="s">
        <v>48</v>
      </c>
      <c r="R320" s="41" t="s">
        <v>48</v>
      </c>
      <c r="S320" s="41" t="s">
        <v>48</v>
      </c>
      <c r="T320" s="41" t="s">
        <v>48</v>
      </c>
      <c r="U320" s="41" t="s">
        <v>48</v>
      </c>
      <c r="V320" s="41" t="s">
        <v>48</v>
      </c>
      <c r="W320" s="48"/>
      <c r="X320" s="42" t="s">
        <v>19</v>
      </c>
      <c r="Y320" s="43" t="s">
        <v>19</v>
      </c>
      <c r="Z320" s="44" t="s">
        <v>19</v>
      </c>
      <c r="AA320" s="136"/>
    </row>
    <row r="321" spans="1:27" s="45" customFormat="1" ht="18" customHeight="1" x14ac:dyDescent="0.25">
      <c r="A321" s="102"/>
      <c r="B321" s="35" t="s">
        <v>48</v>
      </c>
      <c r="C321" s="36">
        <v>58135</v>
      </c>
      <c r="D321" s="37" t="s">
        <v>18</v>
      </c>
      <c r="E321" s="37" t="s">
        <v>18</v>
      </c>
      <c r="F321" s="37" t="s">
        <v>18</v>
      </c>
      <c r="G321" s="37" t="s">
        <v>18</v>
      </c>
      <c r="H321" s="37" t="s">
        <v>18</v>
      </c>
      <c r="I321" s="37" t="s">
        <v>18</v>
      </c>
      <c r="J321" s="38" t="s">
        <v>18</v>
      </c>
      <c r="K321" s="37" t="s">
        <v>18</v>
      </c>
      <c r="L321" s="39"/>
      <c r="M321" s="40"/>
      <c r="N321" s="41">
        <v>49</v>
      </c>
      <c r="O321" s="41">
        <v>53</v>
      </c>
      <c r="P321" s="41">
        <v>51</v>
      </c>
      <c r="Q321" s="41" t="s">
        <v>48</v>
      </c>
      <c r="R321" s="41" t="s">
        <v>48</v>
      </c>
      <c r="S321" s="41" t="s">
        <v>48</v>
      </c>
      <c r="T321" s="41" t="s">
        <v>48</v>
      </c>
      <c r="U321" s="41" t="s">
        <v>48</v>
      </c>
      <c r="V321" s="41" t="s">
        <v>48</v>
      </c>
      <c r="W321" s="48"/>
      <c r="X321" s="42" t="s">
        <v>19</v>
      </c>
      <c r="Y321" s="43" t="s">
        <v>19</v>
      </c>
      <c r="Z321" s="44" t="s">
        <v>19</v>
      </c>
      <c r="AA321" s="136"/>
    </row>
    <row r="322" spans="1:27" s="45" customFormat="1" ht="18" customHeight="1" x14ac:dyDescent="0.25">
      <c r="A322" s="102" t="s">
        <v>86</v>
      </c>
      <c r="B322" s="35" t="s">
        <v>48</v>
      </c>
      <c r="C322" s="36">
        <v>58154</v>
      </c>
      <c r="D322" s="37" t="s">
        <v>18</v>
      </c>
      <c r="E322" s="37" t="s">
        <v>18</v>
      </c>
      <c r="F322" s="37" t="s">
        <v>18</v>
      </c>
      <c r="G322" s="37" t="s">
        <v>18</v>
      </c>
      <c r="H322" s="37" t="s">
        <v>18</v>
      </c>
      <c r="I322" s="37" t="s">
        <v>18</v>
      </c>
      <c r="J322" s="38" t="s">
        <v>18</v>
      </c>
      <c r="K322" s="37" t="s">
        <v>18</v>
      </c>
      <c r="L322" s="39"/>
      <c r="M322" s="40"/>
      <c r="N322" s="41">
        <v>67</v>
      </c>
      <c r="O322" s="41">
        <v>57</v>
      </c>
      <c r="P322" s="41">
        <v>62</v>
      </c>
      <c r="Q322" s="41" t="s">
        <v>48</v>
      </c>
      <c r="R322" s="41" t="s">
        <v>48</v>
      </c>
      <c r="S322" s="41" t="s">
        <v>48</v>
      </c>
      <c r="T322" s="41" t="s">
        <v>48</v>
      </c>
      <c r="U322" s="41" t="s">
        <v>48</v>
      </c>
      <c r="V322" s="41" t="s">
        <v>48</v>
      </c>
      <c r="W322" s="48"/>
      <c r="X322" s="42" t="s">
        <v>19</v>
      </c>
      <c r="Y322" s="43" t="s">
        <v>19</v>
      </c>
      <c r="Z322" s="44" t="s">
        <v>19</v>
      </c>
      <c r="AA322" s="136"/>
    </row>
    <row r="323" spans="1:27" s="45" customFormat="1" ht="18" customHeight="1" x14ac:dyDescent="0.25">
      <c r="A323" s="102"/>
      <c r="B323" s="35" t="s">
        <v>48</v>
      </c>
      <c r="C323" s="36">
        <v>58252</v>
      </c>
      <c r="D323" s="37" t="s">
        <v>18</v>
      </c>
      <c r="E323" s="37" t="s">
        <v>18</v>
      </c>
      <c r="F323" s="37" t="s">
        <v>18</v>
      </c>
      <c r="G323" s="37" t="s">
        <v>18</v>
      </c>
      <c r="H323" s="37" t="s">
        <v>18</v>
      </c>
      <c r="I323" s="37" t="s">
        <v>18</v>
      </c>
      <c r="J323" s="38" t="s">
        <v>18</v>
      </c>
      <c r="K323" s="37" t="s">
        <v>18</v>
      </c>
      <c r="L323" s="39"/>
      <c r="M323" s="40"/>
      <c r="N323" s="41">
        <v>70</v>
      </c>
      <c r="O323" s="41">
        <v>60</v>
      </c>
      <c r="P323" s="41">
        <v>65</v>
      </c>
      <c r="Q323" s="41" t="s">
        <v>48</v>
      </c>
      <c r="R323" s="41" t="s">
        <v>48</v>
      </c>
      <c r="S323" s="41" t="s">
        <v>48</v>
      </c>
      <c r="T323" s="41" t="s">
        <v>48</v>
      </c>
      <c r="U323" s="41" t="s">
        <v>48</v>
      </c>
      <c r="V323" s="41" t="s">
        <v>48</v>
      </c>
      <c r="W323" s="48"/>
      <c r="X323" s="42" t="s">
        <v>19</v>
      </c>
      <c r="Y323" s="43" t="s">
        <v>19</v>
      </c>
      <c r="Z323" s="44" t="s">
        <v>19</v>
      </c>
      <c r="AA323" s="136"/>
    </row>
    <row r="324" spans="1:27" s="45" customFormat="1" ht="18" customHeight="1" x14ac:dyDescent="0.25">
      <c r="A324" s="102"/>
      <c r="B324" s="35" t="s">
        <v>48</v>
      </c>
      <c r="C324" s="36">
        <v>58277</v>
      </c>
      <c r="D324" s="37" t="s">
        <v>18</v>
      </c>
      <c r="E324" s="37" t="s">
        <v>18</v>
      </c>
      <c r="F324" s="37" t="s">
        <v>18</v>
      </c>
      <c r="G324" s="37" t="s">
        <v>18</v>
      </c>
      <c r="H324" s="37" t="s">
        <v>18</v>
      </c>
      <c r="I324" s="37" t="s">
        <v>18</v>
      </c>
      <c r="J324" s="38" t="s">
        <v>18</v>
      </c>
      <c r="K324" s="37" t="s">
        <v>18</v>
      </c>
      <c r="L324" s="39"/>
      <c r="M324" s="40"/>
      <c r="N324" s="41">
        <v>58</v>
      </c>
      <c r="O324" s="41">
        <v>75</v>
      </c>
      <c r="P324" s="41">
        <v>66.5</v>
      </c>
      <c r="Q324" s="41" t="s">
        <v>48</v>
      </c>
      <c r="R324" s="41" t="s">
        <v>48</v>
      </c>
      <c r="S324" s="41" t="s">
        <v>48</v>
      </c>
      <c r="T324" s="41" t="s">
        <v>48</v>
      </c>
      <c r="U324" s="41" t="s">
        <v>48</v>
      </c>
      <c r="V324" s="41" t="s">
        <v>48</v>
      </c>
      <c r="W324" s="48"/>
      <c r="X324" s="42" t="s">
        <v>19</v>
      </c>
      <c r="Y324" s="43" t="s">
        <v>19</v>
      </c>
      <c r="Z324" s="44" t="s">
        <v>19</v>
      </c>
      <c r="AA324" s="136"/>
    </row>
    <row r="325" spans="1:27" s="45" customFormat="1" ht="18" customHeight="1" x14ac:dyDescent="0.25">
      <c r="A325" s="102"/>
      <c r="B325" s="35" t="s">
        <v>48</v>
      </c>
      <c r="C325" s="36">
        <v>58283</v>
      </c>
      <c r="D325" s="37" t="s">
        <v>18</v>
      </c>
      <c r="E325" s="37" t="s">
        <v>18</v>
      </c>
      <c r="F325" s="37" t="s">
        <v>18</v>
      </c>
      <c r="G325" s="37" t="s">
        <v>18</v>
      </c>
      <c r="H325" s="37" t="s">
        <v>18</v>
      </c>
      <c r="I325" s="37" t="s">
        <v>18</v>
      </c>
      <c r="J325" s="38" t="s">
        <v>18</v>
      </c>
      <c r="K325" s="37" t="s">
        <v>18</v>
      </c>
      <c r="L325" s="39"/>
      <c r="M325" s="40"/>
      <c r="N325" s="41">
        <v>54</v>
      </c>
      <c r="O325" s="41">
        <v>82</v>
      </c>
      <c r="P325" s="41">
        <v>68</v>
      </c>
      <c r="Q325" s="41" t="s">
        <v>48</v>
      </c>
      <c r="R325" s="41" t="s">
        <v>48</v>
      </c>
      <c r="S325" s="41" t="s">
        <v>48</v>
      </c>
      <c r="T325" s="41" t="s">
        <v>48</v>
      </c>
      <c r="U325" s="41" t="s">
        <v>48</v>
      </c>
      <c r="V325" s="41" t="s">
        <v>48</v>
      </c>
      <c r="W325" s="48"/>
      <c r="X325" s="42" t="s">
        <v>19</v>
      </c>
      <c r="Y325" s="43" t="s">
        <v>19</v>
      </c>
      <c r="Z325" s="44" t="s">
        <v>19</v>
      </c>
      <c r="AA325" s="136"/>
    </row>
    <row r="326" spans="1:27" s="45" customFormat="1" ht="18" customHeight="1" x14ac:dyDescent="0.25">
      <c r="A326" s="102"/>
      <c r="B326" s="35" t="s">
        <v>48</v>
      </c>
      <c r="C326" s="36">
        <v>58342</v>
      </c>
      <c r="D326" s="37" t="s">
        <v>18</v>
      </c>
      <c r="E326" s="37" t="s">
        <v>18</v>
      </c>
      <c r="F326" s="37" t="s">
        <v>18</v>
      </c>
      <c r="G326" s="37" t="s">
        <v>18</v>
      </c>
      <c r="H326" s="37" t="s">
        <v>18</v>
      </c>
      <c r="I326" s="37" t="s">
        <v>18</v>
      </c>
      <c r="J326" s="38" t="s">
        <v>18</v>
      </c>
      <c r="K326" s="37" t="s">
        <v>18</v>
      </c>
      <c r="L326" s="39"/>
      <c r="M326" s="40"/>
      <c r="N326" s="41">
        <v>75</v>
      </c>
      <c r="O326" s="41">
        <v>62</v>
      </c>
      <c r="P326" s="41">
        <v>68.5</v>
      </c>
      <c r="Q326" s="41" t="s">
        <v>48</v>
      </c>
      <c r="R326" s="41" t="s">
        <v>48</v>
      </c>
      <c r="S326" s="41" t="s">
        <v>48</v>
      </c>
      <c r="T326" s="41" t="s">
        <v>48</v>
      </c>
      <c r="U326" s="41" t="s">
        <v>48</v>
      </c>
      <c r="V326" s="41" t="s">
        <v>48</v>
      </c>
      <c r="W326" s="48"/>
      <c r="X326" s="42" t="s">
        <v>19</v>
      </c>
      <c r="Y326" s="43" t="s">
        <v>19</v>
      </c>
      <c r="Z326" s="44" t="s">
        <v>19</v>
      </c>
      <c r="AA326" s="136"/>
    </row>
    <row r="327" spans="1:27" s="45" customFormat="1" ht="18" customHeight="1" x14ac:dyDescent="0.25">
      <c r="A327" s="102"/>
      <c r="B327" s="35" t="s">
        <v>48</v>
      </c>
      <c r="C327" s="36">
        <v>58370</v>
      </c>
      <c r="D327" s="37" t="s">
        <v>18</v>
      </c>
      <c r="E327" s="37" t="s">
        <v>18</v>
      </c>
      <c r="F327" s="37" t="s">
        <v>18</v>
      </c>
      <c r="G327" s="37" t="s">
        <v>18</v>
      </c>
      <c r="H327" s="37" t="s">
        <v>18</v>
      </c>
      <c r="I327" s="37" t="s">
        <v>18</v>
      </c>
      <c r="J327" s="38" t="s">
        <v>18</v>
      </c>
      <c r="K327" s="37" t="s">
        <v>18</v>
      </c>
      <c r="L327" s="39"/>
      <c r="M327" s="40"/>
      <c r="N327" s="41">
        <v>59</v>
      </c>
      <c r="O327" s="41">
        <v>80</v>
      </c>
      <c r="P327" s="41">
        <v>69.5</v>
      </c>
      <c r="Q327" s="41" t="s">
        <v>48</v>
      </c>
      <c r="R327" s="41" t="s">
        <v>48</v>
      </c>
      <c r="S327" s="41" t="s">
        <v>48</v>
      </c>
      <c r="T327" s="41" t="s">
        <v>48</v>
      </c>
      <c r="U327" s="41" t="s">
        <v>48</v>
      </c>
      <c r="V327" s="41" t="s">
        <v>48</v>
      </c>
      <c r="W327" s="41"/>
      <c r="X327" s="42" t="s">
        <v>19</v>
      </c>
      <c r="Y327" s="43" t="s">
        <v>19</v>
      </c>
      <c r="Z327" s="44" t="s">
        <v>19</v>
      </c>
      <c r="AA327" s="136"/>
    </row>
    <row r="328" spans="1:27" s="45" customFormat="1" ht="18" customHeight="1" x14ac:dyDescent="0.25">
      <c r="A328" s="102"/>
      <c r="B328" s="35" t="s">
        <v>48</v>
      </c>
      <c r="C328" s="36">
        <v>58424</v>
      </c>
      <c r="D328" s="37" t="s">
        <v>18</v>
      </c>
      <c r="E328" s="37" t="s">
        <v>18</v>
      </c>
      <c r="F328" s="37" t="s">
        <v>18</v>
      </c>
      <c r="G328" s="37" t="s">
        <v>18</v>
      </c>
      <c r="H328" s="37" t="s">
        <v>18</v>
      </c>
      <c r="I328" s="37" t="s">
        <v>18</v>
      </c>
      <c r="J328" s="38" t="s">
        <v>18</v>
      </c>
      <c r="K328" s="37" t="s">
        <v>18</v>
      </c>
      <c r="L328" s="39"/>
      <c r="M328" s="40"/>
      <c r="N328" s="41">
        <v>75</v>
      </c>
      <c r="O328" s="41">
        <v>51</v>
      </c>
      <c r="P328" s="41">
        <v>63</v>
      </c>
      <c r="Q328" s="41" t="s">
        <v>48</v>
      </c>
      <c r="R328" s="41" t="s">
        <v>48</v>
      </c>
      <c r="S328" s="41" t="s">
        <v>48</v>
      </c>
      <c r="T328" s="41" t="s">
        <v>48</v>
      </c>
      <c r="U328" s="41" t="s">
        <v>48</v>
      </c>
      <c r="V328" s="41" t="s">
        <v>48</v>
      </c>
      <c r="W328" s="48"/>
      <c r="X328" s="42" t="s">
        <v>19</v>
      </c>
      <c r="Y328" s="43" t="s">
        <v>19</v>
      </c>
      <c r="Z328" s="44" t="s">
        <v>19</v>
      </c>
      <c r="AA328" s="136"/>
    </row>
    <row r="329" spans="1:27" s="45" customFormat="1" ht="18" customHeight="1" x14ac:dyDescent="0.25">
      <c r="A329" s="102"/>
      <c r="B329" s="35" t="s">
        <v>48</v>
      </c>
      <c r="C329" s="36">
        <v>58455</v>
      </c>
      <c r="D329" s="37" t="s">
        <v>18</v>
      </c>
      <c r="E329" s="37" t="s">
        <v>18</v>
      </c>
      <c r="F329" s="37" t="s">
        <v>18</v>
      </c>
      <c r="G329" s="37" t="s">
        <v>18</v>
      </c>
      <c r="H329" s="37" t="s">
        <v>18</v>
      </c>
      <c r="I329" s="37" t="s">
        <v>18</v>
      </c>
      <c r="J329" s="38" t="s">
        <v>18</v>
      </c>
      <c r="K329" s="51" t="s">
        <v>18</v>
      </c>
      <c r="L329" s="39"/>
      <c r="M329" s="40"/>
      <c r="N329" s="41">
        <v>34</v>
      </c>
      <c r="O329" s="41">
        <v>66</v>
      </c>
      <c r="P329" s="41">
        <v>50</v>
      </c>
      <c r="Q329" s="41" t="s">
        <v>48</v>
      </c>
      <c r="R329" s="41" t="s">
        <v>48</v>
      </c>
      <c r="S329" s="41" t="s">
        <v>48</v>
      </c>
      <c r="T329" s="41" t="s">
        <v>48</v>
      </c>
      <c r="U329" s="41" t="s">
        <v>48</v>
      </c>
      <c r="V329" s="41" t="s">
        <v>48</v>
      </c>
      <c r="W329" s="48"/>
      <c r="X329" s="42" t="s">
        <v>19</v>
      </c>
      <c r="Y329" s="43" t="s">
        <v>19</v>
      </c>
      <c r="Z329" s="44" t="s">
        <v>19</v>
      </c>
      <c r="AA329" s="136"/>
    </row>
    <row r="330" spans="1:27" s="45" customFormat="1" ht="18" customHeight="1" x14ac:dyDescent="0.25">
      <c r="A330" s="102"/>
      <c r="B330" s="35" t="s">
        <v>48</v>
      </c>
      <c r="C330" s="39">
        <v>57151</v>
      </c>
      <c r="D330" s="37" t="s">
        <v>19</v>
      </c>
      <c r="E330" s="37" t="s">
        <v>18</v>
      </c>
      <c r="F330" s="37" t="s">
        <v>19</v>
      </c>
      <c r="G330" s="37" t="s">
        <v>18</v>
      </c>
      <c r="H330" s="37" t="s">
        <v>18</v>
      </c>
      <c r="I330" s="37" t="s">
        <v>18</v>
      </c>
      <c r="J330" s="10" t="s">
        <v>19</v>
      </c>
      <c r="K330" s="50"/>
      <c r="L330" s="39"/>
      <c r="M330" s="40"/>
      <c r="N330" s="41"/>
      <c r="O330" s="41"/>
      <c r="P330" s="41"/>
      <c r="Q330" s="41"/>
      <c r="R330" s="41"/>
      <c r="S330" s="41"/>
      <c r="T330" s="41"/>
      <c r="U330" s="41"/>
      <c r="V330" s="41"/>
      <c r="W330" s="48"/>
      <c r="X330" s="42" t="s">
        <v>19</v>
      </c>
      <c r="Y330" s="43" t="s">
        <v>19</v>
      </c>
      <c r="Z330" s="44" t="s">
        <v>19</v>
      </c>
      <c r="AA330" s="136"/>
    </row>
    <row r="331" spans="1:27" s="45" customFormat="1" ht="18" customHeight="1" x14ac:dyDescent="0.25">
      <c r="A331" s="102"/>
      <c r="B331" s="35" t="s">
        <v>48</v>
      </c>
      <c r="C331" s="39">
        <v>57372</v>
      </c>
      <c r="D331" s="37" t="s">
        <v>19</v>
      </c>
      <c r="E331" s="37" t="s">
        <v>18</v>
      </c>
      <c r="F331" s="37" t="s">
        <v>18</v>
      </c>
      <c r="G331" s="37" t="s">
        <v>18</v>
      </c>
      <c r="H331" s="37" t="s">
        <v>19</v>
      </c>
      <c r="I331" s="37" t="s">
        <v>18</v>
      </c>
      <c r="J331" s="10" t="s">
        <v>19</v>
      </c>
      <c r="K331" s="50"/>
      <c r="L331" s="39"/>
      <c r="M331" s="40"/>
      <c r="N331" s="41"/>
      <c r="O331" s="41"/>
      <c r="P331" s="41"/>
      <c r="Q331" s="41"/>
      <c r="R331" s="41"/>
      <c r="S331" s="41"/>
      <c r="T331" s="41"/>
      <c r="U331" s="41"/>
      <c r="V331" s="41"/>
      <c r="W331" s="48"/>
      <c r="X331" s="42" t="s">
        <v>19</v>
      </c>
      <c r="Y331" s="43" t="s">
        <v>19</v>
      </c>
      <c r="Z331" s="44" t="s">
        <v>19</v>
      </c>
      <c r="AA331" s="136"/>
    </row>
    <row r="332" spans="1:27" s="45" customFormat="1" ht="18" customHeight="1" x14ac:dyDescent="0.25">
      <c r="A332" s="102"/>
      <c r="B332" s="35" t="s">
        <v>48</v>
      </c>
      <c r="C332" s="39">
        <v>57548</v>
      </c>
      <c r="D332" s="37" t="s">
        <v>18</v>
      </c>
      <c r="E332" s="37" t="s">
        <v>18</v>
      </c>
      <c r="F332" s="37" t="s">
        <v>19</v>
      </c>
      <c r="G332" s="37" t="s">
        <v>18</v>
      </c>
      <c r="H332" s="37" t="s">
        <v>18</v>
      </c>
      <c r="I332" s="37" t="s">
        <v>18</v>
      </c>
      <c r="J332" s="10" t="s">
        <v>19</v>
      </c>
      <c r="K332" s="50"/>
      <c r="L332" s="39"/>
      <c r="M332" s="40"/>
      <c r="N332" s="41"/>
      <c r="O332" s="41"/>
      <c r="P332" s="41"/>
      <c r="Q332" s="41"/>
      <c r="R332" s="41"/>
      <c r="S332" s="41"/>
      <c r="T332" s="41"/>
      <c r="U332" s="41"/>
      <c r="V332" s="41"/>
      <c r="W332" s="48"/>
      <c r="X332" s="42" t="s">
        <v>19</v>
      </c>
      <c r="Y332" s="43" t="s">
        <v>19</v>
      </c>
      <c r="Z332" s="44" t="s">
        <v>19</v>
      </c>
      <c r="AA332" s="136"/>
    </row>
    <row r="333" spans="1:27" s="45" customFormat="1" ht="18" customHeight="1" x14ac:dyDescent="0.25">
      <c r="A333" s="102"/>
      <c r="B333" s="35" t="s">
        <v>48</v>
      </c>
      <c r="C333" s="39">
        <v>57589</v>
      </c>
      <c r="D333" s="37" t="s">
        <v>18</v>
      </c>
      <c r="E333" s="37" t="s">
        <v>18</v>
      </c>
      <c r="F333" s="37" t="s">
        <v>19</v>
      </c>
      <c r="G333" s="37" t="s">
        <v>18</v>
      </c>
      <c r="H333" s="37" t="s">
        <v>18</v>
      </c>
      <c r="I333" s="37" t="s">
        <v>18</v>
      </c>
      <c r="J333" s="10" t="s">
        <v>19</v>
      </c>
      <c r="K333" s="50"/>
      <c r="L333" s="39"/>
      <c r="M333" s="40"/>
      <c r="N333" s="41"/>
      <c r="O333" s="41"/>
      <c r="P333" s="41"/>
      <c r="Q333" s="41"/>
      <c r="R333" s="41"/>
      <c r="S333" s="41"/>
      <c r="T333" s="41"/>
      <c r="U333" s="41"/>
      <c r="V333" s="41"/>
      <c r="W333" s="48"/>
      <c r="X333" s="42" t="s">
        <v>19</v>
      </c>
      <c r="Y333" s="43" t="s">
        <v>19</v>
      </c>
      <c r="Z333" s="44" t="s">
        <v>19</v>
      </c>
      <c r="AA333" s="136"/>
    </row>
    <row r="334" spans="1:27" s="45" customFormat="1" ht="18" customHeight="1" x14ac:dyDescent="0.25">
      <c r="A334" s="102"/>
      <c r="B334" s="35" t="s">
        <v>48</v>
      </c>
      <c r="C334" s="39">
        <v>57658</v>
      </c>
      <c r="D334" s="37" t="s">
        <v>18</v>
      </c>
      <c r="E334" s="37" t="s">
        <v>18</v>
      </c>
      <c r="F334" s="37" t="s">
        <v>19</v>
      </c>
      <c r="G334" s="37" t="s">
        <v>18</v>
      </c>
      <c r="H334" s="37" t="s">
        <v>19</v>
      </c>
      <c r="I334" s="37" t="s">
        <v>19</v>
      </c>
      <c r="J334" s="10" t="s">
        <v>19</v>
      </c>
      <c r="K334" s="50"/>
      <c r="L334" s="39"/>
      <c r="M334" s="40"/>
      <c r="N334" s="41"/>
      <c r="O334" s="41"/>
      <c r="P334" s="41"/>
      <c r="Q334" s="41"/>
      <c r="R334" s="41"/>
      <c r="S334" s="41"/>
      <c r="T334" s="41"/>
      <c r="U334" s="41"/>
      <c r="V334" s="41"/>
      <c r="W334" s="48"/>
      <c r="X334" s="42" t="s">
        <v>19</v>
      </c>
      <c r="Y334" s="43" t="s">
        <v>19</v>
      </c>
      <c r="Z334" s="44" t="s">
        <v>19</v>
      </c>
      <c r="AA334" s="136"/>
    </row>
    <row r="335" spans="1:27" s="45" customFormat="1" ht="18" customHeight="1" x14ac:dyDescent="0.25">
      <c r="A335" s="102"/>
      <c r="B335" s="35" t="s">
        <v>48</v>
      </c>
      <c r="C335" s="39">
        <v>57675</v>
      </c>
      <c r="D335" s="37" t="s">
        <v>19</v>
      </c>
      <c r="E335" s="37" t="s">
        <v>18</v>
      </c>
      <c r="F335" s="37" t="s">
        <v>18</v>
      </c>
      <c r="G335" s="37" t="s">
        <v>18</v>
      </c>
      <c r="H335" s="37" t="s">
        <v>18</v>
      </c>
      <c r="I335" s="37" t="s">
        <v>18</v>
      </c>
      <c r="J335" s="10" t="s">
        <v>19</v>
      </c>
      <c r="K335" s="50"/>
      <c r="L335" s="39"/>
      <c r="M335" s="40"/>
      <c r="N335" s="41"/>
      <c r="O335" s="41"/>
      <c r="P335" s="41"/>
      <c r="Q335" s="41"/>
      <c r="R335" s="41"/>
      <c r="S335" s="41"/>
      <c r="T335" s="41"/>
      <c r="U335" s="41"/>
      <c r="V335" s="41"/>
      <c r="W335" s="48"/>
      <c r="X335" s="42" t="s">
        <v>19</v>
      </c>
      <c r="Y335" s="43" t="s">
        <v>19</v>
      </c>
      <c r="Z335" s="44" t="s">
        <v>19</v>
      </c>
      <c r="AA335" s="136"/>
    </row>
    <row r="336" spans="1:27" s="45" customFormat="1" ht="18" customHeight="1" x14ac:dyDescent="0.25">
      <c r="A336" s="102"/>
      <c r="B336" s="35" t="s">
        <v>48</v>
      </c>
      <c r="C336" s="39">
        <v>57747</v>
      </c>
      <c r="D336" s="37" t="s">
        <v>19</v>
      </c>
      <c r="E336" s="37" t="s">
        <v>18</v>
      </c>
      <c r="F336" s="37" t="s">
        <v>18</v>
      </c>
      <c r="G336" s="37" t="s">
        <v>18</v>
      </c>
      <c r="H336" s="37" t="s">
        <v>18</v>
      </c>
      <c r="I336" s="37" t="s">
        <v>18</v>
      </c>
      <c r="J336" s="10" t="s">
        <v>19</v>
      </c>
      <c r="K336" s="50"/>
      <c r="L336" s="39"/>
      <c r="M336" s="40"/>
      <c r="N336" s="41"/>
      <c r="O336" s="41"/>
      <c r="P336" s="41"/>
      <c r="Q336" s="41"/>
      <c r="R336" s="41"/>
      <c r="S336" s="41"/>
      <c r="T336" s="41"/>
      <c r="U336" s="41"/>
      <c r="V336" s="41"/>
      <c r="W336" s="48"/>
      <c r="X336" s="42" t="s">
        <v>19</v>
      </c>
      <c r="Y336" s="43" t="s">
        <v>19</v>
      </c>
      <c r="Z336" s="44" t="s">
        <v>19</v>
      </c>
      <c r="AA336" s="136"/>
    </row>
    <row r="337" spans="1:28" s="45" customFormat="1" ht="18" customHeight="1" x14ac:dyDescent="0.25">
      <c r="A337" s="102"/>
      <c r="B337" s="35" t="s">
        <v>48</v>
      </c>
      <c r="C337" s="39">
        <v>57886</v>
      </c>
      <c r="D337" s="37" t="s">
        <v>18</v>
      </c>
      <c r="E337" s="37" t="s">
        <v>18</v>
      </c>
      <c r="F337" s="37" t="s">
        <v>19</v>
      </c>
      <c r="G337" s="37" t="s">
        <v>18</v>
      </c>
      <c r="H337" s="37" t="s">
        <v>18</v>
      </c>
      <c r="I337" s="37" t="s">
        <v>18</v>
      </c>
      <c r="J337" s="10" t="s">
        <v>19</v>
      </c>
      <c r="K337" s="50"/>
      <c r="L337" s="39"/>
      <c r="M337" s="40"/>
      <c r="N337" s="41"/>
      <c r="O337" s="41"/>
      <c r="P337" s="41"/>
      <c r="Q337" s="41"/>
      <c r="R337" s="41"/>
      <c r="S337" s="41"/>
      <c r="T337" s="41"/>
      <c r="U337" s="41"/>
      <c r="V337" s="41"/>
      <c r="W337" s="48"/>
      <c r="X337" s="42" t="s">
        <v>19</v>
      </c>
      <c r="Y337" s="43" t="s">
        <v>19</v>
      </c>
      <c r="Z337" s="44" t="s">
        <v>19</v>
      </c>
      <c r="AA337" s="136"/>
    </row>
    <row r="338" spans="1:28" s="45" customFormat="1" ht="18" customHeight="1" x14ac:dyDescent="0.25">
      <c r="A338" s="102"/>
      <c r="B338" s="35" t="s">
        <v>48</v>
      </c>
      <c r="C338" s="39">
        <v>58187</v>
      </c>
      <c r="D338" s="37" t="s">
        <v>19</v>
      </c>
      <c r="E338" s="37" t="s">
        <v>18</v>
      </c>
      <c r="F338" s="37" t="s">
        <v>18</v>
      </c>
      <c r="G338" s="37" t="s">
        <v>18</v>
      </c>
      <c r="H338" s="37" t="s">
        <v>18</v>
      </c>
      <c r="I338" s="37" t="s">
        <v>18</v>
      </c>
      <c r="J338" s="10" t="s">
        <v>19</v>
      </c>
      <c r="K338" s="50"/>
      <c r="L338" s="39"/>
      <c r="M338" s="40"/>
      <c r="N338" s="41"/>
      <c r="O338" s="41"/>
      <c r="P338" s="41"/>
      <c r="Q338" s="41"/>
      <c r="R338" s="41"/>
      <c r="S338" s="41"/>
      <c r="T338" s="41"/>
      <c r="U338" s="41"/>
      <c r="V338" s="41"/>
      <c r="W338" s="48"/>
      <c r="X338" s="42" t="s">
        <v>19</v>
      </c>
      <c r="Y338" s="43" t="s">
        <v>19</v>
      </c>
      <c r="Z338" s="44" t="s">
        <v>19</v>
      </c>
      <c r="AA338" s="136"/>
    </row>
    <row r="339" spans="1:28" s="45" customFormat="1" ht="18" customHeight="1" x14ac:dyDescent="0.25">
      <c r="A339" s="102"/>
      <c r="B339" s="35" t="s">
        <v>48</v>
      </c>
      <c r="C339" s="39">
        <v>58199</v>
      </c>
      <c r="D339" s="37" t="s">
        <v>19</v>
      </c>
      <c r="E339" s="37" t="s">
        <v>18</v>
      </c>
      <c r="F339" s="37" t="s">
        <v>18</v>
      </c>
      <c r="G339" s="37" t="s">
        <v>18</v>
      </c>
      <c r="H339" s="37" t="s">
        <v>18</v>
      </c>
      <c r="I339" s="37" t="s">
        <v>18</v>
      </c>
      <c r="J339" s="10" t="s">
        <v>19</v>
      </c>
      <c r="K339" s="50"/>
      <c r="L339" s="39"/>
      <c r="M339" s="40"/>
      <c r="N339" s="41"/>
      <c r="O339" s="41"/>
      <c r="P339" s="41"/>
      <c r="Q339" s="41"/>
      <c r="R339" s="41"/>
      <c r="S339" s="41"/>
      <c r="T339" s="41"/>
      <c r="U339" s="41"/>
      <c r="V339" s="41"/>
      <c r="W339" s="48"/>
      <c r="X339" s="42" t="s">
        <v>19</v>
      </c>
      <c r="Y339" s="43" t="s">
        <v>19</v>
      </c>
      <c r="Z339" s="44" t="s">
        <v>19</v>
      </c>
      <c r="AA339" s="136"/>
    </row>
    <row r="340" spans="1:28" s="45" customFormat="1" ht="18" customHeight="1" x14ac:dyDescent="0.25">
      <c r="A340" s="102"/>
      <c r="B340" s="35" t="s">
        <v>48</v>
      </c>
      <c r="C340" s="39">
        <v>58219</v>
      </c>
      <c r="D340" s="37" t="s">
        <v>19</v>
      </c>
      <c r="E340" s="37" t="s">
        <v>18</v>
      </c>
      <c r="F340" s="37" t="s">
        <v>18</v>
      </c>
      <c r="G340" s="37" t="s">
        <v>18</v>
      </c>
      <c r="H340" s="37" t="s">
        <v>18</v>
      </c>
      <c r="I340" s="37" t="s">
        <v>18</v>
      </c>
      <c r="J340" s="10" t="s">
        <v>19</v>
      </c>
      <c r="K340" s="50"/>
      <c r="L340" s="39"/>
      <c r="M340" s="40"/>
      <c r="N340" s="41"/>
      <c r="O340" s="41"/>
      <c r="P340" s="41"/>
      <c r="Q340" s="41"/>
      <c r="R340" s="41"/>
      <c r="S340" s="41"/>
      <c r="T340" s="41"/>
      <c r="U340" s="41"/>
      <c r="V340" s="41"/>
      <c r="W340" s="48"/>
      <c r="X340" s="42" t="s">
        <v>19</v>
      </c>
      <c r="Y340" s="43" t="s">
        <v>19</v>
      </c>
      <c r="Z340" s="44" t="s">
        <v>19</v>
      </c>
      <c r="AA340" s="136"/>
    </row>
    <row r="341" spans="1:28" s="45" customFormat="1" ht="18" customHeight="1" x14ac:dyDescent="0.25">
      <c r="A341" s="102"/>
      <c r="B341" s="35" t="s">
        <v>48</v>
      </c>
      <c r="C341" s="39">
        <v>58239</v>
      </c>
      <c r="D341" s="37" t="s">
        <v>18</v>
      </c>
      <c r="E341" s="37" t="s">
        <v>18</v>
      </c>
      <c r="F341" s="37" t="s">
        <v>19</v>
      </c>
      <c r="G341" s="37" t="s">
        <v>18</v>
      </c>
      <c r="H341" s="37" t="s">
        <v>18</v>
      </c>
      <c r="I341" s="37" t="s">
        <v>19</v>
      </c>
      <c r="J341" s="10" t="s">
        <v>19</v>
      </c>
      <c r="K341" s="50"/>
      <c r="L341" s="39"/>
      <c r="M341" s="40"/>
      <c r="N341" s="41"/>
      <c r="O341" s="41"/>
      <c r="P341" s="41"/>
      <c r="Q341" s="41"/>
      <c r="R341" s="41"/>
      <c r="S341" s="41"/>
      <c r="T341" s="41"/>
      <c r="U341" s="41"/>
      <c r="V341" s="41"/>
      <c r="W341" s="48"/>
      <c r="X341" s="42" t="s">
        <v>19</v>
      </c>
      <c r="Y341" s="43" t="s">
        <v>19</v>
      </c>
      <c r="Z341" s="44" t="s">
        <v>19</v>
      </c>
      <c r="AA341" s="136"/>
    </row>
    <row r="342" spans="1:28" s="45" customFormat="1" ht="18" customHeight="1" x14ac:dyDescent="0.25">
      <c r="A342" s="102"/>
      <c r="B342" s="35" t="s">
        <v>48</v>
      </c>
      <c r="C342" s="39">
        <v>58240</v>
      </c>
      <c r="D342" s="37" t="s">
        <v>19</v>
      </c>
      <c r="E342" s="37" t="s">
        <v>18</v>
      </c>
      <c r="F342" s="37" t="s">
        <v>18</v>
      </c>
      <c r="G342" s="37" t="s">
        <v>18</v>
      </c>
      <c r="H342" s="37" t="s">
        <v>18</v>
      </c>
      <c r="I342" s="37" t="s">
        <v>18</v>
      </c>
      <c r="J342" s="10" t="s">
        <v>19</v>
      </c>
      <c r="K342" s="50"/>
      <c r="L342" s="39"/>
      <c r="M342" s="40"/>
      <c r="N342" s="41"/>
      <c r="O342" s="41"/>
      <c r="P342" s="41"/>
      <c r="Q342" s="41"/>
      <c r="R342" s="41"/>
      <c r="S342" s="41"/>
      <c r="T342" s="41"/>
      <c r="U342" s="41"/>
      <c r="V342" s="41"/>
      <c r="W342" s="48"/>
      <c r="X342" s="42" t="s">
        <v>19</v>
      </c>
      <c r="Y342" s="43" t="s">
        <v>19</v>
      </c>
      <c r="Z342" s="44" t="s">
        <v>19</v>
      </c>
      <c r="AA342" s="136"/>
    </row>
    <row r="343" spans="1:28" s="45" customFormat="1" ht="18" customHeight="1" x14ac:dyDescent="0.25">
      <c r="A343" s="102"/>
      <c r="B343" s="35" t="s">
        <v>48</v>
      </c>
      <c r="C343" s="39">
        <v>58282</v>
      </c>
      <c r="D343" s="37" t="s">
        <v>19</v>
      </c>
      <c r="E343" s="37" t="s">
        <v>18</v>
      </c>
      <c r="F343" s="37" t="s">
        <v>18</v>
      </c>
      <c r="G343" s="37" t="s">
        <v>18</v>
      </c>
      <c r="H343" s="37" t="s">
        <v>18</v>
      </c>
      <c r="I343" s="37" t="s">
        <v>18</v>
      </c>
      <c r="J343" s="10" t="s">
        <v>19</v>
      </c>
      <c r="K343" s="50"/>
      <c r="L343" s="39"/>
      <c r="M343" s="40"/>
      <c r="N343" s="41"/>
      <c r="O343" s="41"/>
      <c r="P343" s="41"/>
      <c r="Q343" s="41"/>
      <c r="R343" s="41"/>
      <c r="S343" s="41"/>
      <c r="T343" s="41"/>
      <c r="U343" s="41"/>
      <c r="V343" s="41"/>
      <c r="W343" s="48"/>
      <c r="X343" s="42" t="s">
        <v>19</v>
      </c>
      <c r="Y343" s="43" t="s">
        <v>19</v>
      </c>
      <c r="Z343" s="44" t="s">
        <v>19</v>
      </c>
      <c r="AA343" s="136"/>
    </row>
    <row r="344" spans="1:28" s="45" customFormat="1" ht="18" customHeight="1" x14ac:dyDescent="0.25">
      <c r="A344" s="102"/>
      <c r="B344" s="35" t="s">
        <v>48</v>
      </c>
      <c r="C344" s="36">
        <v>58351</v>
      </c>
      <c r="D344" s="51" t="s">
        <v>18</v>
      </c>
      <c r="E344" s="51" t="s">
        <v>18</v>
      </c>
      <c r="F344" s="51" t="s">
        <v>18</v>
      </c>
      <c r="G344" s="51" t="s">
        <v>19</v>
      </c>
      <c r="H344" s="51" t="s">
        <v>18</v>
      </c>
      <c r="I344" s="37" t="s">
        <v>18</v>
      </c>
      <c r="J344" s="10" t="s">
        <v>19</v>
      </c>
      <c r="K344" s="50"/>
      <c r="L344" s="39"/>
      <c r="M344" s="40"/>
      <c r="N344" s="41"/>
      <c r="O344" s="41"/>
      <c r="P344" s="41"/>
      <c r="Q344" s="41"/>
      <c r="R344" s="41"/>
      <c r="S344" s="41"/>
      <c r="T344" s="41"/>
      <c r="U344" s="41"/>
      <c r="V344" s="41"/>
      <c r="W344" s="48"/>
      <c r="X344" s="42" t="s">
        <v>19</v>
      </c>
      <c r="Y344" s="43" t="s">
        <v>19</v>
      </c>
      <c r="Z344" s="44" t="s">
        <v>19</v>
      </c>
      <c r="AA344" s="136"/>
      <c r="AB344" s="92"/>
    </row>
    <row r="345" spans="1:28" s="45" customFormat="1" ht="18" customHeight="1" x14ac:dyDescent="0.25">
      <c r="A345" s="102"/>
      <c r="B345" s="35" t="s">
        <v>48</v>
      </c>
      <c r="C345" s="39">
        <v>58386</v>
      </c>
      <c r="D345" s="37" t="s">
        <v>18</v>
      </c>
      <c r="E345" s="37" t="s">
        <v>18</v>
      </c>
      <c r="F345" s="37" t="s">
        <v>18</v>
      </c>
      <c r="G345" s="37" t="s">
        <v>18</v>
      </c>
      <c r="H345" s="37" t="s">
        <v>18</v>
      </c>
      <c r="I345" s="37" t="s">
        <v>19</v>
      </c>
      <c r="J345" s="10" t="s">
        <v>19</v>
      </c>
      <c r="K345" s="50"/>
      <c r="L345" s="39"/>
      <c r="M345" s="40"/>
      <c r="N345" s="41"/>
      <c r="O345" s="41"/>
      <c r="P345" s="41"/>
      <c r="Q345" s="41"/>
      <c r="R345" s="41"/>
      <c r="S345" s="41"/>
      <c r="T345" s="41"/>
      <c r="U345" s="41"/>
      <c r="V345" s="41"/>
      <c r="W345" s="48"/>
      <c r="X345" s="42" t="s">
        <v>19</v>
      </c>
      <c r="Y345" s="43" t="s">
        <v>19</v>
      </c>
      <c r="Z345" s="44" t="s">
        <v>19</v>
      </c>
      <c r="AA345" s="136"/>
    </row>
    <row r="346" spans="1:28" s="45" customFormat="1" ht="18" customHeight="1" x14ac:dyDescent="0.25">
      <c r="A346" s="102"/>
      <c r="B346" s="35" t="s">
        <v>48</v>
      </c>
      <c r="C346" s="39">
        <v>58387</v>
      </c>
      <c r="D346" s="37" t="s">
        <v>19</v>
      </c>
      <c r="E346" s="37" t="s">
        <v>18</v>
      </c>
      <c r="F346" s="37" t="s">
        <v>19</v>
      </c>
      <c r="G346" s="37" t="s">
        <v>18</v>
      </c>
      <c r="H346" s="37" t="s">
        <v>18</v>
      </c>
      <c r="I346" s="37" t="s">
        <v>18</v>
      </c>
      <c r="J346" s="10" t="s">
        <v>19</v>
      </c>
      <c r="K346" s="50"/>
      <c r="L346" s="39"/>
      <c r="M346" s="40"/>
      <c r="N346" s="41"/>
      <c r="O346" s="41"/>
      <c r="P346" s="41"/>
      <c r="Q346" s="41"/>
      <c r="R346" s="41"/>
      <c r="S346" s="41"/>
      <c r="T346" s="41"/>
      <c r="U346" s="41"/>
      <c r="V346" s="41"/>
      <c r="W346" s="48"/>
      <c r="X346" s="42" t="s">
        <v>19</v>
      </c>
      <c r="Y346" s="43" t="s">
        <v>19</v>
      </c>
      <c r="Z346" s="44" t="s">
        <v>19</v>
      </c>
      <c r="AA346" s="136"/>
    </row>
    <row r="347" spans="1:28" s="45" customFormat="1" ht="18" customHeight="1" x14ac:dyDescent="0.25">
      <c r="A347" s="103"/>
      <c r="B347" s="52" t="s">
        <v>48</v>
      </c>
      <c r="C347" s="53">
        <v>58395</v>
      </c>
      <c r="D347" s="54" t="s">
        <v>19</v>
      </c>
      <c r="E347" s="54" t="s">
        <v>18</v>
      </c>
      <c r="F347" s="54" t="s">
        <v>18</v>
      </c>
      <c r="G347" s="54" t="s">
        <v>18</v>
      </c>
      <c r="H347" s="54" t="s">
        <v>18</v>
      </c>
      <c r="I347" s="54" t="s">
        <v>18</v>
      </c>
      <c r="J347" s="10" t="s">
        <v>19</v>
      </c>
      <c r="K347" s="50"/>
      <c r="L347" s="53"/>
      <c r="M347" s="55"/>
      <c r="N347" s="56"/>
      <c r="O347" s="56"/>
      <c r="P347" s="56"/>
      <c r="Q347" s="56"/>
      <c r="R347" s="56"/>
      <c r="S347" s="56"/>
      <c r="T347" s="56"/>
      <c r="U347" s="56"/>
      <c r="V347" s="56"/>
      <c r="W347" s="57"/>
      <c r="X347" s="58" t="s">
        <v>19</v>
      </c>
      <c r="Y347" s="43" t="s">
        <v>19</v>
      </c>
      <c r="Z347" s="59" t="s">
        <v>19</v>
      </c>
      <c r="AA347" s="136"/>
    </row>
    <row r="348" spans="1:28" s="45" customFormat="1" ht="18" customHeight="1" x14ac:dyDescent="0.25">
      <c r="A348" s="166" t="s">
        <v>87</v>
      </c>
      <c r="B348" s="35">
        <v>19</v>
      </c>
      <c r="C348" s="36">
        <v>58287</v>
      </c>
      <c r="D348" s="37" t="s">
        <v>18</v>
      </c>
      <c r="E348" s="37" t="s">
        <v>18</v>
      </c>
      <c r="F348" s="37" t="s">
        <v>18</v>
      </c>
      <c r="G348" s="37" t="s">
        <v>18</v>
      </c>
      <c r="H348" s="37" t="s">
        <v>18</v>
      </c>
      <c r="I348" s="37" t="s">
        <v>18</v>
      </c>
      <c r="J348" s="38" t="s">
        <v>18</v>
      </c>
      <c r="K348" s="37" t="s">
        <v>18</v>
      </c>
      <c r="L348" s="39"/>
      <c r="M348" s="40"/>
      <c r="N348" s="41">
        <v>89.5</v>
      </c>
      <c r="O348" s="41">
        <v>84</v>
      </c>
      <c r="P348" s="41">
        <v>86.75</v>
      </c>
      <c r="Q348" s="41">
        <v>46.6</v>
      </c>
      <c r="R348" s="41">
        <v>23.4</v>
      </c>
      <c r="S348" s="41">
        <v>14.2</v>
      </c>
      <c r="T348" s="41">
        <v>3</v>
      </c>
      <c r="U348" s="41">
        <v>4.5999999999999996</v>
      </c>
      <c r="V348" s="41">
        <v>91.8</v>
      </c>
      <c r="W348" s="48"/>
      <c r="X348" s="42" t="s">
        <v>18</v>
      </c>
      <c r="Y348" s="43" t="s">
        <v>19</v>
      </c>
      <c r="Z348" s="44" t="s">
        <v>18</v>
      </c>
      <c r="AA348" s="136"/>
    </row>
    <row r="349" spans="1:28" s="45" customFormat="1" ht="18" customHeight="1" x14ac:dyDescent="0.25">
      <c r="A349" s="167"/>
      <c r="B349" s="35">
        <v>33</v>
      </c>
      <c r="C349" s="36">
        <v>58048</v>
      </c>
      <c r="D349" s="37" t="s">
        <v>18</v>
      </c>
      <c r="E349" s="37" t="s">
        <v>18</v>
      </c>
      <c r="F349" s="37" t="s">
        <v>18</v>
      </c>
      <c r="G349" s="37" t="s">
        <v>18</v>
      </c>
      <c r="H349" s="37" t="s">
        <v>18</v>
      </c>
      <c r="I349" s="37" t="s">
        <v>18</v>
      </c>
      <c r="J349" s="93" t="s">
        <v>18</v>
      </c>
      <c r="K349" s="94" t="s">
        <v>18</v>
      </c>
      <c r="L349" s="39"/>
      <c r="M349" s="40"/>
      <c r="N349" s="41">
        <v>81</v>
      </c>
      <c r="O349" s="41">
        <v>82</v>
      </c>
      <c r="P349" s="41">
        <v>81.5</v>
      </c>
      <c r="Q349" s="41">
        <v>47.2</v>
      </c>
      <c r="R349" s="41">
        <v>19.399999999999999</v>
      </c>
      <c r="S349" s="41">
        <v>14.6</v>
      </c>
      <c r="T349" s="41">
        <v>3</v>
      </c>
      <c r="U349" s="41">
        <v>4.5999999999999996</v>
      </c>
      <c r="V349" s="41">
        <v>88.799999999999983</v>
      </c>
      <c r="W349" s="48"/>
      <c r="X349" s="42" t="s">
        <v>18</v>
      </c>
      <c r="Y349" s="43" t="s">
        <v>19</v>
      </c>
      <c r="Z349" s="44" t="s">
        <v>18</v>
      </c>
      <c r="AA349" s="136"/>
    </row>
    <row r="350" spans="1:28" s="45" customFormat="1" ht="18" customHeight="1" x14ac:dyDescent="0.25">
      <c r="A350" s="167"/>
      <c r="B350" s="35">
        <v>35</v>
      </c>
      <c r="C350" s="36">
        <v>57638</v>
      </c>
      <c r="D350" s="37" t="s">
        <v>18</v>
      </c>
      <c r="E350" s="37" t="s">
        <v>18</v>
      </c>
      <c r="F350" s="37" t="s">
        <v>18</v>
      </c>
      <c r="G350" s="37" t="s">
        <v>18</v>
      </c>
      <c r="H350" s="37" t="s">
        <v>18</v>
      </c>
      <c r="I350" s="37" t="s">
        <v>18</v>
      </c>
      <c r="J350" s="38" t="s">
        <v>18</v>
      </c>
      <c r="K350" s="37" t="s">
        <v>18</v>
      </c>
      <c r="L350" s="39"/>
      <c r="M350" s="40"/>
      <c r="N350" s="41">
        <v>94</v>
      </c>
      <c r="O350" s="41">
        <v>87</v>
      </c>
      <c r="P350" s="41">
        <v>90.5</v>
      </c>
      <c r="Q350" s="41">
        <v>42.57</v>
      </c>
      <c r="R350" s="41">
        <v>24.14</v>
      </c>
      <c r="S350" s="41">
        <v>14.29</v>
      </c>
      <c r="T350" s="41">
        <v>3</v>
      </c>
      <c r="U350" s="41">
        <v>4.71</v>
      </c>
      <c r="V350" s="41">
        <v>88.71</v>
      </c>
      <c r="W350" s="48"/>
      <c r="X350" s="42" t="s">
        <v>18</v>
      </c>
      <c r="Y350" s="43" t="s">
        <v>19</v>
      </c>
      <c r="Z350" s="44" t="s">
        <v>18</v>
      </c>
      <c r="AA350" s="136"/>
    </row>
    <row r="351" spans="1:28" s="45" customFormat="1" ht="18" customHeight="1" x14ac:dyDescent="0.25">
      <c r="A351" s="167"/>
      <c r="B351" s="35">
        <v>88</v>
      </c>
      <c r="C351" s="36">
        <v>58086</v>
      </c>
      <c r="D351" s="37" t="s">
        <v>18</v>
      </c>
      <c r="E351" s="37" t="s">
        <v>18</v>
      </c>
      <c r="F351" s="37" t="s">
        <v>18</v>
      </c>
      <c r="G351" s="37" t="s">
        <v>18</v>
      </c>
      <c r="H351" s="37" t="s">
        <v>18</v>
      </c>
      <c r="I351" s="37" t="s">
        <v>18</v>
      </c>
      <c r="J351" s="38" t="s">
        <v>18</v>
      </c>
      <c r="K351" s="37" t="s">
        <v>18</v>
      </c>
      <c r="L351" s="39"/>
      <c r="M351" s="40"/>
      <c r="N351" s="41">
        <v>77</v>
      </c>
      <c r="O351" s="41">
        <v>81</v>
      </c>
      <c r="P351" s="41">
        <v>79</v>
      </c>
      <c r="Q351" s="41">
        <v>41.14</v>
      </c>
      <c r="R351" s="41">
        <v>20.57</v>
      </c>
      <c r="S351" s="41">
        <v>14.29</v>
      </c>
      <c r="T351" s="41">
        <v>3</v>
      </c>
      <c r="U351" s="41">
        <v>4.43</v>
      </c>
      <c r="V351" s="41">
        <v>83.43</v>
      </c>
      <c r="W351" s="48"/>
      <c r="X351" s="42" t="s">
        <v>18</v>
      </c>
      <c r="Y351" s="43" t="s">
        <v>19</v>
      </c>
      <c r="Z351" s="44" t="s">
        <v>18</v>
      </c>
      <c r="AA351" s="136"/>
    </row>
    <row r="352" spans="1:28" s="45" customFormat="1" ht="18" customHeight="1" x14ac:dyDescent="0.25">
      <c r="A352" s="167"/>
      <c r="B352" s="35">
        <v>98</v>
      </c>
      <c r="C352" s="36">
        <v>57629</v>
      </c>
      <c r="D352" s="37" t="s">
        <v>18</v>
      </c>
      <c r="E352" s="37" t="s">
        <v>18</v>
      </c>
      <c r="F352" s="37" t="s">
        <v>18</v>
      </c>
      <c r="G352" s="37" t="s">
        <v>18</v>
      </c>
      <c r="H352" s="37" t="s">
        <v>18</v>
      </c>
      <c r="I352" s="37" t="s">
        <v>18</v>
      </c>
      <c r="J352" s="38" t="s">
        <v>18</v>
      </c>
      <c r="K352" s="37" t="s">
        <v>18</v>
      </c>
      <c r="L352" s="39"/>
      <c r="M352" s="40"/>
      <c r="N352" s="41">
        <v>78</v>
      </c>
      <c r="O352" s="41">
        <v>75</v>
      </c>
      <c r="P352" s="41">
        <v>76.5</v>
      </c>
      <c r="Q352" s="41">
        <v>41.4</v>
      </c>
      <c r="R352" s="41">
        <v>23.6</v>
      </c>
      <c r="S352" s="41">
        <v>12</v>
      </c>
      <c r="T352" s="41">
        <v>3</v>
      </c>
      <c r="U352" s="41">
        <v>2.6</v>
      </c>
      <c r="V352" s="41">
        <v>82.6</v>
      </c>
      <c r="W352" s="48"/>
      <c r="X352" s="42" t="s">
        <v>18</v>
      </c>
      <c r="Y352" s="43" t="s">
        <v>19</v>
      </c>
      <c r="Z352" s="44" t="s">
        <v>18</v>
      </c>
      <c r="AA352" s="136"/>
    </row>
    <row r="353" spans="1:27" s="45" customFormat="1" ht="18" customHeight="1" x14ac:dyDescent="0.25">
      <c r="A353" s="167"/>
      <c r="B353" s="100">
        <v>110</v>
      </c>
      <c r="C353" s="36">
        <v>57335</v>
      </c>
      <c r="D353" s="37" t="s">
        <v>18</v>
      </c>
      <c r="E353" s="37" t="s">
        <v>18</v>
      </c>
      <c r="F353" s="37" t="s">
        <v>18</v>
      </c>
      <c r="G353" s="37" t="s">
        <v>18</v>
      </c>
      <c r="H353" s="37" t="s">
        <v>18</v>
      </c>
      <c r="I353" s="37" t="s">
        <v>18</v>
      </c>
      <c r="J353" s="38" t="s">
        <v>18</v>
      </c>
      <c r="K353" s="37" t="s">
        <v>18</v>
      </c>
      <c r="L353" s="39"/>
      <c r="M353" s="40"/>
      <c r="N353" s="41">
        <v>84</v>
      </c>
      <c r="O353" s="41">
        <v>85</v>
      </c>
      <c r="P353" s="41">
        <v>84.5</v>
      </c>
      <c r="Q353" s="41">
        <v>43.67</v>
      </c>
      <c r="R353" s="41">
        <v>17</v>
      </c>
      <c r="S353" s="41">
        <v>12.33</v>
      </c>
      <c r="T353" s="41">
        <v>3</v>
      </c>
      <c r="U353" s="41">
        <v>4.67</v>
      </c>
      <c r="V353" s="41">
        <v>80.67</v>
      </c>
      <c r="W353" s="48"/>
      <c r="X353" s="42" t="s">
        <v>18</v>
      </c>
      <c r="Y353" s="43" t="s">
        <v>19</v>
      </c>
      <c r="Z353" s="44" t="s">
        <v>18</v>
      </c>
      <c r="AA353" s="136"/>
    </row>
    <row r="354" spans="1:27" s="45" customFormat="1" ht="18" customHeight="1" x14ac:dyDescent="0.25">
      <c r="A354" s="167"/>
      <c r="B354" s="35">
        <v>167</v>
      </c>
      <c r="C354" s="36">
        <v>58265</v>
      </c>
      <c r="D354" s="37" t="s">
        <v>18</v>
      </c>
      <c r="E354" s="37" t="s">
        <v>18</v>
      </c>
      <c r="F354" s="37" t="s">
        <v>18</v>
      </c>
      <c r="G354" s="37" t="s">
        <v>18</v>
      </c>
      <c r="H354" s="37" t="s">
        <v>18</v>
      </c>
      <c r="I354" s="37" t="s">
        <v>18</v>
      </c>
      <c r="J354" s="38" t="s">
        <v>18</v>
      </c>
      <c r="K354" s="37" t="s">
        <v>18</v>
      </c>
      <c r="L354" s="39"/>
      <c r="M354" s="40"/>
      <c r="N354" s="41">
        <v>83</v>
      </c>
      <c r="O354" s="41">
        <v>69</v>
      </c>
      <c r="P354" s="41">
        <v>76</v>
      </c>
      <c r="Q354" s="62">
        <v>34.799999999999997</v>
      </c>
      <c r="R354" s="41">
        <v>24.2</v>
      </c>
      <c r="S354" s="41">
        <v>14</v>
      </c>
      <c r="T354" s="41">
        <v>3</v>
      </c>
      <c r="U354" s="41">
        <v>2.4</v>
      </c>
      <c r="V354" s="41">
        <v>78.400000000000006</v>
      </c>
      <c r="W354" s="48"/>
      <c r="X354" s="42" t="s">
        <v>19</v>
      </c>
      <c r="Y354" s="43" t="s">
        <v>19</v>
      </c>
      <c r="Z354" s="44" t="s">
        <v>19</v>
      </c>
      <c r="AA354" s="136"/>
    </row>
    <row r="355" spans="1:27" s="45" customFormat="1" ht="18" customHeight="1" x14ac:dyDescent="0.25">
      <c r="A355" s="167"/>
      <c r="B355" s="35">
        <v>171</v>
      </c>
      <c r="C355" s="36">
        <v>58094</v>
      </c>
      <c r="D355" s="37" t="s">
        <v>18</v>
      </c>
      <c r="E355" s="37" t="s">
        <v>18</v>
      </c>
      <c r="F355" s="37" t="s">
        <v>18</v>
      </c>
      <c r="G355" s="37" t="s">
        <v>18</v>
      </c>
      <c r="H355" s="37" t="s">
        <v>18</v>
      </c>
      <c r="I355" s="37" t="s">
        <v>18</v>
      </c>
      <c r="J355" s="38" t="s">
        <v>18</v>
      </c>
      <c r="K355" s="37" t="s">
        <v>18</v>
      </c>
      <c r="L355" s="39"/>
      <c r="M355" s="40"/>
      <c r="N355" s="41">
        <v>81</v>
      </c>
      <c r="O355" s="41">
        <v>63</v>
      </c>
      <c r="P355" s="41">
        <v>72</v>
      </c>
      <c r="Q355" s="47">
        <v>35.200000000000003</v>
      </c>
      <c r="R355" s="41">
        <v>24</v>
      </c>
      <c r="S355" s="41">
        <v>12.2</v>
      </c>
      <c r="T355" s="41">
        <v>3</v>
      </c>
      <c r="U355" s="41">
        <v>2.6</v>
      </c>
      <c r="V355" s="41">
        <v>77</v>
      </c>
      <c r="W355" s="48"/>
      <c r="X355" s="42" t="s">
        <v>19</v>
      </c>
      <c r="Y355" s="43" t="s">
        <v>19</v>
      </c>
      <c r="Z355" s="44" t="s">
        <v>19</v>
      </c>
      <c r="AA355" s="136"/>
    </row>
    <row r="356" spans="1:27" s="45" customFormat="1" ht="18" customHeight="1" x14ac:dyDescent="0.25">
      <c r="A356" s="167"/>
      <c r="B356" s="35">
        <v>200</v>
      </c>
      <c r="C356" s="36">
        <v>58393</v>
      </c>
      <c r="D356" s="37" t="s">
        <v>18</v>
      </c>
      <c r="E356" s="37" t="s">
        <v>18</v>
      </c>
      <c r="F356" s="37" t="s">
        <v>18</v>
      </c>
      <c r="G356" s="37" t="s">
        <v>18</v>
      </c>
      <c r="H356" s="37" t="s">
        <v>18</v>
      </c>
      <c r="I356" s="37" t="s">
        <v>18</v>
      </c>
      <c r="J356" s="38" t="s">
        <v>18</v>
      </c>
      <c r="K356" s="37" t="s">
        <v>18</v>
      </c>
      <c r="L356" s="39"/>
      <c r="M356" s="40"/>
      <c r="N356" s="46">
        <v>73</v>
      </c>
      <c r="O356" s="46">
        <v>92</v>
      </c>
      <c r="P356" s="46">
        <v>82.5</v>
      </c>
      <c r="Q356" s="41">
        <v>30.57</v>
      </c>
      <c r="R356" s="41">
        <v>22.57</v>
      </c>
      <c r="S356" s="41">
        <v>12</v>
      </c>
      <c r="T356" s="41">
        <v>3</v>
      </c>
      <c r="U356" s="41">
        <v>4.71</v>
      </c>
      <c r="V356" s="41">
        <v>72.849999999999994</v>
      </c>
      <c r="W356" s="48"/>
      <c r="X356" s="42" t="s">
        <v>19</v>
      </c>
      <c r="Y356" s="43" t="s">
        <v>19</v>
      </c>
      <c r="Z356" s="44" t="s">
        <v>19</v>
      </c>
      <c r="AA356" s="136"/>
    </row>
    <row r="357" spans="1:27" s="45" customFormat="1" ht="18" customHeight="1" x14ac:dyDescent="0.25">
      <c r="A357" s="167"/>
      <c r="B357" s="35">
        <v>201</v>
      </c>
      <c r="C357" s="36">
        <v>58251</v>
      </c>
      <c r="D357" s="37" t="s">
        <v>18</v>
      </c>
      <c r="E357" s="37" t="s">
        <v>18</v>
      </c>
      <c r="F357" s="37" t="s">
        <v>18</v>
      </c>
      <c r="G357" s="37" t="s">
        <v>18</v>
      </c>
      <c r="H357" s="37" t="s">
        <v>18</v>
      </c>
      <c r="I357" s="37" t="s">
        <v>18</v>
      </c>
      <c r="J357" s="38" t="s">
        <v>18</v>
      </c>
      <c r="K357" s="37" t="s">
        <v>18</v>
      </c>
      <c r="L357" s="39"/>
      <c r="M357" s="40"/>
      <c r="N357" s="46">
        <v>76</v>
      </c>
      <c r="O357" s="46">
        <v>82</v>
      </c>
      <c r="P357" s="46">
        <v>79</v>
      </c>
      <c r="Q357" s="41">
        <v>34.200000000000003</v>
      </c>
      <c r="R357" s="41">
        <v>20.399999999999999</v>
      </c>
      <c r="S357" s="41">
        <v>12.8</v>
      </c>
      <c r="T357" s="41">
        <v>1</v>
      </c>
      <c r="U357" s="41">
        <v>4.4000000000000004</v>
      </c>
      <c r="V357" s="41">
        <v>72.800000000000011</v>
      </c>
      <c r="W357" s="48"/>
      <c r="X357" s="42" t="s">
        <v>19</v>
      </c>
      <c r="Y357" s="43" t="s">
        <v>19</v>
      </c>
      <c r="Z357" s="44" t="s">
        <v>19</v>
      </c>
      <c r="AA357" s="136"/>
    </row>
    <row r="358" spans="1:27" s="45" customFormat="1" ht="18" customHeight="1" x14ac:dyDescent="0.25">
      <c r="A358" s="167"/>
      <c r="B358" s="35">
        <v>206</v>
      </c>
      <c r="C358" s="36">
        <v>58006</v>
      </c>
      <c r="D358" s="37" t="s">
        <v>18</v>
      </c>
      <c r="E358" s="37" t="s">
        <v>18</v>
      </c>
      <c r="F358" s="37" t="s">
        <v>18</v>
      </c>
      <c r="G358" s="37" t="s">
        <v>18</v>
      </c>
      <c r="H358" s="37" t="s">
        <v>18</v>
      </c>
      <c r="I358" s="37" t="s">
        <v>18</v>
      </c>
      <c r="J358" s="38" t="s">
        <v>18</v>
      </c>
      <c r="K358" s="37" t="s">
        <v>18</v>
      </c>
      <c r="L358" s="39"/>
      <c r="M358" s="40"/>
      <c r="N358" s="41">
        <v>72</v>
      </c>
      <c r="O358" s="41">
        <v>76</v>
      </c>
      <c r="P358" s="41">
        <v>74</v>
      </c>
      <c r="Q358" s="65">
        <v>36.67</v>
      </c>
      <c r="R358" s="41">
        <v>14.33</v>
      </c>
      <c r="S358" s="41">
        <v>13.67</v>
      </c>
      <c r="T358" s="41">
        <v>3</v>
      </c>
      <c r="U358" s="41">
        <v>4.67</v>
      </c>
      <c r="V358" s="41">
        <v>72.34</v>
      </c>
      <c r="W358" s="48"/>
      <c r="X358" s="42" t="s">
        <v>19</v>
      </c>
      <c r="Y358" s="43" t="s">
        <v>19</v>
      </c>
      <c r="Z358" s="44" t="s">
        <v>19</v>
      </c>
      <c r="AA358" s="136"/>
    </row>
    <row r="359" spans="1:27" s="45" customFormat="1" ht="18" customHeight="1" x14ac:dyDescent="0.25">
      <c r="A359" s="167"/>
      <c r="B359" s="35">
        <v>223</v>
      </c>
      <c r="C359" s="36">
        <v>57613</v>
      </c>
      <c r="D359" s="37" t="s">
        <v>18</v>
      </c>
      <c r="E359" s="37" t="s">
        <v>18</v>
      </c>
      <c r="F359" s="37" t="s">
        <v>18</v>
      </c>
      <c r="G359" s="37" t="s">
        <v>18</v>
      </c>
      <c r="H359" s="37" t="s">
        <v>18</v>
      </c>
      <c r="I359" s="37" t="s">
        <v>18</v>
      </c>
      <c r="J359" s="38" t="s">
        <v>18</v>
      </c>
      <c r="K359" s="37" t="s">
        <v>18</v>
      </c>
      <c r="L359" s="39"/>
      <c r="M359" s="40"/>
      <c r="N359" s="41">
        <v>69</v>
      </c>
      <c r="O359" s="41">
        <v>83</v>
      </c>
      <c r="P359" s="41">
        <v>76</v>
      </c>
      <c r="Q359" s="41">
        <v>32</v>
      </c>
      <c r="R359" s="41">
        <v>18.329999999999998</v>
      </c>
      <c r="S359" s="41">
        <v>14.33</v>
      </c>
      <c r="T359" s="41">
        <v>3</v>
      </c>
      <c r="U359" s="41">
        <v>3</v>
      </c>
      <c r="V359" s="41">
        <v>70.66</v>
      </c>
      <c r="W359" s="48"/>
      <c r="X359" s="42" t="s">
        <v>19</v>
      </c>
      <c r="Y359" s="43" t="s">
        <v>19</v>
      </c>
      <c r="Z359" s="44" t="s">
        <v>19</v>
      </c>
      <c r="AA359" s="136"/>
    </row>
    <row r="360" spans="1:27" s="45" customFormat="1" ht="18" customHeight="1" x14ac:dyDescent="0.25">
      <c r="A360" s="167"/>
      <c r="B360" s="35">
        <v>230</v>
      </c>
      <c r="C360" s="36">
        <v>58400</v>
      </c>
      <c r="D360" s="37" t="s">
        <v>18</v>
      </c>
      <c r="E360" s="37" t="s">
        <v>18</v>
      </c>
      <c r="F360" s="37" t="s">
        <v>18</v>
      </c>
      <c r="G360" s="37" t="s">
        <v>18</v>
      </c>
      <c r="H360" s="37" t="s">
        <v>18</v>
      </c>
      <c r="I360" s="37" t="s">
        <v>18</v>
      </c>
      <c r="J360" s="38" t="s">
        <v>18</v>
      </c>
      <c r="K360" s="37" t="s">
        <v>18</v>
      </c>
      <c r="L360" s="39"/>
      <c r="M360" s="40"/>
      <c r="N360" s="41">
        <v>76</v>
      </c>
      <c r="O360" s="41">
        <v>76</v>
      </c>
      <c r="P360" s="41">
        <v>76</v>
      </c>
      <c r="Q360" s="41">
        <v>28</v>
      </c>
      <c r="R360" s="41">
        <v>22</v>
      </c>
      <c r="S360" s="41">
        <v>11.57</v>
      </c>
      <c r="T360" s="46">
        <v>3.29</v>
      </c>
      <c r="U360" s="41">
        <v>4.71</v>
      </c>
      <c r="V360" s="41">
        <v>69.569999999999993</v>
      </c>
      <c r="W360" s="48"/>
      <c r="X360" s="42" t="s">
        <v>19</v>
      </c>
      <c r="Y360" s="43" t="s">
        <v>19</v>
      </c>
      <c r="Z360" s="44" t="s">
        <v>19</v>
      </c>
      <c r="AA360" s="136"/>
    </row>
    <row r="361" spans="1:27" s="45" customFormat="1" ht="18" customHeight="1" x14ac:dyDescent="0.25">
      <c r="A361" s="167"/>
      <c r="B361" s="35">
        <v>266</v>
      </c>
      <c r="C361" s="36">
        <v>57674</v>
      </c>
      <c r="D361" s="37" t="s">
        <v>18</v>
      </c>
      <c r="E361" s="37" t="s">
        <v>18</v>
      </c>
      <c r="F361" s="37" t="s">
        <v>18</v>
      </c>
      <c r="G361" s="37" t="s">
        <v>18</v>
      </c>
      <c r="H361" s="37" t="s">
        <v>18</v>
      </c>
      <c r="I361" s="37" t="s">
        <v>18</v>
      </c>
      <c r="J361" s="38" t="s">
        <v>18</v>
      </c>
      <c r="K361" s="37" t="s">
        <v>18</v>
      </c>
      <c r="L361" s="39"/>
      <c r="M361" s="40"/>
      <c r="N361" s="41">
        <v>77</v>
      </c>
      <c r="O361" s="41">
        <v>71</v>
      </c>
      <c r="P361" s="41">
        <v>74</v>
      </c>
      <c r="Q361" s="41">
        <v>28.4</v>
      </c>
      <c r="R361" s="41">
        <v>18.399999999999999</v>
      </c>
      <c r="S361" s="41">
        <v>13</v>
      </c>
      <c r="T361" s="41">
        <v>3</v>
      </c>
      <c r="U361" s="41">
        <v>3.6</v>
      </c>
      <c r="V361" s="41">
        <v>66.399999999999991</v>
      </c>
      <c r="W361" s="48"/>
      <c r="X361" s="42" t="s">
        <v>19</v>
      </c>
      <c r="Y361" s="43" t="s">
        <v>19</v>
      </c>
      <c r="Z361" s="44" t="s">
        <v>19</v>
      </c>
      <c r="AA361" s="136"/>
    </row>
    <row r="362" spans="1:27" s="45" customFormat="1" ht="18" customHeight="1" x14ac:dyDescent="0.25">
      <c r="A362" s="167"/>
      <c r="B362" s="35">
        <v>292</v>
      </c>
      <c r="C362" s="36">
        <v>58171</v>
      </c>
      <c r="D362" s="37" t="s">
        <v>18</v>
      </c>
      <c r="E362" s="37" t="s">
        <v>18</v>
      </c>
      <c r="F362" s="37" t="s">
        <v>18</v>
      </c>
      <c r="G362" s="37" t="s">
        <v>18</v>
      </c>
      <c r="H362" s="37" t="s">
        <v>18</v>
      </c>
      <c r="I362" s="37" t="s">
        <v>18</v>
      </c>
      <c r="J362" s="38" t="s">
        <v>18</v>
      </c>
      <c r="K362" s="37" t="s">
        <v>18</v>
      </c>
      <c r="L362" s="39"/>
      <c r="M362" s="40"/>
      <c r="N362" s="41">
        <v>75</v>
      </c>
      <c r="O362" s="41">
        <v>37</v>
      </c>
      <c r="P362" s="41">
        <v>56</v>
      </c>
      <c r="Q362" s="41">
        <v>28</v>
      </c>
      <c r="R362" s="41">
        <v>20.29</v>
      </c>
      <c r="S362" s="41">
        <v>9.14</v>
      </c>
      <c r="T362" s="41">
        <v>3</v>
      </c>
      <c r="U362" s="41">
        <v>2.71</v>
      </c>
      <c r="V362" s="41">
        <v>63.14</v>
      </c>
      <c r="W362" s="48"/>
      <c r="X362" s="42" t="s">
        <v>19</v>
      </c>
      <c r="Y362" s="43" t="s">
        <v>19</v>
      </c>
      <c r="Z362" s="44" t="s">
        <v>19</v>
      </c>
      <c r="AA362" s="136"/>
    </row>
    <row r="363" spans="1:27" s="45" customFormat="1" ht="18" customHeight="1" x14ac:dyDescent="0.25">
      <c r="A363" s="167"/>
      <c r="B363" s="35">
        <v>297</v>
      </c>
      <c r="C363" s="36">
        <v>58480</v>
      </c>
      <c r="D363" s="37" t="s">
        <v>18</v>
      </c>
      <c r="E363" s="37" t="s">
        <v>18</v>
      </c>
      <c r="F363" s="37" t="s">
        <v>18</v>
      </c>
      <c r="G363" s="37" t="s">
        <v>18</v>
      </c>
      <c r="H363" s="37" t="s">
        <v>18</v>
      </c>
      <c r="I363" s="37" t="s">
        <v>18</v>
      </c>
      <c r="J363" s="38" t="s">
        <v>18</v>
      </c>
      <c r="K363" s="37" t="s">
        <v>18</v>
      </c>
      <c r="L363" s="39"/>
      <c r="M363" s="40"/>
      <c r="N363" s="41">
        <v>41</v>
      </c>
      <c r="O363" s="41">
        <v>87</v>
      </c>
      <c r="P363" s="41">
        <v>64</v>
      </c>
      <c r="Q363" s="41">
        <v>28.8</v>
      </c>
      <c r="R363" s="41">
        <v>16.8</v>
      </c>
      <c r="S363" s="41">
        <v>11</v>
      </c>
      <c r="T363" s="41">
        <v>5</v>
      </c>
      <c r="U363" s="41">
        <v>1.2</v>
      </c>
      <c r="V363" s="41">
        <v>62.800000000000004</v>
      </c>
      <c r="W363" s="48"/>
      <c r="X363" s="42" t="s">
        <v>19</v>
      </c>
      <c r="Y363" s="43" t="s">
        <v>19</v>
      </c>
      <c r="Z363" s="44" t="s">
        <v>19</v>
      </c>
      <c r="AA363" s="136"/>
    </row>
    <row r="364" spans="1:27" s="45" customFormat="1" ht="18" customHeight="1" x14ac:dyDescent="0.25">
      <c r="A364" s="167"/>
      <c r="B364" s="35">
        <v>316</v>
      </c>
      <c r="C364" s="36">
        <v>57373</v>
      </c>
      <c r="D364" s="37" t="s">
        <v>18</v>
      </c>
      <c r="E364" s="37" t="s">
        <v>18</v>
      </c>
      <c r="F364" s="37" t="s">
        <v>18</v>
      </c>
      <c r="G364" s="37" t="s">
        <v>18</v>
      </c>
      <c r="H364" s="37" t="s">
        <v>18</v>
      </c>
      <c r="I364" s="37" t="s">
        <v>18</v>
      </c>
      <c r="J364" s="38" t="s">
        <v>18</v>
      </c>
      <c r="K364" s="37" t="s">
        <v>18</v>
      </c>
      <c r="L364" s="39"/>
      <c r="M364" s="40"/>
      <c r="N364" s="41">
        <v>69</v>
      </c>
      <c r="O364" s="41">
        <v>84</v>
      </c>
      <c r="P364" s="41">
        <v>76.5</v>
      </c>
      <c r="Q364" s="41">
        <v>24.71</v>
      </c>
      <c r="R364" s="41">
        <v>20.57</v>
      </c>
      <c r="S364" s="41">
        <v>9.2899999999999991</v>
      </c>
      <c r="T364" s="41">
        <v>1</v>
      </c>
      <c r="U364" s="41">
        <v>4.29</v>
      </c>
      <c r="V364" s="41">
        <v>59.86</v>
      </c>
      <c r="W364" s="48"/>
      <c r="X364" s="42" t="s">
        <v>19</v>
      </c>
      <c r="Y364" s="43" t="s">
        <v>19</v>
      </c>
      <c r="Z364" s="44" t="s">
        <v>19</v>
      </c>
      <c r="AA364" s="136"/>
    </row>
    <row r="365" spans="1:27" s="45" customFormat="1" ht="18" customHeight="1" x14ac:dyDescent="0.25">
      <c r="A365" s="167"/>
      <c r="B365" s="35">
        <v>318</v>
      </c>
      <c r="C365" s="36">
        <v>56945</v>
      </c>
      <c r="D365" s="37" t="s">
        <v>18</v>
      </c>
      <c r="E365" s="37" t="s">
        <v>18</v>
      </c>
      <c r="F365" s="37" t="s">
        <v>18</v>
      </c>
      <c r="G365" s="37" t="s">
        <v>18</v>
      </c>
      <c r="H365" s="37" t="s">
        <v>18</v>
      </c>
      <c r="I365" s="37" t="s">
        <v>18</v>
      </c>
      <c r="J365" s="38" t="s">
        <v>18</v>
      </c>
      <c r="K365" s="37" t="s">
        <v>18</v>
      </c>
      <c r="L365" s="39"/>
      <c r="M365" s="40"/>
      <c r="N365" s="41">
        <v>81</v>
      </c>
      <c r="O365" s="41">
        <v>65</v>
      </c>
      <c r="P365" s="41">
        <v>73</v>
      </c>
      <c r="Q365" s="41">
        <v>28.8</v>
      </c>
      <c r="R365" s="41">
        <v>14.6</v>
      </c>
      <c r="S365" s="41">
        <v>10.199999999999999</v>
      </c>
      <c r="T365" s="41">
        <v>3</v>
      </c>
      <c r="U365" s="41">
        <v>3</v>
      </c>
      <c r="V365" s="41">
        <v>59.599999999999994</v>
      </c>
      <c r="W365" s="48"/>
      <c r="X365" s="42" t="s">
        <v>19</v>
      </c>
      <c r="Y365" s="43" t="s">
        <v>19</v>
      </c>
      <c r="Z365" s="44" t="s">
        <v>19</v>
      </c>
      <c r="AA365" s="136"/>
    </row>
    <row r="366" spans="1:27" s="45" customFormat="1" ht="18" customHeight="1" x14ac:dyDescent="0.25">
      <c r="A366" s="167"/>
      <c r="B366" s="35">
        <v>339</v>
      </c>
      <c r="C366" s="36">
        <v>57102</v>
      </c>
      <c r="D366" s="37" t="s">
        <v>18</v>
      </c>
      <c r="E366" s="37" t="s">
        <v>18</v>
      </c>
      <c r="F366" s="37" t="s">
        <v>18</v>
      </c>
      <c r="G366" s="37" t="s">
        <v>18</v>
      </c>
      <c r="H366" s="37" t="s">
        <v>18</v>
      </c>
      <c r="I366" s="37" t="s">
        <v>18</v>
      </c>
      <c r="J366" s="38" t="s">
        <v>18</v>
      </c>
      <c r="K366" s="37" t="s">
        <v>18</v>
      </c>
      <c r="L366" s="39"/>
      <c r="M366" s="40"/>
      <c r="N366" s="41">
        <v>66</v>
      </c>
      <c r="O366" s="41">
        <v>82</v>
      </c>
      <c r="P366" s="41">
        <v>74</v>
      </c>
      <c r="Q366" s="41">
        <v>19.8</v>
      </c>
      <c r="R366" s="41">
        <v>17</v>
      </c>
      <c r="S366" s="41">
        <v>10.199999999999999</v>
      </c>
      <c r="T366" s="41">
        <v>3</v>
      </c>
      <c r="U366" s="41">
        <v>2.6</v>
      </c>
      <c r="V366" s="41">
        <v>52.6</v>
      </c>
      <c r="W366" s="48"/>
      <c r="X366" s="42" t="s">
        <v>19</v>
      </c>
      <c r="Y366" s="43" t="s">
        <v>19</v>
      </c>
      <c r="Z366" s="44" t="s">
        <v>19</v>
      </c>
      <c r="AA366" s="136"/>
    </row>
    <row r="367" spans="1:27" s="45" customFormat="1" ht="18" customHeight="1" x14ac:dyDescent="0.25">
      <c r="A367" s="167"/>
      <c r="B367" s="35">
        <v>362</v>
      </c>
      <c r="C367" s="36">
        <v>58167</v>
      </c>
      <c r="D367" s="37" t="s">
        <v>18</v>
      </c>
      <c r="E367" s="37" t="s">
        <v>18</v>
      </c>
      <c r="F367" s="37" t="s">
        <v>18</v>
      </c>
      <c r="G367" s="37" t="s">
        <v>18</v>
      </c>
      <c r="H367" s="37" t="s">
        <v>18</v>
      </c>
      <c r="I367" s="37" t="s">
        <v>18</v>
      </c>
      <c r="J367" s="38" t="s">
        <v>18</v>
      </c>
      <c r="K367" s="37" t="s">
        <v>18</v>
      </c>
      <c r="L367" s="39"/>
      <c r="M367" s="40"/>
      <c r="N367" s="46">
        <v>68</v>
      </c>
      <c r="O367" s="46">
        <v>72</v>
      </c>
      <c r="P367" s="41">
        <v>70</v>
      </c>
      <c r="Q367" s="41">
        <v>20.25</v>
      </c>
      <c r="R367" s="41">
        <v>9</v>
      </c>
      <c r="S367" s="41">
        <v>10</v>
      </c>
      <c r="T367" s="41">
        <v>3</v>
      </c>
      <c r="U367" s="41">
        <v>2.75</v>
      </c>
      <c r="V367" s="41">
        <v>45</v>
      </c>
      <c r="W367" s="48"/>
      <c r="X367" s="42" t="s">
        <v>19</v>
      </c>
      <c r="Y367" s="43" t="s">
        <v>19</v>
      </c>
      <c r="Z367" s="42" t="s">
        <v>19</v>
      </c>
      <c r="AA367" s="136"/>
    </row>
    <row r="368" spans="1:27" s="45" customFormat="1" ht="18" customHeight="1" x14ac:dyDescent="0.25">
      <c r="A368" s="167"/>
      <c r="B368" s="35">
        <v>374</v>
      </c>
      <c r="C368" s="36">
        <v>57169</v>
      </c>
      <c r="D368" s="37" t="s">
        <v>18</v>
      </c>
      <c r="E368" s="37" t="s">
        <v>18</v>
      </c>
      <c r="F368" s="37" t="s">
        <v>18</v>
      </c>
      <c r="G368" s="37" t="s">
        <v>18</v>
      </c>
      <c r="H368" s="37" t="s">
        <v>18</v>
      </c>
      <c r="I368" s="37" t="s">
        <v>18</v>
      </c>
      <c r="J368" s="38" t="s">
        <v>18</v>
      </c>
      <c r="K368" s="37" t="s">
        <v>18</v>
      </c>
      <c r="L368" s="39"/>
      <c r="M368" s="40"/>
      <c r="N368" s="41">
        <v>32</v>
      </c>
      <c r="O368" s="41">
        <v>70</v>
      </c>
      <c r="P368" s="41">
        <v>51</v>
      </c>
      <c r="Q368" s="41">
        <v>14.4</v>
      </c>
      <c r="R368" s="41">
        <v>6</v>
      </c>
      <c r="S368" s="41">
        <v>8</v>
      </c>
      <c r="T368" s="41">
        <v>1</v>
      </c>
      <c r="U368" s="41">
        <v>1</v>
      </c>
      <c r="V368" s="41">
        <v>30.4</v>
      </c>
      <c r="W368" s="48"/>
      <c r="X368" s="42" t="s">
        <v>19</v>
      </c>
      <c r="Y368" s="43" t="s">
        <v>19</v>
      </c>
      <c r="Z368" s="42" t="s">
        <v>19</v>
      </c>
      <c r="AA368" s="136"/>
    </row>
    <row r="369" spans="1:27" s="45" customFormat="1" ht="18" customHeight="1" x14ac:dyDescent="0.25">
      <c r="A369" s="167"/>
      <c r="B369" s="35" t="s">
        <v>48</v>
      </c>
      <c r="C369" s="36">
        <v>57020</v>
      </c>
      <c r="D369" s="37" t="s">
        <v>18</v>
      </c>
      <c r="E369" s="37" t="s">
        <v>18</v>
      </c>
      <c r="F369" s="37" t="s">
        <v>18</v>
      </c>
      <c r="G369" s="37" t="s">
        <v>18</v>
      </c>
      <c r="H369" s="37" t="s">
        <v>18</v>
      </c>
      <c r="I369" s="37" t="s">
        <v>18</v>
      </c>
      <c r="J369" s="38" t="s">
        <v>18</v>
      </c>
      <c r="K369" s="37" t="s">
        <v>18</v>
      </c>
      <c r="L369" s="39"/>
      <c r="M369" s="40"/>
      <c r="N369" s="41">
        <v>25.5</v>
      </c>
      <c r="O369" s="41">
        <v>51</v>
      </c>
      <c r="P369" s="41">
        <v>38.25</v>
      </c>
      <c r="Q369" s="41" t="s">
        <v>48</v>
      </c>
      <c r="R369" s="41" t="s">
        <v>48</v>
      </c>
      <c r="S369" s="41" t="s">
        <v>48</v>
      </c>
      <c r="T369" s="41" t="s">
        <v>48</v>
      </c>
      <c r="U369" s="41" t="s">
        <v>48</v>
      </c>
      <c r="V369" s="41" t="s">
        <v>48</v>
      </c>
      <c r="W369" s="48"/>
      <c r="X369" s="42" t="s">
        <v>19</v>
      </c>
      <c r="Y369" s="43" t="s">
        <v>19</v>
      </c>
      <c r="Z369" s="44" t="s">
        <v>19</v>
      </c>
      <c r="AA369" s="136"/>
    </row>
    <row r="370" spans="1:27" s="45" customFormat="1" ht="18" customHeight="1" x14ac:dyDescent="0.25">
      <c r="A370" s="167"/>
      <c r="B370" s="35" t="s">
        <v>48</v>
      </c>
      <c r="C370" s="36">
        <v>58274</v>
      </c>
      <c r="D370" s="37" t="s">
        <v>18</v>
      </c>
      <c r="E370" s="37" t="s">
        <v>18</v>
      </c>
      <c r="F370" s="37" t="s">
        <v>18</v>
      </c>
      <c r="G370" s="37" t="s">
        <v>18</v>
      </c>
      <c r="H370" s="37" t="s">
        <v>18</v>
      </c>
      <c r="I370" s="37" t="s">
        <v>18</v>
      </c>
      <c r="J370" s="38" t="s">
        <v>18</v>
      </c>
      <c r="K370" s="37" t="s">
        <v>18</v>
      </c>
      <c r="L370" s="39"/>
      <c r="M370" s="40"/>
      <c r="N370" s="41">
        <v>55</v>
      </c>
      <c r="O370" s="41">
        <v>58</v>
      </c>
      <c r="P370" s="41">
        <v>56.5</v>
      </c>
      <c r="Q370" s="41" t="s">
        <v>48</v>
      </c>
      <c r="R370" s="41" t="s">
        <v>48</v>
      </c>
      <c r="S370" s="41" t="s">
        <v>48</v>
      </c>
      <c r="T370" s="41" t="s">
        <v>48</v>
      </c>
      <c r="U370" s="41" t="s">
        <v>48</v>
      </c>
      <c r="V370" s="41" t="s">
        <v>48</v>
      </c>
      <c r="W370" s="48"/>
      <c r="X370" s="42" t="s">
        <v>19</v>
      </c>
      <c r="Y370" s="43" t="s">
        <v>19</v>
      </c>
      <c r="Z370" s="44" t="s">
        <v>19</v>
      </c>
      <c r="AA370" s="136"/>
    </row>
    <row r="371" spans="1:27" s="45" customFormat="1" ht="18" customHeight="1" x14ac:dyDescent="0.25">
      <c r="A371" s="167"/>
      <c r="B371" s="35" t="s">
        <v>48</v>
      </c>
      <c r="C371" s="36">
        <v>57179</v>
      </c>
      <c r="D371" s="37" t="s">
        <v>18</v>
      </c>
      <c r="E371" s="37" t="s">
        <v>18</v>
      </c>
      <c r="F371" s="37" t="s">
        <v>18</v>
      </c>
      <c r="G371" s="37" t="s">
        <v>18</v>
      </c>
      <c r="H371" s="37" t="s">
        <v>18</v>
      </c>
      <c r="I371" s="37" t="s">
        <v>18</v>
      </c>
      <c r="J371" s="38" t="s">
        <v>18</v>
      </c>
      <c r="K371" s="37" t="s">
        <v>18</v>
      </c>
      <c r="L371" s="39"/>
      <c r="M371" s="40"/>
      <c r="N371" s="41">
        <v>49</v>
      </c>
      <c r="O371" s="41">
        <v>60</v>
      </c>
      <c r="P371" s="41">
        <v>54.5</v>
      </c>
      <c r="Q371" s="41" t="s">
        <v>48</v>
      </c>
      <c r="R371" s="41" t="s">
        <v>48</v>
      </c>
      <c r="S371" s="41" t="s">
        <v>48</v>
      </c>
      <c r="T371" s="41" t="s">
        <v>48</v>
      </c>
      <c r="U371" s="41" t="s">
        <v>48</v>
      </c>
      <c r="V371" s="41" t="s">
        <v>48</v>
      </c>
      <c r="W371" s="48"/>
      <c r="X371" s="42" t="s">
        <v>19</v>
      </c>
      <c r="Y371" s="43" t="s">
        <v>19</v>
      </c>
      <c r="Z371" s="44" t="s">
        <v>19</v>
      </c>
      <c r="AA371" s="136"/>
    </row>
    <row r="372" spans="1:27" s="45" customFormat="1" ht="18" customHeight="1" x14ac:dyDescent="0.25">
      <c r="A372" s="167"/>
      <c r="B372" s="35" t="s">
        <v>48</v>
      </c>
      <c r="C372" s="36">
        <v>57594</v>
      </c>
      <c r="D372" s="37" t="s">
        <v>18</v>
      </c>
      <c r="E372" s="37" t="s">
        <v>18</v>
      </c>
      <c r="F372" s="37" t="s">
        <v>18</v>
      </c>
      <c r="G372" s="37" t="s">
        <v>18</v>
      </c>
      <c r="H372" s="37" t="s">
        <v>18</v>
      </c>
      <c r="I372" s="37" t="s">
        <v>18</v>
      </c>
      <c r="J372" s="38" t="s">
        <v>18</v>
      </c>
      <c r="K372" s="37" t="s">
        <v>18</v>
      </c>
      <c r="L372" s="39"/>
      <c r="M372" s="40"/>
      <c r="N372" s="41">
        <v>56</v>
      </c>
      <c r="O372" s="41">
        <v>70</v>
      </c>
      <c r="P372" s="41">
        <v>63</v>
      </c>
      <c r="Q372" s="41" t="s">
        <v>48</v>
      </c>
      <c r="R372" s="41" t="s">
        <v>48</v>
      </c>
      <c r="S372" s="41" t="s">
        <v>48</v>
      </c>
      <c r="T372" s="41" t="s">
        <v>48</v>
      </c>
      <c r="U372" s="41" t="s">
        <v>48</v>
      </c>
      <c r="V372" s="41" t="s">
        <v>48</v>
      </c>
      <c r="W372" s="48"/>
      <c r="X372" s="42" t="s">
        <v>19</v>
      </c>
      <c r="Y372" s="43" t="s">
        <v>19</v>
      </c>
      <c r="Z372" s="44" t="s">
        <v>19</v>
      </c>
      <c r="AA372" s="136"/>
    </row>
    <row r="373" spans="1:27" s="45" customFormat="1" ht="18" customHeight="1" x14ac:dyDescent="0.25">
      <c r="A373" s="167"/>
      <c r="B373" s="35" t="s">
        <v>48</v>
      </c>
      <c r="C373" s="36">
        <v>57680</v>
      </c>
      <c r="D373" s="37" t="s">
        <v>18</v>
      </c>
      <c r="E373" s="37" t="s">
        <v>18</v>
      </c>
      <c r="F373" s="37" t="s">
        <v>18</v>
      </c>
      <c r="G373" s="37" t="s">
        <v>18</v>
      </c>
      <c r="H373" s="37" t="s">
        <v>18</v>
      </c>
      <c r="I373" s="37" t="s">
        <v>18</v>
      </c>
      <c r="J373" s="38" t="s">
        <v>18</v>
      </c>
      <c r="K373" s="37" t="s">
        <v>18</v>
      </c>
      <c r="L373" s="39"/>
      <c r="M373" s="40"/>
      <c r="N373" s="41">
        <v>59.5</v>
      </c>
      <c r="O373" s="41">
        <v>70</v>
      </c>
      <c r="P373" s="41">
        <v>64.75</v>
      </c>
      <c r="Q373" s="41" t="s">
        <v>48</v>
      </c>
      <c r="R373" s="41" t="s">
        <v>48</v>
      </c>
      <c r="S373" s="41" t="s">
        <v>48</v>
      </c>
      <c r="T373" s="41" t="s">
        <v>48</v>
      </c>
      <c r="U373" s="41" t="s">
        <v>48</v>
      </c>
      <c r="V373" s="41" t="s">
        <v>48</v>
      </c>
      <c r="W373" s="48"/>
      <c r="X373" s="42" t="s">
        <v>19</v>
      </c>
      <c r="Y373" s="43" t="s">
        <v>19</v>
      </c>
      <c r="Z373" s="44" t="s">
        <v>19</v>
      </c>
      <c r="AA373" s="136"/>
    </row>
    <row r="374" spans="1:27" s="45" customFormat="1" ht="18" customHeight="1" x14ac:dyDescent="0.25">
      <c r="A374" s="167"/>
      <c r="B374" s="35" t="s">
        <v>48</v>
      </c>
      <c r="C374" s="36">
        <v>57774</v>
      </c>
      <c r="D374" s="37" t="s">
        <v>18</v>
      </c>
      <c r="E374" s="37" t="s">
        <v>18</v>
      </c>
      <c r="F374" s="37" t="s">
        <v>18</v>
      </c>
      <c r="G374" s="37" t="s">
        <v>18</v>
      </c>
      <c r="H374" s="37" t="s">
        <v>18</v>
      </c>
      <c r="I374" s="37" t="s">
        <v>18</v>
      </c>
      <c r="J374" s="38" t="s">
        <v>18</v>
      </c>
      <c r="K374" s="37" t="s">
        <v>18</v>
      </c>
      <c r="L374" s="39"/>
      <c r="M374" s="40"/>
      <c r="N374" s="41">
        <v>75</v>
      </c>
      <c r="O374" s="41">
        <v>49</v>
      </c>
      <c r="P374" s="41">
        <v>62</v>
      </c>
      <c r="Q374" s="41" t="s">
        <v>48</v>
      </c>
      <c r="R374" s="41" t="s">
        <v>48</v>
      </c>
      <c r="S374" s="41" t="s">
        <v>48</v>
      </c>
      <c r="T374" s="41" t="s">
        <v>48</v>
      </c>
      <c r="U374" s="41" t="s">
        <v>48</v>
      </c>
      <c r="V374" s="41" t="s">
        <v>48</v>
      </c>
      <c r="W374" s="48"/>
      <c r="X374" s="42" t="s">
        <v>19</v>
      </c>
      <c r="Y374" s="43" t="s">
        <v>19</v>
      </c>
      <c r="Z374" s="44" t="s">
        <v>19</v>
      </c>
      <c r="AA374" s="136"/>
    </row>
    <row r="375" spans="1:27" s="45" customFormat="1" ht="18" customHeight="1" x14ac:dyDescent="0.25">
      <c r="A375" s="118" t="s">
        <v>90</v>
      </c>
      <c r="B375" s="35" t="s">
        <v>48</v>
      </c>
      <c r="C375" s="36">
        <v>58085</v>
      </c>
      <c r="D375" s="37" t="s">
        <v>18</v>
      </c>
      <c r="E375" s="37" t="s">
        <v>18</v>
      </c>
      <c r="F375" s="37" t="s">
        <v>18</v>
      </c>
      <c r="G375" s="37" t="s">
        <v>18</v>
      </c>
      <c r="H375" s="37" t="s">
        <v>18</v>
      </c>
      <c r="I375" s="37" t="s">
        <v>18</v>
      </c>
      <c r="J375" s="38" t="s">
        <v>18</v>
      </c>
      <c r="K375" s="37" t="s">
        <v>18</v>
      </c>
      <c r="L375" s="39"/>
      <c r="M375" s="40"/>
      <c r="N375" s="41">
        <v>70</v>
      </c>
      <c r="O375" s="41">
        <v>68</v>
      </c>
      <c r="P375" s="41">
        <v>69</v>
      </c>
      <c r="Q375" s="41" t="s">
        <v>48</v>
      </c>
      <c r="R375" s="41" t="s">
        <v>48</v>
      </c>
      <c r="S375" s="41" t="s">
        <v>48</v>
      </c>
      <c r="T375" s="41" t="s">
        <v>48</v>
      </c>
      <c r="U375" s="41" t="s">
        <v>48</v>
      </c>
      <c r="V375" s="41" t="s">
        <v>48</v>
      </c>
      <c r="W375" s="48"/>
      <c r="X375" s="42" t="s">
        <v>19</v>
      </c>
      <c r="Y375" s="43" t="s">
        <v>19</v>
      </c>
      <c r="Z375" s="44" t="s">
        <v>19</v>
      </c>
      <c r="AA375" s="136"/>
    </row>
    <row r="376" spans="1:27" s="45" customFormat="1" ht="18" customHeight="1" x14ac:dyDescent="0.25">
      <c r="A376" s="102"/>
      <c r="B376" s="35" t="s">
        <v>48</v>
      </c>
      <c r="C376" s="36">
        <v>58226</v>
      </c>
      <c r="D376" s="37" t="s">
        <v>18</v>
      </c>
      <c r="E376" s="37" t="s">
        <v>18</v>
      </c>
      <c r="F376" s="37" t="s">
        <v>18</v>
      </c>
      <c r="G376" s="37" t="s">
        <v>18</v>
      </c>
      <c r="H376" s="37" t="s">
        <v>18</v>
      </c>
      <c r="I376" s="37" t="s">
        <v>18</v>
      </c>
      <c r="J376" s="38" t="s">
        <v>18</v>
      </c>
      <c r="K376" s="37" t="s">
        <v>18</v>
      </c>
      <c r="L376" s="39"/>
      <c r="M376" s="40"/>
      <c r="N376" s="41">
        <v>61</v>
      </c>
      <c r="O376" s="41">
        <v>76</v>
      </c>
      <c r="P376" s="41">
        <v>68.5</v>
      </c>
      <c r="Q376" s="41" t="s">
        <v>48</v>
      </c>
      <c r="R376" s="41" t="s">
        <v>48</v>
      </c>
      <c r="S376" s="41" t="s">
        <v>48</v>
      </c>
      <c r="T376" s="41" t="s">
        <v>48</v>
      </c>
      <c r="U376" s="41" t="s">
        <v>48</v>
      </c>
      <c r="V376" s="41" t="s">
        <v>48</v>
      </c>
      <c r="W376" s="48"/>
      <c r="X376" s="42" t="s">
        <v>19</v>
      </c>
      <c r="Y376" s="43" t="s">
        <v>19</v>
      </c>
      <c r="Z376" s="44" t="s">
        <v>19</v>
      </c>
      <c r="AA376" s="136"/>
    </row>
    <row r="377" spans="1:27" s="45" customFormat="1" ht="18" customHeight="1" x14ac:dyDescent="0.25">
      <c r="A377" s="102"/>
      <c r="B377" s="35" t="s">
        <v>48</v>
      </c>
      <c r="C377" s="39">
        <v>56952</v>
      </c>
      <c r="D377" s="37" t="s">
        <v>19</v>
      </c>
      <c r="E377" s="37" t="s">
        <v>18</v>
      </c>
      <c r="F377" s="37" t="s">
        <v>18</v>
      </c>
      <c r="G377" s="37" t="s">
        <v>19</v>
      </c>
      <c r="H377" s="37" t="s">
        <v>19</v>
      </c>
      <c r="I377" s="37" t="s">
        <v>18</v>
      </c>
      <c r="J377" s="84" t="s">
        <v>19</v>
      </c>
      <c r="K377" s="85"/>
      <c r="L377" s="39"/>
      <c r="M377" s="40"/>
      <c r="N377" s="41"/>
      <c r="O377" s="41"/>
      <c r="P377" s="41"/>
      <c r="Q377" s="41"/>
      <c r="R377" s="41"/>
      <c r="S377" s="41"/>
      <c r="T377" s="41"/>
      <c r="U377" s="41"/>
      <c r="V377" s="41"/>
      <c r="W377" s="48"/>
      <c r="X377" s="42" t="s">
        <v>19</v>
      </c>
      <c r="Y377" s="43" t="s">
        <v>19</v>
      </c>
      <c r="Z377" s="44" t="s">
        <v>19</v>
      </c>
      <c r="AA377" s="136"/>
    </row>
    <row r="378" spans="1:27" s="45" customFormat="1" ht="18" customHeight="1" x14ac:dyDescent="0.25">
      <c r="A378" s="102"/>
      <c r="B378" s="35" t="s">
        <v>48</v>
      </c>
      <c r="C378" s="39">
        <v>56954</v>
      </c>
      <c r="D378" s="37" t="s">
        <v>19</v>
      </c>
      <c r="E378" s="37" t="s">
        <v>18</v>
      </c>
      <c r="F378" s="37" t="s">
        <v>18</v>
      </c>
      <c r="G378" s="37" t="s">
        <v>19</v>
      </c>
      <c r="H378" s="37" t="s">
        <v>19</v>
      </c>
      <c r="I378" s="37" t="s">
        <v>18</v>
      </c>
      <c r="J378" s="84" t="s">
        <v>19</v>
      </c>
      <c r="K378" s="85"/>
      <c r="L378" s="39"/>
      <c r="M378" s="40"/>
      <c r="N378" s="41"/>
      <c r="O378" s="41"/>
      <c r="P378" s="41"/>
      <c r="Q378" s="41"/>
      <c r="R378" s="41"/>
      <c r="S378" s="41"/>
      <c r="T378" s="41"/>
      <c r="U378" s="41"/>
      <c r="V378" s="41"/>
      <c r="W378" s="48"/>
      <c r="X378" s="42" t="s">
        <v>19</v>
      </c>
      <c r="Y378" s="43" t="s">
        <v>19</v>
      </c>
      <c r="Z378" s="44" t="s">
        <v>19</v>
      </c>
      <c r="AA378" s="136"/>
    </row>
    <row r="379" spans="1:27" s="45" customFormat="1" ht="18" customHeight="1" x14ac:dyDescent="0.25">
      <c r="A379" s="102"/>
      <c r="B379" s="35" t="s">
        <v>48</v>
      </c>
      <c r="C379" s="39">
        <v>56955</v>
      </c>
      <c r="D379" s="37" t="s">
        <v>19</v>
      </c>
      <c r="E379" s="37" t="s">
        <v>18</v>
      </c>
      <c r="F379" s="37" t="s">
        <v>18</v>
      </c>
      <c r="G379" s="37" t="s">
        <v>18</v>
      </c>
      <c r="H379" s="37" t="s">
        <v>19</v>
      </c>
      <c r="I379" s="37" t="s">
        <v>18</v>
      </c>
      <c r="J379" s="84" t="s">
        <v>19</v>
      </c>
      <c r="K379" s="85"/>
      <c r="L379" s="39"/>
      <c r="M379" s="40"/>
      <c r="N379" s="41"/>
      <c r="O379" s="41"/>
      <c r="P379" s="41"/>
      <c r="Q379" s="41"/>
      <c r="R379" s="41"/>
      <c r="S379" s="41"/>
      <c r="T379" s="41"/>
      <c r="U379" s="41"/>
      <c r="V379" s="41"/>
      <c r="W379" s="48"/>
      <c r="X379" s="42" t="s">
        <v>19</v>
      </c>
      <c r="Y379" s="43" t="s">
        <v>19</v>
      </c>
      <c r="Z379" s="44" t="s">
        <v>19</v>
      </c>
      <c r="AA379" s="136"/>
    </row>
    <row r="380" spans="1:27" s="45" customFormat="1" ht="18" customHeight="1" x14ac:dyDescent="0.25">
      <c r="A380" s="102"/>
      <c r="B380" s="35" t="s">
        <v>48</v>
      </c>
      <c r="C380" s="39">
        <v>57666</v>
      </c>
      <c r="D380" s="37" t="s">
        <v>19</v>
      </c>
      <c r="E380" s="37" t="s">
        <v>18</v>
      </c>
      <c r="F380" s="37" t="s">
        <v>18</v>
      </c>
      <c r="G380" s="37" t="s">
        <v>18</v>
      </c>
      <c r="H380" s="37" t="s">
        <v>18</v>
      </c>
      <c r="I380" s="37" t="s">
        <v>18</v>
      </c>
      <c r="J380" s="84" t="s">
        <v>19</v>
      </c>
      <c r="K380" s="85"/>
      <c r="L380" s="39"/>
      <c r="M380" s="40"/>
      <c r="N380" s="41"/>
      <c r="O380" s="41"/>
      <c r="P380" s="41"/>
      <c r="Q380" s="41"/>
      <c r="R380" s="41"/>
      <c r="S380" s="41"/>
      <c r="T380" s="41"/>
      <c r="U380" s="41"/>
      <c r="V380" s="41"/>
      <c r="W380" s="48"/>
      <c r="X380" s="42" t="s">
        <v>19</v>
      </c>
      <c r="Y380" s="43" t="s">
        <v>19</v>
      </c>
      <c r="Z380" s="44" t="s">
        <v>19</v>
      </c>
      <c r="AA380" s="136"/>
    </row>
    <row r="381" spans="1:27" s="45" customFormat="1" ht="18" customHeight="1" x14ac:dyDescent="0.25">
      <c r="A381" s="102"/>
      <c r="B381" s="35" t="s">
        <v>48</v>
      </c>
      <c r="C381" s="39">
        <v>58418</v>
      </c>
      <c r="D381" s="37" t="s">
        <v>19</v>
      </c>
      <c r="E381" s="37" t="s">
        <v>18</v>
      </c>
      <c r="F381" s="37" t="s">
        <v>19</v>
      </c>
      <c r="G381" s="37" t="s">
        <v>18</v>
      </c>
      <c r="H381" s="37" t="s">
        <v>18</v>
      </c>
      <c r="I381" s="37" t="s">
        <v>18</v>
      </c>
      <c r="J381" s="84" t="s">
        <v>19</v>
      </c>
      <c r="K381" s="85"/>
      <c r="L381" s="39"/>
      <c r="M381" s="40"/>
      <c r="N381" s="41"/>
      <c r="O381" s="41"/>
      <c r="P381" s="41"/>
      <c r="Q381" s="41"/>
      <c r="R381" s="41"/>
      <c r="S381" s="41"/>
      <c r="T381" s="41"/>
      <c r="U381" s="41"/>
      <c r="V381" s="41"/>
      <c r="W381" s="48"/>
      <c r="X381" s="42" t="s">
        <v>19</v>
      </c>
      <c r="Y381" s="43" t="s">
        <v>19</v>
      </c>
      <c r="Z381" s="44" t="s">
        <v>19</v>
      </c>
      <c r="AA381" s="136"/>
    </row>
    <row r="382" spans="1:27" s="45" customFormat="1" ht="18" customHeight="1" x14ac:dyDescent="0.25">
      <c r="A382" s="103"/>
      <c r="B382" s="52" t="s">
        <v>48</v>
      </c>
      <c r="C382" s="53">
        <v>58490</v>
      </c>
      <c r="D382" s="54" t="s">
        <v>19</v>
      </c>
      <c r="E382" s="54" t="s">
        <v>18</v>
      </c>
      <c r="F382" s="54" t="s">
        <v>18</v>
      </c>
      <c r="G382" s="54" t="s">
        <v>18</v>
      </c>
      <c r="H382" s="54" t="s">
        <v>18</v>
      </c>
      <c r="I382" s="54" t="s">
        <v>18</v>
      </c>
      <c r="J382" s="88" t="s">
        <v>19</v>
      </c>
      <c r="K382" s="89"/>
      <c r="L382" s="53"/>
      <c r="M382" s="55"/>
      <c r="N382" s="56"/>
      <c r="O382" s="56"/>
      <c r="P382" s="56"/>
      <c r="Q382" s="56"/>
      <c r="R382" s="56"/>
      <c r="S382" s="56"/>
      <c r="T382" s="56"/>
      <c r="U382" s="56"/>
      <c r="V382" s="56"/>
      <c r="W382" s="57"/>
      <c r="X382" s="58" t="s">
        <v>19</v>
      </c>
      <c r="Y382" s="43" t="s">
        <v>19</v>
      </c>
      <c r="Z382" s="59" t="s">
        <v>19</v>
      </c>
      <c r="AA382" s="136"/>
    </row>
    <row r="383" spans="1:27" s="45" customFormat="1" ht="18" customHeight="1" x14ac:dyDescent="0.25">
      <c r="A383" s="101" t="s">
        <v>79</v>
      </c>
      <c r="B383" s="35">
        <v>56</v>
      </c>
      <c r="C383" s="36">
        <v>58182</v>
      </c>
      <c r="D383" s="37" t="s">
        <v>18</v>
      </c>
      <c r="E383" s="37" t="s">
        <v>18</v>
      </c>
      <c r="F383" s="37" t="s">
        <v>18</v>
      </c>
      <c r="G383" s="37" t="s">
        <v>18</v>
      </c>
      <c r="H383" s="37" t="s">
        <v>18</v>
      </c>
      <c r="I383" s="37" t="s">
        <v>18</v>
      </c>
      <c r="J383" s="38" t="s">
        <v>18</v>
      </c>
      <c r="K383" s="37" t="s">
        <v>18</v>
      </c>
      <c r="L383" s="39"/>
      <c r="M383" s="40"/>
      <c r="N383" s="41">
        <v>92</v>
      </c>
      <c r="O383" s="41">
        <v>88</v>
      </c>
      <c r="P383" s="41">
        <v>90</v>
      </c>
      <c r="Q383" s="41">
        <v>44.33</v>
      </c>
      <c r="R383" s="41">
        <v>19.329999999999998</v>
      </c>
      <c r="S383" s="41">
        <v>14.33</v>
      </c>
      <c r="T383" s="41">
        <v>5</v>
      </c>
      <c r="U383" s="41">
        <v>3.67</v>
      </c>
      <c r="V383" s="41">
        <v>86.66</v>
      </c>
      <c r="W383" s="48"/>
      <c r="X383" s="42" t="s">
        <v>18</v>
      </c>
      <c r="Y383" s="43" t="s">
        <v>19</v>
      </c>
      <c r="Z383" s="44" t="s">
        <v>18</v>
      </c>
      <c r="AA383" s="136"/>
    </row>
    <row r="384" spans="1:27" s="45" customFormat="1" ht="18" customHeight="1" x14ac:dyDescent="0.25">
      <c r="A384" s="102"/>
      <c r="B384" s="35">
        <v>59</v>
      </c>
      <c r="C384" s="36">
        <v>58201</v>
      </c>
      <c r="D384" s="37" t="s">
        <v>18</v>
      </c>
      <c r="E384" s="37" t="s">
        <v>18</v>
      </c>
      <c r="F384" s="37" t="s">
        <v>18</v>
      </c>
      <c r="G384" s="37" t="s">
        <v>18</v>
      </c>
      <c r="H384" s="37" t="s">
        <v>18</v>
      </c>
      <c r="I384" s="37" t="s">
        <v>18</v>
      </c>
      <c r="J384" s="38" t="s">
        <v>18</v>
      </c>
      <c r="K384" s="37" t="s">
        <v>18</v>
      </c>
      <c r="L384" s="39"/>
      <c r="M384" s="40"/>
      <c r="N384" s="41">
        <v>85</v>
      </c>
      <c r="O384" s="41">
        <v>81</v>
      </c>
      <c r="P384" s="41">
        <v>83</v>
      </c>
      <c r="Q384" s="41">
        <v>45.33</v>
      </c>
      <c r="R384" s="41">
        <v>20.67</v>
      </c>
      <c r="S384" s="41">
        <v>13.33</v>
      </c>
      <c r="T384" s="41">
        <v>3</v>
      </c>
      <c r="U384" s="41">
        <v>4</v>
      </c>
      <c r="V384" s="41">
        <v>86.33</v>
      </c>
      <c r="W384" s="48"/>
      <c r="X384" s="42" t="s">
        <v>18</v>
      </c>
      <c r="Y384" s="43" t="s">
        <v>19</v>
      </c>
      <c r="Z384" s="44" t="s">
        <v>18</v>
      </c>
      <c r="AA384" s="136"/>
    </row>
    <row r="385" spans="1:27" s="45" customFormat="1" ht="18" customHeight="1" x14ac:dyDescent="0.25">
      <c r="A385" s="102"/>
      <c r="B385" s="35">
        <v>64</v>
      </c>
      <c r="C385" s="36">
        <v>57376</v>
      </c>
      <c r="D385" s="37" t="s">
        <v>18</v>
      </c>
      <c r="E385" s="37" t="s">
        <v>18</v>
      </c>
      <c r="F385" s="37" t="s">
        <v>18</v>
      </c>
      <c r="G385" s="37" t="s">
        <v>18</v>
      </c>
      <c r="H385" s="37" t="s">
        <v>18</v>
      </c>
      <c r="I385" s="37" t="s">
        <v>18</v>
      </c>
      <c r="J385" s="38" t="s">
        <v>18</v>
      </c>
      <c r="K385" s="37" t="s">
        <v>18</v>
      </c>
      <c r="L385" s="39"/>
      <c r="M385" s="40"/>
      <c r="N385" s="41">
        <v>92</v>
      </c>
      <c r="O385" s="41">
        <v>85</v>
      </c>
      <c r="P385" s="41">
        <v>88.5</v>
      </c>
      <c r="Q385" s="41">
        <v>43</v>
      </c>
      <c r="R385" s="41">
        <v>22.33</v>
      </c>
      <c r="S385" s="41">
        <v>14.67</v>
      </c>
      <c r="T385" s="41">
        <v>3</v>
      </c>
      <c r="U385" s="41">
        <v>3</v>
      </c>
      <c r="V385" s="41">
        <v>86</v>
      </c>
      <c r="W385" s="48"/>
      <c r="X385" s="42" t="s">
        <v>18</v>
      </c>
      <c r="Y385" s="43" t="s">
        <v>19</v>
      </c>
      <c r="Z385" s="44" t="s">
        <v>18</v>
      </c>
      <c r="AA385" s="136"/>
    </row>
    <row r="386" spans="1:27" s="45" customFormat="1" ht="18" customHeight="1" x14ac:dyDescent="0.25">
      <c r="A386" s="102"/>
      <c r="B386" s="35">
        <v>82</v>
      </c>
      <c r="C386" s="36">
        <v>57610</v>
      </c>
      <c r="D386" s="37" t="s">
        <v>18</v>
      </c>
      <c r="E386" s="37" t="s">
        <v>18</v>
      </c>
      <c r="F386" s="37" t="s">
        <v>18</v>
      </c>
      <c r="G386" s="37" t="s">
        <v>18</v>
      </c>
      <c r="H386" s="37" t="s">
        <v>18</v>
      </c>
      <c r="I386" s="37" t="s">
        <v>18</v>
      </c>
      <c r="J386" s="38" t="s">
        <v>18</v>
      </c>
      <c r="K386" s="37" t="s">
        <v>18</v>
      </c>
      <c r="L386" s="39"/>
      <c r="M386" s="40"/>
      <c r="N386" s="41">
        <v>96</v>
      </c>
      <c r="O386" s="41">
        <v>80</v>
      </c>
      <c r="P386" s="41">
        <v>88</v>
      </c>
      <c r="Q386" s="41">
        <v>44.33</v>
      </c>
      <c r="R386" s="41">
        <v>18</v>
      </c>
      <c r="S386" s="41">
        <v>14.67</v>
      </c>
      <c r="T386" s="41">
        <v>3</v>
      </c>
      <c r="U386" s="41">
        <v>4</v>
      </c>
      <c r="V386" s="41">
        <v>84</v>
      </c>
      <c r="W386" s="48"/>
      <c r="X386" s="42" t="s">
        <v>18</v>
      </c>
      <c r="Y386" s="43" t="s">
        <v>19</v>
      </c>
      <c r="Z386" s="44" t="s">
        <v>18</v>
      </c>
      <c r="AA386" s="136"/>
    </row>
    <row r="387" spans="1:27" s="45" customFormat="1" ht="18" customHeight="1" x14ac:dyDescent="0.25">
      <c r="A387" s="102"/>
      <c r="B387" s="35">
        <v>90</v>
      </c>
      <c r="C387" s="36">
        <v>58068</v>
      </c>
      <c r="D387" s="37" t="s">
        <v>18</v>
      </c>
      <c r="E387" s="37" t="s">
        <v>18</v>
      </c>
      <c r="F387" s="37" t="s">
        <v>18</v>
      </c>
      <c r="G387" s="37" t="s">
        <v>18</v>
      </c>
      <c r="H387" s="37" t="s">
        <v>18</v>
      </c>
      <c r="I387" s="37" t="s">
        <v>18</v>
      </c>
      <c r="J387" s="38" t="s">
        <v>18</v>
      </c>
      <c r="K387" s="37" t="s">
        <v>18</v>
      </c>
      <c r="L387" s="39"/>
      <c r="M387" s="40"/>
      <c r="N387" s="41">
        <v>86</v>
      </c>
      <c r="O387" s="41">
        <v>74</v>
      </c>
      <c r="P387" s="41">
        <v>80</v>
      </c>
      <c r="Q387" s="41">
        <v>43.67</v>
      </c>
      <c r="R387" s="41">
        <v>19.329999999999998</v>
      </c>
      <c r="S387" s="41">
        <v>14.33</v>
      </c>
      <c r="T387" s="41">
        <v>3</v>
      </c>
      <c r="U387" s="41">
        <v>2.83</v>
      </c>
      <c r="V387" s="41">
        <v>83.16</v>
      </c>
      <c r="W387" s="48"/>
      <c r="X387" s="42" t="s">
        <v>18</v>
      </c>
      <c r="Y387" s="43" t="s">
        <v>19</v>
      </c>
      <c r="Z387" s="44" t="s">
        <v>18</v>
      </c>
      <c r="AA387" s="136"/>
    </row>
    <row r="388" spans="1:27" s="45" customFormat="1" ht="18" customHeight="1" x14ac:dyDescent="0.25">
      <c r="A388" s="102"/>
      <c r="B388" s="35">
        <v>115</v>
      </c>
      <c r="C388" s="36">
        <v>57447</v>
      </c>
      <c r="D388" s="37" t="s">
        <v>18</v>
      </c>
      <c r="E388" s="37" t="s">
        <v>18</v>
      </c>
      <c r="F388" s="37" t="s">
        <v>18</v>
      </c>
      <c r="G388" s="37" t="s">
        <v>18</v>
      </c>
      <c r="H388" s="37" t="s">
        <v>18</v>
      </c>
      <c r="I388" s="37" t="s">
        <v>18</v>
      </c>
      <c r="J388" s="38" t="s">
        <v>18</v>
      </c>
      <c r="K388" s="37" t="s">
        <v>18</v>
      </c>
      <c r="L388" s="39"/>
      <c r="M388" s="40"/>
      <c r="N388" s="41">
        <v>91</v>
      </c>
      <c r="O388" s="41">
        <v>93</v>
      </c>
      <c r="P388" s="41">
        <v>92</v>
      </c>
      <c r="Q388" s="41">
        <v>42.67</v>
      </c>
      <c r="R388" s="41">
        <v>17</v>
      </c>
      <c r="S388" s="41">
        <v>13.67</v>
      </c>
      <c r="T388" s="41">
        <v>3</v>
      </c>
      <c r="U388" s="41">
        <v>4</v>
      </c>
      <c r="V388" s="41">
        <v>80.34</v>
      </c>
      <c r="W388" s="48"/>
      <c r="X388" s="42" t="s">
        <v>18</v>
      </c>
      <c r="Y388" s="43" t="s">
        <v>19</v>
      </c>
      <c r="Z388" s="44" t="s">
        <v>18</v>
      </c>
      <c r="AA388" s="136"/>
    </row>
    <row r="389" spans="1:27" s="45" customFormat="1" ht="18" customHeight="1" x14ac:dyDescent="0.25">
      <c r="A389" s="102"/>
      <c r="B389" s="35">
        <v>134</v>
      </c>
      <c r="C389" s="36">
        <v>57192</v>
      </c>
      <c r="D389" s="37" t="s">
        <v>18</v>
      </c>
      <c r="E389" s="37" t="s">
        <v>18</v>
      </c>
      <c r="F389" s="37" t="s">
        <v>18</v>
      </c>
      <c r="G389" s="37" t="s">
        <v>18</v>
      </c>
      <c r="H389" s="37" t="s">
        <v>18</v>
      </c>
      <c r="I389" s="37" t="s">
        <v>18</v>
      </c>
      <c r="J389" s="38" t="s">
        <v>18</v>
      </c>
      <c r="K389" s="37" t="s">
        <v>18</v>
      </c>
      <c r="L389" s="39"/>
      <c r="M389" s="40"/>
      <c r="N389" s="41">
        <v>85</v>
      </c>
      <c r="O389" s="41">
        <v>76</v>
      </c>
      <c r="P389" s="41">
        <v>80.5</v>
      </c>
      <c r="Q389" s="41">
        <v>42</v>
      </c>
      <c r="R389" s="41">
        <v>16.329999999999998</v>
      </c>
      <c r="S389" s="41">
        <v>13</v>
      </c>
      <c r="T389" s="41">
        <v>3</v>
      </c>
      <c r="U389" s="41">
        <v>3.67</v>
      </c>
      <c r="V389" s="41">
        <v>78</v>
      </c>
      <c r="W389" s="48"/>
      <c r="X389" s="42" t="s">
        <v>18</v>
      </c>
      <c r="Y389" s="43" t="s">
        <v>19</v>
      </c>
      <c r="Z389" s="44" t="s">
        <v>18</v>
      </c>
      <c r="AA389" s="136"/>
    </row>
    <row r="390" spans="1:27" s="45" customFormat="1" ht="18" customHeight="1" x14ac:dyDescent="0.25">
      <c r="A390" s="102"/>
      <c r="B390" s="35">
        <v>146</v>
      </c>
      <c r="C390" s="36">
        <v>58259</v>
      </c>
      <c r="D390" s="37" t="s">
        <v>18</v>
      </c>
      <c r="E390" s="37" t="s">
        <v>18</v>
      </c>
      <c r="F390" s="37" t="s">
        <v>18</v>
      </c>
      <c r="G390" s="37" t="s">
        <v>18</v>
      </c>
      <c r="H390" s="37" t="s">
        <v>18</v>
      </c>
      <c r="I390" s="37" t="s">
        <v>18</v>
      </c>
      <c r="J390" s="38" t="s">
        <v>18</v>
      </c>
      <c r="K390" s="37" t="s">
        <v>18</v>
      </c>
      <c r="L390" s="39"/>
      <c r="M390" s="40"/>
      <c r="N390" s="41">
        <v>76</v>
      </c>
      <c r="O390" s="41">
        <v>82</v>
      </c>
      <c r="P390" s="41">
        <v>79</v>
      </c>
      <c r="Q390" s="41">
        <v>41</v>
      </c>
      <c r="R390" s="41">
        <v>19.329999999999998</v>
      </c>
      <c r="S390" s="41">
        <v>9.33</v>
      </c>
      <c r="T390" s="41">
        <v>3</v>
      </c>
      <c r="U390" s="41">
        <v>4.33</v>
      </c>
      <c r="V390" s="41">
        <v>76.989999999999995</v>
      </c>
      <c r="W390" s="48"/>
      <c r="X390" s="42" t="s">
        <v>18</v>
      </c>
      <c r="Y390" s="43" t="s">
        <v>19</v>
      </c>
      <c r="Z390" s="44" t="s">
        <v>18</v>
      </c>
      <c r="AA390" s="136"/>
    </row>
    <row r="391" spans="1:27" s="45" customFormat="1" ht="18" customHeight="1" x14ac:dyDescent="0.25">
      <c r="A391" s="102"/>
      <c r="B391" s="100">
        <v>147</v>
      </c>
      <c r="C391" s="36">
        <v>58233</v>
      </c>
      <c r="D391" s="37" t="s">
        <v>18</v>
      </c>
      <c r="E391" s="37" t="s">
        <v>18</v>
      </c>
      <c r="F391" s="37" t="s">
        <v>18</v>
      </c>
      <c r="G391" s="37" t="s">
        <v>18</v>
      </c>
      <c r="H391" s="37" t="s">
        <v>18</v>
      </c>
      <c r="I391" s="37" t="s">
        <v>18</v>
      </c>
      <c r="J391" s="38" t="s">
        <v>18</v>
      </c>
      <c r="K391" s="37" t="s">
        <v>18</v>
      </c>
      <c r="L391" s="39"/>
      <c r="M391" s="40"/>
      <c r="N391" s="41">
        <v>83.5</v>
      </c>
      <c r="O391" s="41">
        <v>92</v>
      </c>
      <c r="P391" s="41">
        <v>87.75</v>
      </c>
      <c r="Q391" s="41">
        <v>45.33</v>
      </c>
      <c r="R391" s="41">
        <v>12</v>
      </c>
      <c r="S391" s="41">
        <v>13.33</v>
      </c>
      <c r="T391" s="41">
        <v>3</v>
      </c>
      <c r="U391" s="41">
        <v>3.17</v>
      </c>
      <c r="V391" s="41">
        <v>76.83</v>
      </c>
      <c r="W391" s="48"/>
      <c r="X391" s="42" t="s">
        <v>18</v>
      </c>
      <c r="Y391" s="43" t="s">
        <v>19</v>
      </c>
      <c r="Z391" s="44" t="s">
        <v>18</v>
      </c>
      <c r="AA391" s="136"/>
    </row>
    <row r="392" spans="1:27" s="45" customFormat="1" ht="18" customHeight="1" x14ac:dyDescent="0.25">
      <c r="A392" s="102"/>
      <c r="B392" s="35">
        <v>189</v>
      </c>
      <c r="C392" s="36">
        <v>57071</v>
      </c>
      <c r="D392" s="37" t="s">
        <v>18</v>
      </c>
      <c r="E392" s="37" t="s">
        <v>18</v>
      </c>
      <c r="F392" s="37" t="s">
        <v>18</v>
      </c>
      <c r="G392" s="37" t="s">
        <v>18</v>
      </c>
      <c r="H392" s="37" t="s">
        <v>18</v>
      </c>
      <c r="I392" s="37" t="s">
        <v>18</v>
      </c>
      <c r="J392" s="38" t="s">
        <v>18</v>
      </c>
      <c r="K392" s="37" t="s">
        <v>18</v>
      </c>
      <c r="L392" s="39"/>
      <c r="M392" s="40"/>
      <c r="N392" s="41">
        <v>76</v>
      </c>
      <c r="O392" s="41">
        <v>69</v>
      </c>
      <c r="P392" s="41">
        <v>72.5</v>
      </c>
      <c r="Q392" s="41">
        <v>36</v>
      </c>
      <c r="R392" s="41">
        <v>21</v>
      </c>
      <c r="S392" s="41">
        <v>11.33</v>
      </c>
      <c r="T392" s="41">
        <v>3</v>
      </c>
      <c r="U392" s="41">
        <v>2</v>
      </c>
      <c r="V392" s="41">
        <v>73.33</v>
      </c>
      <c r="W392" s="48"/>
      <c r="X392" s="42" t="s">
        <v>19</v>
      </c>
      <c r="Y392" s="43" t="s">
        <v>19</v>
      </c>
      <c r="Z392" s="44" t="s">
        <v>19</v>
      </c>
      <c r="AA392" s="136"/>
    </row>
    <row r="393" spans="1:27" s="45" customFormat="1" ht="18" customHeight="1" x14ac:dyDescent="0.25">
      <c r="A393" s="102"/>
      <c r="B393" s="35">
        <v>210</v>
      </c>
      <c r="C393" s="36">
        <v>56943</v>
      </c>
      <c r="D393" s="37" t="s">
        <v>18</v>
      </c>
      <c r="E393" s="37" t="s">
        <v>18</v>
      </c>
      <c r="F393" s="37" t="s">
        <v>18</v>
      </c>
      <c r="G393" s="37" t="s">
        <v>18</v>
      </c>
      <c r="H393" s="37" t="s">
        <v>18</v>
      </c>
      <c r="I393" s="37" t="s">
        <v>18</v>
      </c>
      <c r="J393" s="38" t="s">
        <v>18</v>
      </c>
      <c r="K393" s="37" t="s">
        <v>18</v>
      </c>
      <c r="L393" s="39"/>
      <c r="M393" s="40"/>
      <c r="N393" s="41">
        <v>77</v>
      </c>
      <c r="O393" s="41">
        <v>81</v>
      </c>
      <c r="P393" s="41">
        <v>79</v>
      </c>
      <c r="Q393" s="41">
        <v>38.67</v>
      </c>
      <c r="R393" s="41">
        <v>13</v>
      </c>
      <c r="S393" s="41">
        <v>12</v>
      </c>
      <c r="T393" s="41">
        <v>5</v>
      </c>
      <c r="U393" s="41">
        <v>3</v>
      </c>
      <c r="V393" s="41">
        <v>71.67</v>
      </c>
      <c r="W393" s="48"/>
      <c r="X393" s="42" t="s">
        <v>19</v>
      </c>
      <c r="Y393" s="43" t="s">
        <v>19</v>
      </c>
      <c r="Z393" s="44" t="s">
        <v>19</v>
      </c>
      <c r="AA393" s="136"/>
    </row>
    <row r="394" spans="1:27" s="45" customFormat="1" ht="18" customHeight="1" x14ac:dyDescent="0.25">
      <c r="A394" s="102"/>
      <c r="B394" s="35">
        <v>213</v>
      </c>
      <c r="C394" s="36">
        <v>58420</v>
      </c>
      <c r="D394" s="37" t="s">
        <v>18</v>
      </c>
      <c r="E394" s="37" t="s">
        <v>18</v>
      </c>
      <c r="F394" s="37" t="s">
        <v>18</v>
      </c>
      <c r="G394" s="37" t="s">
        <v>18</v>
      </c>
      <c r="H394" s="37" t="s">
        <v>18</v>
      </c>
      <c r="I394" s="37" t="s">
        <v>18</v>
      </c>
      <c r="J394" s="38" t="s">
        <v>18</v>
      </c>
      <c r="K394" s="37" t="s">
        <v>18</v>
      </c>
      <c r="L394" s="39"/>
      <c r="M394" s="40"/>
      <c r="N394" s="41">
        <v>82</v>
      </c>
      <c r="O394" s="41">
        <v>87</v>
      </c>
      <c r="P394" s="41">
        <v>84.5</v>
      </c>
      <c r="Q394" s="41">
        <v>34</v>
      </c>
      <c r="R394" s="41">
        <v>18.670000000000002</v>
      </c>
      <c r="S394" s="41">
        <v>13</v>
      </c>
      <c r="T394" s="41">
        <v>3</v>
      </c>
      <c r="U394" s="41">
        <v>2.67</v>
      </c>
      <c r="V394" s="41">
        <v>71.34</v>
      </c>
      <c r="W394" s="48"/>
      <c r="X394" s="42" t="s">
        <v>19</v>
      </c>
      <c r="Y394" s="43" t="s">
        <v>19</v>
      </c>
      <c r="Z394" s="44" t="s">
        <v>19</v>
      </c>
      <c r="AA394" s="136"/>
    </row>
    <row r="395" spans="1:27" s="45" customFormat="1" ht="18" customHeight="1" x14ac:dyDescent="0.25">
      <c r="A395" s="102"/>
      <c r="B395" s="35">
        <v>214</v>
      </c>
      <c r="C395" s="36">
        <v>56906</v>
      </c>
      <c r="D395" s="37" t="s">
        <v>18</v>
      </c>
      <c r="E395" s="37" t="s">
        <v>18</v>
      </c>
      <c r="F395" s="37" t="s">
        <v>18</v>
      </c>
      <c r="G395" s="37" t="s">
        <v>18</v>
      </c>
      <c r="H395" s="37" t="s">
        <v>18</v>
      </c>
      <c r="I395" s="37" t="s">
        <v>18</v>
      </c>
      <c r="J395" s="38" t="s">
        <v>18</v>
      </c>
      <c r="K395" s="37" t="s">
        <v>18</v>
      </c>
      <c r="L395" s="39"/>
      <c r="M395" s="40"/>
      <c r="N395" s="41">
        <v>83</v>
      </c>
      <c r="O395" s="41">
        <v>75</v>
      </c>
      <c r="P395" s="41">
        <v>79</v>
      </c>
      <c r="Q395" s="41">
        <v>37.67</v>
      </c>
      <c r="R395" s="41">
        <v>14.33</v>
      </c>
      <c r="S395" s="41">
        <v>12.33</v>
      </c>
      <c r="T395" s="41">
        <v>3</v>
      </c>
      <c r="U395" s="41">
        <v>4</v>
      </c>
      <c r="V395" s="41">
        <v>71.33</v>
      </c>
      <c r="W395" s="48"/>
      <c r="X395" s="42" t="s">
        <v>19</v>
      </c>
      <c r="Y395" s="43" t="s">
        <v>19</v>
      </c>
      <c r="Z395" s="44" t="s">
        <v>19</v>
      </c>
      <c r="AA395" s="136"/>
    </row>
    <row r="396" spans="1:27" s="45" customFormat="1" ht="18" customHeight="1" x14ac:dyDescent="0.25">
      <c r="A396" s="102"/>
      <c r="B396" s="35">
        <v>246</v>
      </c>
      <c r="C396" s="36">
        <v>57884</v>
      </c>
      <c r="D396" s="37" t="s">
        <v>18</v>
      </c>
      <c r="E396" s="37" t="s">
        <v>18</v>
      </c>
      <c r="F396" s="37" t="s">
        <v>18</v>
      </c>
      <c r="G396" s="37" t="s">
        <v>18</v>
      </c>
      <c r="H396" s="37" t="s">
        <v>18</v>
      </c>
      <c r="I396" s="37" t="s">
        <v>18</v>
      </c>
      <c r="J396" s="38" t="s">
        <v>18</v>
      </c>
      <c r="K396" s="37" t="s">
        <v>18</v>
      </c>
      <c r="L396" s="39"/>
      <c r="M396" s="40"/>
      <c r="N396" s="41">
        <v>86</v>
      </c>
      <c r="O396" s="41">
        <v>62</v>
      </c>
      <c r="P396" s="41">
        <v>74</v>
      </c>
      <c r="Q396" s="41">
        <v>37</v>
      </c>
      <c r="R396" s="41">
        <v>16.329999999999998</v>
      </c>
      <c r="S396" s="41">
        <v>8.33</v>
      </c>
      <c r="T396" s="41">
        <v>3</v>
      </c>
      <c r="U396" s="41">
        <v>3.33</v>
      </c>
      <c r="V396" s="41">
        <v>67.989999999999995</v>
      </c>
      <c r="W396" s="48"/>
      <c r="X396" s="42" t="s">
        <v>19</v>
      </c>
      <c r="Y396" s="43" t="s">
        <v>19</v>
      </c>
      <c r="Z396" s="44" t="s">
        <v>19</v>
      </c>
      <c r="AA396" s="136"/>
    </row>
    <row r="397" spans="1:27" s="45" customFormat="1" ht="18" customHeight="1" x14ac:dyDescent="0.25">
      <c r="A397" s="102"/>
      <c r="B397" s="35">
        <v>251</v>
      </c>
      <c r="C397" s="36">
        <v>57621</v>
      </c>
      <c r="D397" s="37" t="s">
        <v>18</v>
      </c>
      <c r="E397" s="37" t="s">
        <v>18</v>
      </c>
      <c r="F397" s="37" t="s">
        <v>18</v>
      </c>
      <c r="G397" s="37" t="s">
        <v>18</v>
      </c>
      <c r="H397" s="37" t="s">
        <v>18</v>
      </c>
      <c r="I397" s="37" t="s">
        <v>18</v>
      </c>
      <c r="J397" s="38" t="s">
        <v>18</v>
      </c>
      <c r="K397" s="37" t="s">
        <v>18</v>
      </c>
      <c r="L397" s="39"/>
      <c r="M397" s="40"/>
      <c r="N397" s="41">
        <v>90</v>
      </c>
      <c r="O397" s="41">
        <v>73</v>
      </c>
      <c r="P397" s="41">
        <v>81.5</v>
      </c>
      <c r="Q397" s="41">
        <v>36.200000000000003</v>
      </c>
      <c r="R397" s="41">
        <v>13.6</v>
      </c>
      <c r="S397" s="41">
        <v>11.4</v>
      </c>
      <c r="T397" s="41">
        <v>3</v>
      </c>
      <c r="U397" s="41">
        <v>3.4</v>
      </c>
      <c r="V397" s="41">
        <v>67.600000000000009</v>
      </c>
      <c r="W397" s="48"/>
      <c r="X397" s="42" t="s">
        <v>19</v>
      </c>
      <c r="Y397" s="43" t="s">
        <v>19</v>
      </c>
      <c r="Z397" s="44" t="s">
        <v>19</v>
      </c>
      <c r="AA397" s="136"/>
    </row>
    <row r="398" spans="1:27" s="45" customFormat="1" ht="18" customHeight="1" x14ac:dyDescent="0.25">
      <c r="A398" s="102"/>
      <c r="B398" s="35">
        <v>255</v>
      </c>
      <c r="C398" s="36">
        <v>57736</v>
      </c>
      <c r="D398" s="37" t="s">
        <v>18</v>
      </c>
      <c r="E398" s="37" t="s">
        <v>18</v>
      </c>
      <c r="F398" s="37" t="s">
        <v>18</v>
      </c>
      <c r="G398" s="37" t="s">
        <v>18</v>
      </c>
      <c r="H398" s="37" t="s">
        <v>18</v>
      </c>
      <c r="I398" s="37" t="s">
        <v>18</v>
      </c>
      <c r="J398" s="38" t="s">
        <v>18</v>
      </c>
      <c r="K398" s="37" t="s">
        <v>18</v>
      </c>
      <c r="L398" s="39"/>
      <c r="M398" s="40"/>
      <c r="N398" s="41">
        <v>71</v>
      </c>
      <c r="O398" s="41">
        <v>72</v>
      </c>
      <c r="P398" s="41">
        <v>71.5</v>
      </c>
      <c r="Q398" s="41">
        <v>30.67</v>
      </c>
      <c r="R398" s="41">
        <v>16.329999999999998</v>
      </c>
      <c r="S398" s="41">
        <v>14</v>
      </c>
      <c r="T398" s="41">
        <v>3</v>
      </c>
      <c r="U398" s="41">
        <v>3.33</v>
      </c>
      <c r="V398" s="41">
        <v>67.33</v>
      </c>
      <c r="W398" s="48"/>
      <c r="X398" s="42" t="s">
        <v>19</v>
      </c>
      <c r="Y398" s="43" t="s">
        <v>19</v>
      </c>
      <c r="Z398" s="44" t="s">
        <v>19</v>
      </c>
      <c r="AA398" s="136"/>
    </row>
    <row r="399" spans="1:27" s="45" customFormat="1" ht="18" customHeight="1" x14ac:dyDescent="0.25">
      <c r="A399" s="102"/>
      <c r="B399" s="35">
        <v>273</v>
      </c>
      <c r="C399" s="36">
        <v>57553</v>
      </c>
      <c r="D399" s="37" t="s">
        <v>18</v>
      </c>
      <c r="E399" s="37" t="s">
        <v>18</v>
      </c>
      <c r="F399" s="37" t="s">
        <v>18</v>
      </c>
      <c r="G399" s="37" t="s">
        <v>18</v>
      </c>
      <c r="H399" s="37" t="s">
        <v>18</v>
      </c>
      <c r="I399" s="37" t="s">
        <v>18</v>
      </c>
      <c r="J399" s="38" t="s">
        <v>18</v>
      </c>
      <c r="K399" s="37" t="s">
        <v>18</v>
      </c>
      <c r="L399" s="39"/>
      <c r="M399" s="40"/>
      <c r="N399" s="41">
        <v>70</v>
      </c>
      <c r="O399" s="41">
        <v>76</v>
      </c>
      <c r="P399" s="41">
        <v>73</v>
      </c>
      <c r="Q399" s="41">
        <v>31</v>
      </c>
      <c r="R399" s="41">
        <v>16</v>
      </c>
      <c r="S399" s="41">
        <v>13.67</v>
      </c>
      <c r="T399" s="41">
        <v>3</v>
      </c>
      <c r="U399" s="41">
        <v>2</v>
      </c>
      <c r="V399" s="41">
        <v>65.67</v>
      </c>
      <c r="W399" s="48"/>
      <c r="X399" s="42" t="s">
        <v>19</v>
      </c>
      <c r="Y399" s="43" t="s">
        <v>19</v>
      </c>
      <c r="Z399" s="44" t="s">
        <v>19</v>
      </c>
      <c r="AA399" s="136"/>
    </row>
    <row r="400" spans="1:27" s="45" customFormat="1" ht="18" customHeight="1" x14ac:dyDescent="0.25">
      <c r="A400" s="102"/>
      <c r="B400" s="35">
        <v>276</v>
      </c>
      <c r="C400" s="36">
        <v>58112</v>
      </c>
      <c r="D400" s="37" t="s">
        <v>18</v>
      </c>
      <c r="E400" s="37" t="s">
        <v>18</v>
      </c>
      <c r="F400" s="37" t="s">
        <v>18</v>
      </c>
      <c r="G400" s="37" t="s">
        <v>18</v>
      </c>
      <c r="H400" s="37" t="s">
        <v>18</v>
      </c>
      <c r="I400" s="37" t="s">
        <v>18</v>
      </c>
      <c r="J400" s="38" t="s">
        <v>18</v>
      </c>
      <c r="K400" s="37" t="s">
        <v>18</v>
      </c>
      <c r="L400" s="39"/>
      <c r="M400" s="40"/>
      <c r="N400" s="41">
        <v>79</v>
      </c>
      <c r="O400" s="41">
        <v>78</v>
      </c>
      <c r="P400" s="41">
        <v>78.5</v>
      </c>
      <c r="Q400" s="41">
        <v>30.33</v>
      </c>
      <c r="R400" s="41">
        <v>14.33</v>
      </c>
      <c r="S400" s="41">
        <v>13.67</v>
      </c>
      <c r="T400" s="41">
        <v>3</v>
      </c>
      <c r="U400" s="41">
        <v>4</v>
      </c>
      <c r="V400" s="41">
        <v>65.33</v>
      </c>
      <c r="W400" s="48"/>
      <c r="X400" s="42" t="s">
        <v>19</v>
      </c>
      <c r="Y400" s="43" t="s">
        <v>19</v>
      </c>
      <c r="Z400" s="44" t="s">
        <v>19</v>
      </c>
      <c r="AA400" s="136"/>
    </row>
    <row r="401" spans="1:27" s="45" customFormat="1" ht="18" customHeight="1" x14ac:dyDescent="0.25">
      <c r="A401" s="102"/>
      <c r="B401" s="35">
        <v>296</v>
      </c>
      <c r="C401" s="36">
        <v>57709</v>
      </c>
      <c r="D401" s="37" t="s">
        <v>18</v>
      </c>
      <c r="E401" s="37" t="s">
        <v>18</v>
      </c>
      <c r="F401" s="37" t="s">
        <v>18</v>
      </c>
      <c r="G401" s="37" t="s">
        <v>18</v>
      </c>
      <c r="H401" s="37" t="s">
        <v>18</v>
      </c>
      <c r="I401" s="37" t="s">
        <v>18</v>
      </c>
      <c r="J401" s="38" t="s">
        <v>18</v>
      </c>
      <c r="K401" s="37" t="s">
        <v>18</v>
      </c>
      <c r="L401" s="39"/>
      <c r="M401" s="40"/>
      <c r="N401" s="41">
        <v>98</v>
      </c>
      <c r="O401" s="41">
        <v>73</v>
      </c>
      <c r="P401" s="41">
        <v>85.5</v>
      </c>
      <c r="Q401" s="41">
        <v>29.5</v>
      </c>
      <c r="R401" s="41">
        <v>13</v>
      </c>
      <c r="S401" s="41">
        <v>13.33</v>
      </c>
      <c r="T401" s="41">
        <v>3</v>
      </c>
      <c r="U401" s="41">
        <v>4</v>
      </c>
      <c r="V401" s="41">
        <v>62.83</v>
      </c>
      <c r="W401" s="48"/>
      <c r="X401" s="42" t="s">
        <v>19</v>
      </c>
      <c r="Y401" s="43" t="s">
        <v>19</v>
      </c>
      <c r="Z401" s="44" t="s">
        <v>19</v>
      </c>
      <c r="AA401" s="136"/>
    </row>
    <row r="402" spans="1:27" s="45" customFormat="1" ht="18" customHeight="1" x14ac:dyDescent="0.25">
      <c r="A402" s="102"/>
      <c r="B402" s="35">
        <v>308</v>
      </c>
      <c r="C402" s="36">
        <v>57452</v>
      </c>
      <c r="D402" s="37" t="s">
        <v>18</v>
      </c>
      <c r="E402" s="37" t="s">
        <v>18</v>
      </c>
      <c r="F402" s="37" t="s">
        <v>18</v>
      </c>
      <c r="G402" s="37" t="s">
        <v>18</v>
      </c>
      <c r="H402" s="37" t="s">
        <v>18</v>
      </c>
      <c r="I402" s="37" t="s">
        <v>18</v>
      </c>
      <c r="J402" s="38" t="s">
        <v>18</v>
      </c>
      <c r="K402" s="37" t="s">
        <v>18</v>
      </c>
      <c r="L402" s="39"/>
      <c r="M402" s="40"/>
      <c r="N402" s="41">
        <v>82</v>
      </c>
      <c r="O402" s="41">
        <v>67.5</v>
      </c>
      <c r="P402" s="41">
        <v>74.75</v>
      </c>
      <c r="Q402" s="41">
        <v>34.67</v>
      </c>
      <c r="R402" s="41">
        <v>12.67</v>
      </c>
      <c r="S402" s="41">
        <v>8.33</v>
      </c>
      <c r="T402" s="41">
        <v>3</v>
      </c>
      <c r="U402" s="41">
        <v>2.33</v>
      </c>
      <c r="V402" s="41">
        <v>61</v>
      </c>
      <c r="W402" s="48"/>
      <c r="X402" s="42" t="s">
        <v>19</v>
      </c>
      <c r="Y402" s="43" t="s">
        <v>19</v>
      </c>
      <c r="Z402" s="44" t="s">
        <v>19</v>
      </c>
      <c r="AA402" s="136"/>
    </row>
    <row r="403" spans="1:27" s="45" customFormat="1" ht="18" customHeight="1" x14ac:dyDescent="0.25">
      <c r="A403" s="102"/>
      <c r="B403" s="35">
        <v>317</v>
      </c>
      <c r="C403" s="36">
        <v>58153</v>
      </c>
      <c r="D403" s="37" t="s">
        <v>18</v>
      </c>
      <c r="E403" s="37" t="s">
        <v>18</v>
      </c>
      <c r="F403" s="37" t="s">
        <v>18</v>
      </c>
      <c r="G403" s="37" t="s">
        <v>18</v>
      </c>
      <c r="H403" s="37" t="s">
        <v>18</v>
      </c>
      <c r="I403" s="37" t="s">
        <v>18</v>
      </c>
      <c r="J403" s="38" t="s">
        <v>18</v>
      </c>
      <c r="K403" s="37" t="s">
        <v>18</v>
      </c>
      <c r="L403" s="39"/>
      <c r="M403" s="40"/>
      <c r="N403" s="41">
        <v>80</v>
      </c>
      <c r="O403" s="41">
        <v>45</v>
      </c>
      <c r="P403" s="41">
        <v>62.5</v>
      </c>
      <c r="Q403" s="41">
        <v>32</v>
      </c>
      <c r="R403" s="41">
        <v>10</v>
      </c>
      <c r="S403" s="41">
        <v>11</v>
      </c>
      <c r="T403" s="41">
        <v>3</v>
      </c>
      <c r="U403" s="41">
        <v>3.67</v>
      </c>
      <c r="V403" s="41">
        <v>59.67</v>
      </c>
      <c r="W403" s="48"/>
      <c r="X403" s="42" t="s">
        <v>19</v>
      </c>
      <c r="Y403" s="43" t="s">
        <v>19</v>
      </c>
      <c r="Z403" s="44" t="s">
        <v>19</v>
      </c>
      <c r="AA403" s="136"/>
    </row>
    <row r="404" spans="1:27" s="45" customFormat="1" ht="18" customHeight="1" x14ac:dyDescent="0.25">
      <c r="A404" s="102"/>
      <c r="B404" s="35">
        <v>351</v>
      </c>
      <c r="C404" s="36">
        <v>56939</v>
      </c>
      <c r="D404" s="37" t="s">
        <v>18</v>
      </c>
      <c r="E404" s="37" t="s">
        <v>18</v>
      </c>
      <c r="F404" s="37" t="s">
        <v>18</v>
      </c>
      <c r="G404" s="37" t="s">
        <v>18</v>
      </c>
      <c r="H404" s="37" t="s">
        <v>18</v>
      </c>
      <c r="I404" s="37" t="s">
        <v>18</v>
      </c>
      <c r="J404" s="38" t="s">
        <v>18</v>
      </c>
      <c r="K404" s="37" t="s">
        <v>18</v>
      </c>
      <c r="L404" s="39"/>
      <c r="M404" s="40"/>
      <c r="N404" s="41">
        <v>82</v>
      </c>
      <c r="O404" s="41">
        <v>39</v>
      </c>
      <c r="P404" s="41">
        <v>60.5</v>
      </c>
      <c r="Q404" s="41">
        <v>25</v>
      </c>
      <c r="R404" s="41">
        <v>9.33</v>
      </c>
      <c r="S404" s="41">
        <v>9.33</v>
      </c>
      <c r="T404" s="41">
        <v>3</v>
      </c>
      <c r="U404" s="41">
        <v>3</v>
      </c>
      <c r="V404" s="41">
        <v>49.66</v>
      </c>
      <c r="W404" s="48"/>
      <c r="X404" s="42" t="s">
        <v>19</v>
      </c>
      <c r="Y404" s="43" t="s">
        <v>19</v>
      </c>
      <c r="Z404" s="44" t="s">
        <v>19</v>
      </c>
      <c r="AA404" s="136"/>
    </row>
    <row r="405" spans="1:27" s="45" customFormat="1" ht="18" customHeight="1" x14ac:dyDescent="0.25">
      <c r="A405" s="102"/>
      <c r="B405" s="35">
        <v>359</v>
      </c>
      <c r="C405" s="36">
        <v>57679</v>
      </c>
      <c r="D405" s="37" t="s">
        <v>18</v>
      </c>
      <c r="E405" s="37" t="s">
        <v>18</v>
      </c>
      <c r="F405" s="37" t="s">
        <v>18</v>
      </c>
      <c r="G405" s="37" t="s">
        <v>18</v>
      </c>
      <c r="H405" s="37" t="s">
        <v>18</v>
      </c>
      <c r="I405" s="37" t="s">
        <v>18</v>
      </c>
      <c r="J405" s="38" t="s">
        <v>18</v>
      </c>
      <c r="K405" s="37" t="s">
        <v>18</v>
      </c>
      <c r="L405" s="39"/>
      <c r="M405" s="40"/>
      <c r="N405" s="41">
        <v>91</v>
      </c>
      <c r="O405" s="41">
        <v>58</v>
      </c>
      <c r="P405" s="41">
        <v>74.5</v>
      </c>
      <c r="Q405" s="41">
        <v>26.67</v>
      </c>
      <c r="R405" s="41">
        <v>6.33</v>
      </c>
      <c r="S405" s="41">
        <v>9.33</v>
      </c>
      <c r="T405" s="41">
        <v>1</v>
      </c>
      <c r="U405" s="41">
        <v>2.67</v>
      </c>
      <c r="V405" s="41">
        <v>46</v>
      </c>
      <c r="W405" s="48"/>
      <c r="X405" s="42" t="s">
        <v>19</v>
      </c>
      <c r="Y405" s="43" t="s">
        <v>19</v>
      </c>
      <c r="Z405" s="42" t="s">
        <v>19</v>
      </c>
      <c r="AA405" s="136"/>
    </row>
    <row r="406" spans="1:27" s="45" customFormat="1" ht="18" customHeight="1" x14ac:dyDescent="0.25">
      <c r="A406" s="102"/>
      <c r="B406" s="35">
        <v>361</v>
      </c>
      <c r="C406" s="36">
        <v>58394</v>
      </c>
      <c r="D406" s="37" t="s">
        <v>18</v>
      </c>
      <c r="E406" s="37" t="s">
        <v>18</v>
      </c>
      <c r="F406" s="37" t="s">
        <v>18</v>
      </c>
      <c r="G406" s="37" t="s">
        <v>18</v>
      </c>
      <c r="H406" s="37" t="s">
        <v>18</v>
      </c>
      <c r="I406" s="37" t="s">
        <v>18</v>
      </c>
      <c r="J406" s="38" t="s">
        <v>18</v>
      </c>
      <c r="K406" s="37" t="s">
        <v>18</v>
      </c>
      <c r="L406" s="39"/>
      <c r="M406" s="40"/>
      <c r="N406" s="41">
        <v>41</v>
      </c>
      <c r="O406" s="41">
        <v>75</v>
      </c>
      <c r="P406" s="41">
        <v>58</v>
      </c>
      <c r="Q406" s="41">
        <v>18.670000000000002</v>
      </c>
      <c r="R406" s="41">
        <v>11.67</v>
      </c>
      <c r="S406" s="41">
        <v>9</v>
      </c>
      <c r="T406" s="41">
        <v>3</v>
      </c>
      <c r="U406" s="41">
        <v>3</v>
      </c>
      <c r="V406" s="41">
        <v>45.34</v>
      </c>
      <c r="W406" s="48"/>
      <c r="X406" s="42" t="s">
        <v>19</v>
      </c>
      <c r="Y406" s="43" t="s">
        <v>19</v>
      </c>
      <c r="Z406" s="42" t="s">
        <v>19</v>
      </c>
      <c r="AA406" s="136"/>
    </row>
    <row r="407" spans="1:27" s="45" customFormat="1" ht="18" customHeight="1" x14ac:dyDescent="0.25">
      <c r="A407" s="102"/>
      <c r="B407" s="35">
        <v>369</v>
      </c>
      <c r="C407" s="36">
        <v>58175</v>
      </c>
      <c r="D407" s="37" t="s">
        <v>18</v>
      </c>
      <c r="E407" s="37" t="s">
        <v>18</v>
      </c>
      <c r="F407" s="37" t="s">
        <v>18</v>
      </c>
      <c r="G407" s="37" t="s">
        <v>18</v>
      </c>
      <c r="H407" s="37" t="s">
        <v>18</v>
      </c>
      <c r="I407" s="37" t="s">
        <v>18</v>
      </c>
      <c r="J407" s="38" t="s">
        <v>18</v>
      </c>
      <c r="K407" s="37" t="s">
        <v>18</v>
      </c>
      <c r="L407" s="39"/>
      <c r="M407" s="40"/>
      <c r="N407" s="41">
        <v>41</v>
      </c>
      <c r="O407" s="41">
        <v>88</v>
      </c>
      <c r="P407" s="41">
        <v>64.5</v>
      </c>
      <c r="Q407" s="41">
        <v>17.329999999999998</v>
      </c>
      <c r="R407" s="41">
        <v>7</v>
      </c>
      <c r="S407" s="41">
        <v>8</v>
      </c>
      <c r="T407" s="41">
        <v>3</v>
      </c>
      <c r="U407" s="41">
        <v>2.67</v>
      </c>
      <c r="V407" s="41">
        <v>38</v>
      </c>
      <c r="W407" s="48"/>
      <c r="X407" s="42" t="s">
        <v>19</v>
      </c>
      <c r="Y407" s="43" t="s">
        <v>19</v>
      </c>
      <c r="Z407" s="42" t="s">
        <v>19</v>
      </c>
      <c r="AA407" s="136"/>
    </row>
    <row r="408" spans="1:27" s="45" customFormat="1" ht="18" customHeight="1" x14ac:dyDescent="0.25">
      <c r="A408" s="102"/>
      <c r="B408" s="35" t="s">
        <v>48</v>
      </c>
      <c r="C408" s="36">
        <v>57030</v>
      </c>
      <c r="D408" s="37" t="s">
        <v>18</v>
      </c>
      <c r="E408" s="37" t="s">
        <v>18</v>
      </c>
      <c r="F408" s="37" t="s">
        <v>18</v>
      </c>
      <c r="G408" s="37" t="s">
        <v>18</v>
      </c>
      <c r="H408" s="37" t="s">
        <v>18</v>
      </c>
      <c r="I408" s="37" t="s">
        <v>18</v>
      </c>
      <c r="J408" s="38" t="s">
        <v>18</v>
      </c>
      <c r="K408" s="37" t="s">
        <v>18</v>
      </c>
      <c r="L408" s="39"/>
      <c r="M408" s="40"/>
      <c r="N408" s="41">
        <v>59</v>
      </c>
      <c r="O408" s="41">
        <v>70</v>
      </c>
      <c r="P408" s="41">
        <v>64.5</v>
      </c>
      <c r="Q408" s="41" t="s">
        <v>48</v>
      </c>
      <c r="R408" s="41" t="s">
        <v>48</v>
      </c>
      <c r="S408" s="41" t="s">
        <v>48</v>
      </c>
      <c r="T408" s="41" t="s">
        <v>48</v>
      </c>
      <c r="U408" s="41" t="s">
        <v>48</v>
      </c>
      <c r="V408" s="41" t="s">
        <v>48</v>
      </c>
      <c r="W408" s="48"/>
      <c r="X408" s="42" t="s">
        <v>19</v>
      </c>
      <c r="Y408" s="43" t="s">
        <v>19</v>
      </c>
      <c r="Z408" s="44" t="s">
        <v>19</v>
      </c>
      <c r="AA408" s="136"/>
    </row>
    <row r="409" spans="1:27" s="45" customFormat="1" ht="18" customHeight="1" x14ac:dyDescent="0.25">
      <c r="A409" s="102"/>
      <c r="B409" s="35" t="s">
        <v>48</v>
      </c>
      <c r="C409" s="36">
        <v>58079</v>
      </c>
      <c r="D409" s="37" t="s">
        <v>18</v>
      </c>
      <c r="E409" s="37" t="s">
        <v>18</v>
      </c>
      <c r="F409" s="37" t="s">
        <v>18</v>
      </c>
      <c r="G409" s="37" t="s">
        <v>18</v>
      </c>
      <c r="H409" s="37" t="s">
        <v>18</v>
      </c>
      <c r="I409" s="37" t="s">
        <v>18</v>
      </c>
      <c r="J409" s="38" t="s">
        <v>18</v>
      </c>
      <c r="K409" s="37" t="s">
        <v>18</v>
      </c>
      <c r="L409" s="39"/>
      <c r="M409" s="40"/>
      <c r="N409" s="41">
        <v>60</v>
      </c>
      <c r="O409" s="41">
        <v>75</v>
      </c>
      <c r="P409" s="41">
        <v>67.5</v>
      </c>
      <c r="Q409" s="41" t="s">
        <v>48</v>
      </c>
      <c r="R409" s="41" t="s">
        <v>48</v>
      </c>
      <c r="S409" s="41" t="s">
        <v>48</v>
      </c>
      <c r="T409" s="41" t="s">
        <v>48</v>
      </c>
      <c r="U409" s="41" t="s">
        <v>48</v>
      </c>
      <c r="V409" s="41" t="s">
        <v>48</v>
      </c>
      <c r="W409" s="48"/>
      <c r="X409" s="42" t="s">
        <v>19</v>
      </c>
      <c r="Y409" s="43" t="s">
        <v>19</v>
      </c>
      <c r="Z409" s="44" t="s">
        <v>19</v>
      </c>
      <c r="AA409" s="136"/>
    </row>
    <row r="410" spans="1:27" s="45" customFormat="1" ht="18" customHeight="1" x14ac:dyDescent="0.25">
      <c r="A410" s="102"/>
      <c r="B410" s="35" t="s">
        <v>48</v>
      </c>
      <c r="C410" s="36">
        <v>57606</v>
      </c>
      <c r="D410" s="37" t="s">
        <v>18</v>
      </c>
      <c r="E410" s="37" t="s">
        <v>18</v>
      </c>
      <c r="F410" s="37" t="s">
        <v>18</v>
      </c>
      <c r="G410" s="37" t="s">
        <v>18</v>
      </c>
      <c r="H410" s="37" t="s">
        <v>18</v>
      </c>
      <c r="I410" s="37" t="s">
        <v>18</v>
      </c>
      <c r="J410" s="38" t="s">
        <v>18</v>
      </c>
      <c r="K410" s="37" t="s">
        <v>18</v>
      </c>
      <c r="L410" s="39"/>
      <c r="M410" s="40"/>
      <c r="N410" s="41">
        <v>69</v>
      </c>
      <c r="O410" s="41">
        <v>45</v>
      </c>
      <c r="P410" s="41">
        <v>57</v>
      </c>
      <c r="Q410" s="41" t="s">
        <v>48</v>
      </c>
      <c r="R410" s="41" t="s">
        <v>48</v>
      </c>
      <c r="S410" s="41" t="s">
        <v>48</v>
      </c>
      <c r="T410" s="41" t="s">
        <v>48</v>
      </c>
      <c r="U410" s="41" t="s">
        <v>48</v>
      </c>
      <c r="V410" s="41" t="s">
        <v>48</v>
      </c>
      <c r="W410" s="48"/>
      <c r="X410" s="42" t="s">
        <v>19</v>
      </c>
      <c r="Y410" s="43" t="s">
        <v>19</v>
      </c>
      <c r="Z410" s="44" t="s">
        <v>19</v>
      </c>
      <c r="AA410" s="136"/>
    </row>
    <row r="411" spans="1:27" s="45" customFormat="1" ht="18" customHeight="1" x14ac:dyDescent="0.25">
      <c r="A411" s="102"/>
      <c r="B411" s="35" t="s">
        <v>48</v>
      </c>
      <c r="C411" s="36">
        <v>57745</v>
      </c>
      <c r="D411" s="37" t="s">
        <v>18</v>
      </c>
      <c r="E411" s="37" t="s">
        <v>18</v>
      </c>
      <c r="F411" s="37" t="s">
        <v>18</v>
      </c>
      <c r="G411" s="37" t="s">
        <v>18</v>
      </c>
      <c r="H411" s="37" t="s">
        <v>18</v>
      </c>
      <c r="I411" s="37" t="s">
        <v>18</v>
      </c>
      <c r="J411" s="38" t="s">
        <v>18</v>
      </c>
      <c r="K411" s="37" t="s">
        <v>18</v>
      </c>
      <c r="L411" s="39"/>
      <c r="M411" s="40"/>
      <c r="N411" s="41">
        <v>78</v>
      </c>
      <c r="O411" s="41">
        <v>52</v>
      </c>
      <c r="P411" s="41">
        <v>65</v>
      </c>
      <c r="Q411" s="41" t="s">
        <v>48</v>
      </c>
      <c r="R411" s="41" t="s">
        <v>48</v>
      </c>
      <c r="S411" s="41" t="s">
        <v>48</v>
      </c>
      <c r="T411" s="41" t="s">
        <v>48</v>
      </c>
      <c r="U411" s="41" t="s">
        <v>48</v>
      </c>
      <c r="V411" s="41" t="s">
        <v>48</v>
      </c>
      <c r="W411" s="48"/>
      <c r="X411" s="42" t="s">
        <v>19</v>
      </c>
      <c r="Y411" s="43" t="s">
        <v>19</v>
      </c>
      <c r="Z411" s="44" t="s">
        <v>19</v>
      </c>
      <c r="AA411" s="136"/>
    </row>
    <row r="412" spans="1:27" s="45" customFormat="1" ht="18" customHeight="1" x14ac:dyDescent="0.25">
      <c r="A412" s="102"/>
      <c r="B412" s="35" t="s">
        <v>48</v>
      </c>
      <c r="C412" s="36">
        <v>57814</v>
      </c>
      <c r="D412" s="37" t="s">
        <v>18</v>
      </c>
      <c r="E412" s="37" t="s">
        <v>18</v>
      </c>
      <c r="F412" s="37" t="s">
        <v>18</v>
      </c>
      <c r="G412" s="37" t="s">
        <v>18</v>
      </c>
      <c r="H412" s="37" t="s">
        <v>18</v>
      </c>
      <c r="I412" s="37" t="s">
        <v>18</v>
      </c>
      <c r="J412" s="38" t="s">
        <v>18</v>
      </c>
      <c r="K412" s="37" t="s">
        <v>18</v>
      </c>
      <c r="L412" s="39"/>
      <c r="M412" s="40"/>
      <c r="N412" s="46">
        <v>61</v>
      </c>
      <c r="O412" s="46">
        <v>78</v>
      </c>
      <c r="P412" s="41">
        <v>69.5</v>
      </c>
      <c r="Q412" s="41" t="s">
        <v>48</v>
      </c>
      <c r="R412" s="41" t="s">
        <v>48</v>
      </c>
      <c r="S412" s="41" t="s">
        <v>48</v>
      </c>
      <c r="T412" s="41" t="s">
        <v>48</v>
      </c>
      <c r="U412" s="41" t="s">
        <v>48</v>
      </c>
      <c r="V412" s="41" t="s">
        <v>48</v>
      </c>
      <c r="W412" s="48"/>
      <c r="X412" s="42" t="s">
        <v>19</v>
      </c>
      <c r="Y412" s="43" t="s">
        <v>19</v>
      </c>
      <c r="Z412" s="44" t="s">
        <v>19</v>
      </c>
      <c r="AA412" s="136"/>
    </row>
    <row r="413" spans="1:27" s="45" customFormat="1" ht="18" customHeight="1" x14ac:dyDescent="0.25">
      <c r="A413" s="102"/>
      <c r="B413" s="35" t="s">
        <v>48</v>
      </c>
      <c r="C413" s="36">
        <v>57846</v>
      </c>
      <c r="D413" s="37" t="s">
        <v>18</v>
      </c>
      <c r="E413" s="37" t="s">
        <v>18</v>
      </c>
      <c r="F413" s="37" t="s">
        <v>18</v>
      </c>
      <c r="G413" s="37" t="s">
        <v>18</v>
      </c>
      <c r="H413" s="37" t="s">
        <v>18</v>
      </c>
      <c r="I413" s="37" t="s">
        <v>18</v>
      </c>
      <c r="J413" s="38" t="s">
        <v>18</v>
      </c>
      <c r="K413" s="37" t="s">
        <v>18</v>
      </c>
      <c r="L413" s="39"/>
      <c r="M413" s="40"/>
      <c r="N413" s="41">
        <v>64</v>
      </c>
      <c r="O413" s="41">
        <v>69</v>
      </c>
      <c r="P413" s="41">
        <v>66.5</v>
      </c>
      <c r="Q413" s="41" t="s">
        <v>48</v>
      </c>
      <c r="R413" s="41" t="s">
        <v>48</v>
      </c>
      <c r="S413" s="41" t="s">
        <v>48</v>
      </c>
      <c r="T413" s="41" t="s">
        <v>48</v>
      </c>
      <c r="U413" s="41" t="s">
        <v>48</v>
      </c>
      <c r="V413" s="41" t="s">
        <v>48</v>
      </c>
      <c r="W413" s="48"/>
      <c r="X413" s="42" t="s">
        <v>19</v>
      </c>
      <c r="Y413" s="43" t="s">
        <v>19</v>
      </c>
      <c r="Z413" s="44" t="s">
        <v>19</v>
      </c>
      <c r="AA413" s="136"/>
    </row>
    <row r="414" spans="1:27" s="45" customFormat="1" ht="18" customHeight="1" x14ac:dyDescent="0.25">
      <c r="A414" s="102"/>
      <c r="B414" s="35" t="s">
        <v>48</v>
      </c>
      <c r="C414" s="36">
        <v>57940</v>
      </c>
      <c r="D414" s="37" t="s">
        <v>18</v>
      </c>
      <c r="E414" s="37" t="s">
        <v>18</v>
      </c>
      <c r="F414" s="37" t="s">
        <v>18</v>
      </c>
      <c r="G414" s="37" t="s">
        <v>18</v>
      </c>
      <c r="H414" s="37" t="s">
        <v>18</v>
      </c>
      <c r="I414" s="37" t="s">
        <v>18</v>
      </c>
      <c r="J414" s="38" t="s">
        <v>18</v>
      </c>
      <c r="K414" s="37" t="s">
        <v>18</v>
      </c>
      <c r="L414" s="39"/>
      <c r="M414" s="40"/>
      <c r="N414" s="41">
        <v>42</v>
      </c>
      <c r="O414" s="41">
        <v>37</v>
      </c>
      <c r="P414" s="41">
        <v>39.5</v>
      </c>
      <c r="Q414" s="41" t="s">
        <v>48</v>
      </c>
      <c r="R414" s="41" t="s">
        <v>48</v>
      </c>
      <c r="S414" s="41" t="s">
        <v>48</v>
      </c>
      <c r="T414" s="41" t="s">
        <v>48</v>
      </c>
      <c r="U414" s="41" t="s">
        <v>48</v>
      </c>
      <c r="V414" s="41" t="s">
        <v>48</v>
      </c>
      <c r="W414" s="48"/>
      <c r="X414" s="42" t="s">
        <v>19</v>
      </c>
      <c r="Y414" s="43" t="s">
        <v>19</v>
      </c>
      <c r="Z414" s="44" t="s">
        <v>19</v>
      </c>
      <c r="AA414" s="136"/>
    </row>
    <row r="415" spans="1:27" s="45" customFormat="1" ht="18" customHeight="1" x14ac:dyDescent="0.25">
      <c r="A415" s="102"/>
      <c r="B415" s="35" t="s">
        <v>48</v>
      </c>
      <c r="C415" s="36">
        <v>58102</v>
      </c>
      <c r="D415" s="37" t="s">
        <v>18</v>
      </c>
      <c r="E415" s="37" t="s">
        <v>18</v>
      </c>
      <c r="F415" s="37" t="s">
        <v>18</v>
      </c>
      <c r="G415" s="37" t="s">
        <v>18</v>
      </c>
      <c r="H415" s="37" t="s">
        <v>18</v>
      </c>
      <c r="I415" s="37" t="s">
        <v>18</v>
      </c>
      <c r="J415" s="38" t="s">
        <v>18</v>
      </c>
      <c r="K415" s="37" t="s">
        <v>18</v>
      </c>
      <c r="L415" s="39"/>
      <c r="M415" s="40"/>
      <c r="N415" s="41">
        <v>79</v>
      </c>
      <c r="O415" s="41">
        <v>56</v>
      </c>
      <c r="P415" s="41">
        <v>67.5</v>
      </c>
      <c r="Q415" s="41" t="s">
        <v>48</v>
      </c>
      <c r="R415" s="41" t="s">
        <v>48</v>
      </c>
      <c r="S415" s="41" t="s">
        <v>48</v>
      </c>
      <c r="T415" s="41" t="s">
        <v>48</v>
      </c>
      <c r="U415" s="41" t="s">
        <v>48</v>
      </c>
      <c r="V415" s="41" t="s">
        <v>48</v>
      </c>
      <c r="W415" s="48"/>
      <c r="X415" s="42" t="s">
        <v>19</v>
      </c>
      <c r="Y415" s="43" t="s">
        <v>19</v>
      </c>
      <c r="Z415" s="44" t="s">
        <v>19</v>
      </c>
      <c r="AA415" s="136"/>
    </row>
    <row r="416" spans="1:27" s="45" customFormat="1" ht="18" customHeight="1" x14ac:dyDescent="0.25">
      <c r="A416" s="102"/>
      <c r="B416" s="35" t="s">
        <v>48</v>
      </c>
      <c r="C416" s="36">
        <v>58258</v>
      </c>
      <c r="D416" s="37" t="s">
        <v>18</v>
      </c>
      <c r="E416" s="37" t="s">
        <v>18</v>
      </c>
      <c r="F416" s="37" t="s">
        <v>18</v>
      </c>
      <c r="G416" s="37" t="s">
        <v>18</v>
      </c>
      <c r="H416" s="37" t="s">
        <v>18</v>
      </c>
      <c r="I416" s="37" t="s">
        <v>18</v>
      </c>
      <c r="J416" s="38" t="s">
        <v>18</v>
      </c>
      <c r="K416" s="37" t="s">
        <v>18</v>
      </c>
      <c r="L416" s="39"/>
      <c r="M416" s="40"/>
      <c r="N416" s="41">
        <v>35</v>
      </c>
      <c r="O416" s="41">
        <v>60</v>
      </c>
      <c r="P416" s="41">
        <v>47.5</v>
      </c>
      <c r="Q416" s="41" t="s">
        <v>48</v>
      </c>
      <c r="R416" s="41" t="s">
        <v>48</v>
      </c>
      <c r="S416" s="41" t="s">
        <v>48</v>
      </c>
      <c r="T416" s="41" t="s">
        <v>48</v>
      </c>
      <c r="U416" s="41" t="s">
        <v>48</v>
      </c>
      <c r="V416" s="41" t="s">
        <v>48</v>
      </c>
      <c r="W416" s="48"/>
      <c r="X416" s="42" t="s">
        <v>19</v>
      </c>
      <c r="Y416" s="43" t="s">
        <v>19</v>
      </c>
      <c r="Z416" s="44" t="s">
        <v>19</v>
      </c>
      <c r="AA416" s="136"/>
    </row>
    <row r="417" spans="1:27" s="45" customFormat="1" ht="18" customHeight="1" x14ac:dyDescent="0.25">
      <c r="A417" s="102"/>
      <c r="B417" s="35" t="s">
        <v>48</v>
      </c>
      <c r="C417" s="36">
        <v>58340</v>
      </c>
      <c r="D417" s="37" t="s">
        <v>18</v>
      </c>
      <c r="E417" s="37" t="s">
        <v>18</v>
      </c>
      <c r="F417" s="37" t="s">
        <v>18</v>
      </c>
      <c r="G417" s="37" t="s">
        <v>18</v>
      </c>
      <c r="H417" s="37" t="s">
        <v>18</v>
      </c>
      <c r="I417" s="37" t="s">
        <v>18</v>
      </c>
      <c r="J417" s="38" t="s">
        <v>18</v>
      </c>
      <c r="K417" s="37" t="s">
        <v>18</v>
      </c>
      <c r="L417" s="39"/>
      <c r="M417" s="40"/>
      <c r="N417" s="41">
        <v>81</v>
      </c>
      <c r="O417" s="41">
        <v>52</v>
      </c>
      <c r="P417" s="41">
        <v>66.5</v>
      </c>
      <c r="Q417" s="41" t="s">
        <v>48</v>
      </c>
      <c r="R417" s="41" t="s">
        <v>48</v>
      </c>
      <c r="S417" s="41" t="s">
        <v>48</v>
      </c>
      <c r="T417" s="41" t="s">
        <v>48</v>
      </c>
      <c r="U417" s="41" t="s">
        <v>48</v>
      </c>
      <c r="V417" s="41" t="s">
        <v>48</v>
      </c>
      <c r="W417" s="48"/>
      <c r="X417" s="42" t="s">
        <v>19</v>
      </c>
      <c r="Y417" s="43" t="s">
        <v>19</v>
      </c>
      <c r="Z417" s="44" t="s">
        <v>19</v>
      </c>
      <c r="AA417" s="136"/>
    </row>
    <row r="418" spans="1:27" s="45" customFormat="1" ht="18" customHeight="1" x14ac:dyDescent="0.25">
      <c r="A418" s="102"/>
      <c r="B418" s="35" t="s">
        <v>48</v>
      </c>
      <c r="C418" s="39">
        <v>57301</v>
      </c>
      <c r="D418" s="37" t="s">
        <v>18</v>
      </c>
      <c r="E418" s="37" t="s">
        <v>18</v>
      </c>
      <c r="F418" s="37" t="s">
        <v>18</v>
      </c>
      <c r="G418" s="37" t="s">
        <v>19</v>
      </c>
      <c r="H418" s="37" t="s">
        <v>18</v>
      </c>
      <c r="I418" s="37" t="s">
        <v>18</v>
      </c>
      <c r="J418" s="10" t="s">
        <v>19</v>
      </c>
      <c r="K418" s="50"/>
      <c r="L418" s="39"/>
      <c r="M418" s="40"/>
      <c r="N418" s="41"/>
      <c r="O418" s="41"/>
      <c r="P418" s="41"/>
      <c r="Q418" s="41"/>
      <c r="R418" s="41"/>
      <c r="S418" s="41"/>
      <c r="T418" s="41"/>
      <c r="U418" s="41"/>
      <c r="V418" s="41"/>
      <c r="W418" s="48"/>
      <c r="X418" s="42" t="s">
        <v>19</v>
      </c>
      <c r="Y418" s="43" t="s">
        <v>19</v>
      </c>
      <c r="Z418" s="44" t="s">
        <v>19</v>
      </c>
      <c r="AA418" s="136"/>
    </row>
    <row r="419" spans="1:27" s="45" customFormat="1" ht="18" customHeight="1" x14ac:dyDescent="0.25">
      <c r="A419" s="102"/>
      <c r="B419" s="35" t="s">
        <v>48</v>
      </c>
      <c r="C419" s="39">
        <v>58108</v>
      </c>
      <c r="D419" s="37" t="s">
        <v>19</v>
      </c>
      <c r="E419" s="37" t="s">
        <v>18</v>
      </c>
      <c r="F419" s="37" t="s">
        <v>18</v>
      </c>
      <c r="G419" s="37" t="s">
        <v>19</v>
      </c>
      <c r="H419" s="37" t="s">
        <v>18</v>
      </c>
      <c r="I419" s="37" t="s">
        <v>18</v>
      </c>
      <c r="J419" s="10" t="s">
        <v>19</v>
      </c>
      <c r="K419" s="50"/>
      <c r="L419" s="39"/>
      <c r="M419" s="40"/>
      <c r="N419" s="41"/>
      <c r="O419" s="41"/>
      <c r="P419" s="41"/>
      <c r="Q419" s="41"/>
      <c r="R419" s="41"/>
      <c r="S419" s="41"/>
      <c r="T419" s="41"/>
      <c r="U419" s="41"/>
      <c r="V419" s="41"/>
      <c r="W419" s="48"/>
      <c r="X419" s="42" t="s">
        <v>19</v>
      </c>
      <c r="Y419" s="43" t="s">
        <v>19</v>
      </c>
      <c r="Z419" s="44" t="s">
        <v>19</v>
      </c>
      <c r="AA419" s="136"/>
    </row>
    <row r="420" spans="1:27" s="45" customFormat="1" ht="18" customHeight="1" x14ac:dyDescent="0.25">
      <c r="A420" s="102"/>
      <c r="B420" s="35" t="s">
        <v>48</v>
      </c>
      <c r="C420" s="39">
        <v>58190</v>
      </c>
      <c r="D420" s="37" t="s">
        <v>19</v>
      </c>
      <c r="E420" s="37" t="s">
        <v>18</v>
      </c>
      <c r="F420" s="37" t="s">
        <v>18</v>
      </c>
      <c r="G420" s="37" t="s">
        <v>18</v>
      </c>
      <c r="H420" s="37" t="s">
        <v>18</v>
      </c>
      <c r="I420" s="37" t="s">
        <v>18</v>
      </c>
      <c r="J420" s="10" t="s">
        <v>19</v>
      </c>
      <c r="K420" s="50"/>
      <c r="L420" s="39"/>
      <c r="M420" s="40"/>
      <c r="N420" s="41"/>
      <c r="O420" s="41"/>
      <c r="P420" s="41"/>
      <c r="Q420" s="41"/>
      <c r="R420" s="41"/>
      <c r="S420" s="41"/>
      <c r="T420" s="41"/>
      <c r="U420" s="41"/>
      <c r="V420" s="41"/>
      <c r="W420" s="48"/>
      <c r="X420" s="42" t="s">
        <v>19</v>
      </c>
      <c r="Y420" s="43" t="s">
        <v>19</v>
      </c>
      <c r="Z420" s="44" t="s">
        <v>19</v>
      </c>
      <c r="AA420" s="136"/>
    </row>
    <row r="421" spans="1:27" s="45" customFormat="1" ht="18" customHeight="1" x14ac:dyDescent="0.25">
      <c r="A421" s="102"/>
      <c r="B421" s="35" t="s">
        <v>48</v>
      </c>
      <c r="C421" s="39">
        <v>58266</v>
      </c>
      <c r="D421" s="37" t="s">
        <v>19</v>
      </c>
      <c r="E421" s="37" t="s">
        <v>18</v>
      </c>
      <c r="F421" s="37" t="s">
        <v>18</v>
      </c>
      <c r="G421" s="37" t="s">
        <v>18</v>
      </c>
      <c r="H421" s="37" t="s">
        <v>18</v>
      </c>
      <c r="I421" s="37" t="s">
        <v>18</v>
      </c>
      <c r="J421" s="10" t="s">
        <v>19</v>
      </c>
      <c r="K421" s="50"/>
      <c r="L421" s="39"/>
      <c r="M421" s="40"/>
      <c r="N421" s="41"/>
      <c r="O421" s="41"/>
      <c r="P421" s="41"/>
      <c r="Q421" s="41"/>
      <c r="R421" s="41"/>
      <c r="S421" s="41"/>
      <c r="T421" s="41"/>
      <c r="U421" s="41"/>
      <c r="V421" s="41"/>
      <c r="W421" s="48"/>
      <c r="X421" s="42" t="s">
        <v>19</v>
      </c>
      <c r="Y421" s="43" t="s">
        <v>19</v>
      </c>
      <c r="Z421" s="44" t="s">
        <v>19</v>
      </c>
      <c r="AA421" s="136"/>
    </row>
    <row r="422" spans="1:27" s="45" customFormat="1" ht="18" customHeight="1" x14ac:dyDescent="0.25">
      <c r="A422" s="103"/>
      <c r="B422" s="52" t="s">
        <v>48</v>
      </c>
      <c r="C422" s="53">
        <v>58460</v>
      </c>
      <c r="D422" s="54" t="s">
        <v>19</v>
      </c>
      <c r="E422" s="54" t="s">
        <v>18</v>
      </c>
      <c r="F422" s="54" t="s">
        <v>19</v>
      </c>
      <c r="G422" s="54" t="s">
        <v>18</v>
      </c>
      <c r="H422" s="54" t="s">
        <v>18</v>
      </c>
      <c r="I422" s="54" t="s">
        <v>18</v>
      </c>
      <c r="J422" s="10" t="s">
        <v>19</v>
      </c>
      <c r="K422" s="168"/>
      <c r="L422" s="53"/>
      <c r="M422" s="55"/>
      <c r="N422" s="56"/>
      <c r="O422" s="56"/>
      <c r="P422" s="56"/>
      <c r="Q422" s="56"/>
      <c r="R422" s="56"/>
      <c r="S422" s="56"/>
      <c r="T422" s="56"/>
      <c r="U422" s="56"/>
      <c r="V422" s="56"/>
      <c r="W422" s="57"/>
      <c r="X422" s="58" t="s">
        <v>19</v>
      </c>
      <c r="Y422" s="43" t="s">
        <v>19</v>
      </c>
      <c r="Z422" s="59" t="s">
        <v>19</v>
      </c>
      <c r="AA422" s="136"/>
    </row>
    <row r="423" spans="1:27" s="45" customFormat="1" ht="18" customHeight="1" x14ac:dyDescent="0.25">
      <c r="A423" s="101" t="s">
        <v>88</v>
      </c>
      <c r="B423" s="35">
        <v>3</v>
      </c>
      <c r="C423" s="36">
        <v>57635</v>
      </c>
      <c r="D423" s="37" t="s">
        <v>18</v>
      </c>
      <c r="E423" s="37" t="s">
        <v>18</v>
      </c>
      <c r="F423" s="37" t="s">
        <v>18</v>
      </c>
      <c r="G423" s="37" t="s">
        <v>18</v>
      </c>
      <c r="H423" s="37" t="s">
        <v>18</v>
      </c>
      <c r="I423" s="37" t="s">
        <v>18</v>
      </c>
      <c r="J423" s="38" t="s">
        <v>18</v>
      </c>
      <c r="K423" s="37" t="s">
        <v>18</v>
      </c>
      <c r="L423" s="39"/>
      <c r="M423" s="40"/>
      <c r="N423" s="41">
        <v>99</v>
      </c>
      <c r="O423" s="41">
        <v>82.5</v>
      </c>
      <c r="P423" s="41">
        <v>90.75</v>
      </c>
      <c r="Q423" s="41">
        <v>46.857142857142854</v>
      </c>
      <c r="R423" s="41">
        <v>24.142857142857142</v>
      </c>
      <c r="S423" s="41">
        <v>14.285714285714285</v>
      </c>
      <c r="T423" s="41">
        <v>5</v>
      </c>
      <c r="U423" s="41">
        <v>4.5714285714285712</v>
      </c>
      <c r="V423" s="41">
        <v>94.857142857142847</v>
      </c>
      <c r="W423" s="48"/>
      <c r="X423" s="42" t="s">
        <v>18</v>
      </c>
      <c r="Y423" s="43" t="s">
        <v>19</v>
      </c>
      <c r="Z423" s="44" t="s">
        <v>18</v>
      </c>
      <c r="AA423" s="136"/>
    </row>
    <row r="424" spans="1:27" s="45" customFormat="1" ht="18" customHeight="1" x14ac:dyDescent="0.25">
      <c r="A424" s="102"/>
      <c r="B424" s="35">
        <v>5</v>
      </c>
      <c r="C424" s="36">
        <v>57268</v>
      </c>
      <c r="D424" s="37" t="s">
        <v>18</v>
      </c>
      <c r="E424" s="37" t="s">
        <v>18</v>
      </c>
      <c r="F424" s="37" t="s">
        <v>18</v>
      </c>
      <c r="G424" s="37" t="s">
        <v>18</v>
      </c>
      <c r="H424" s="37" t="s">
        <v>18</v>
      </c>
      <c r="I424" s="37" t="s">
        <v>18</v>
      </c>
      <c r="J424" s="93" t="s">
        <v>18</v>
      </c>
      <c r="K424" s="37" t="s">
        <v>18</v>
      </c>
      <c r="L424" s="39"/>
      <c r="M424" s="40"/>
      <c r="N424" s="41">
        <v>95</v>
      </c>
      <c r="O424" s="41">
        <v>93</v>
      </c>
      <c r="P424" s="41">
        <v>94</v>
      </c>
      <c r="Q424" s="41">
        <v>46</v>
      </c>
      <c r="R424" s="41">
        <v>25</v>
      </c>
      <c r="S424" s="41">
        <v>15</v>
      </c>
      <c r="T424" s="41">
        <v>3</v>
      </c>
      <c r="U424" s="41">
        <v>5</v>
      </c>
      <c r="V424" s="41">
        <v>94</v>
      </c>
      <c r="W424" s="46"/>
      <c r="X424" s="42" t="s">
        <v>18</v>
      </c>
      <c r="Y424" s="43" t="s">
        <v>19</v>
      </c>
      <c r="Z424" s="44" t="s">
        <v>18</v>
      </c>
      <c r="AA424" s="136"/>
    </row>
    <row r="425" spans="1:27" s="45" customFormat="1" ht="18" customHeight="1" x14ac:dyDescent="0.25">
      <c r="A425" s="102"/>
      <c r="B425" s="35">
        <v>11</v>
      </c>
      <c r="C425" s="36">
        <v>57021</v>
      </c>
      <c r="D425" s="37" t="s">
        <v>18</v>
      </c>
      <c r="E425" s="37" t="s">
        <v>18</v>
      </c>
      <c r="F425" s="37" t="s">
        <v>18</v>
      </c>
      <c r="G425" s="37" t="s">
        <v>18</v>
      </c>
      <c r="H425" s="37" t="s">
        <v>18</v>
      </c>
      <c r="I425" s="37" t="s">
        <v>18</v>
      </c>
      <c r="J425" s="93" t="s">
        <v>18</v>
      </c>
      <c r="K425" s="37" t="s">
        <v>18</v>
      </c>
      <c r="L425" s="39"/>
      <c r="M425" s="40"/>
      <c r="N425" s="41">
        <v>75</v>
      </c>
      <c r="O425" s="41">
        <v>81.5</v>
      </c>
      <c r="P425" s="41">
        <v>78.25</v>
      </c>
      <c r="Q425" s="41">
        <v>48.666666666666671</v>
      </c>
      <c r="R425" s="41">
        <v>22.666666666666668</v>
      </c>
      <c r="S425" s="41">
        <v>14</v>
      </c>
      <c r="T425" s="41">
        <v>3</v>
      </c>
      <c r="U425" s="41">
        <v>4.333333333333333</v>
      </c>
      <c r="V425" s="41">
        <v>92.666666666666671</v>
      </c>
      <c r="W425" s="48"/>
      <c r="X425" s="42" t="s">
        <v>18</v>
      </c>
      <c r="Y425" s="43" t="s">
        <v>19</v>
      </c>
      <c r="Z425" s="44" t="s">
        <v>18</v>
      </c>
      <c r="AA425" s="136"/>
    </row>
    <row r="426" spans="1:27" s="45" customFormat="1" ht="18" customHeight="1" x14ac:dyDescent="0.25">
      <c r="A426" s="102"/>
      <c r="B426" s="35">
        <v>12</v>
      </c>
      <c r="C426" s="36">
        <v>57992</v>
      </c>
      <c r="D426" s="37" t="s">
        <v>18</v>
      </c>
      <c r="E426" s="37" t="s">
        <v>18</v>
      </c>
      <c r="F426" s="37" t="s">
        <v>18</v>
      </c>
      <c r="G426" s="37" t="s">
        <v>18</v>
      </c>
      <c r="H426" s="37" t="s">
        <v>18</v>
      </c>
      <c r="I426" s="37" t="s">
        <v>18</v>
      </c>
      <c r="J426" s="93" t="s">
        <v>18</v>
      </c>
      <c r="K426" s="37" t="s">
        <v>18</v>
      </c>
      <c r="L426" s="39"/>
      <c r="M426" s="40"/>
      <c r="N426" s="41">
        <v>86</v>
      </c>
      <c r="O426" s="41">
        <v>95</v>
      </c>
      <c r="P426" s="41">
        <v>90.5</v>
      </c>
      <c r="Q426" s="41">
        <v>47.2</v>
      </c>
      <c r="R426" s="41">
        <v>24</v>
      </c>
      <c r="S426" s="41">
        <v>14.260000000000002</v>
      </c>
      <c r="T426" s="41">
        <v>3</v>
      </c>
      <c r="U426" s="41">
        <v>4.2</v>
      </c>
      <c r="V426" s="41">
        <v>92.660000000000011</v>
      </c>
      <c r="W426" s="48"/>
      <c r="X426" s="42" t="s">
        <v>18</v>
      </c>
      <c r="Y426" s="43" t="s">
        <v>19</v>
      </c>
      <c r="Z426" s="44" t="s">
        <v>18</v>
      </c>
      <c r="AA426" s="136"/>
    </row>
    <row r="427" spans="1:27" s="45" customFormat="1" ht="18" customHeight="1" x14ac:dyDescent="0.25">
      <c r="A427" s="102"/>
      <c r="B427" s="35">
        <v>17</v>
      </c>
      <c r="C427" s="36">
        <v>57128</v>
      </c>
      <c r="D427" s="37" t="s">
        <v>18</v>
      </c>
      <c r="E427" s="37" t="s">
        <v>18</v>
      </c>
      <c r="F427" s="37" t="s">
        <v>18</v>
      </c>
      <c r="G427" s="37" t="s">
        <v>18</v>
      </c>
      <c r="H427" s="37" t="s">
        <v>18</v>
      </c>
      <c r="I427" s="37" t="s">
        <v>18</v>
      </c>
      <c r="J427" s="93" t="s">
        <v>18</v>
      </c>
      <c r="K427" s="37" t="s">
        <v>18</v>
      </c>
      <c r="L427" s="39"/>
      <c r="M427" s="40"/>
      <c r="N427" s="41">
        <v>95</v>
      </c>
      <c r="O427" s="41">
        <v>85</v>
      </c>
      <c r="P427" s="41">
        <v>90</v>
      </c>
      <c r="Q427" s="41">
        <v>45.571428571428569</v>
      </c>
      <c r="R427" s="41">
        <v>24.428571428571427</v>
      </c>
      <c r="S427" s="41">
        <v>14.428571428571429</v>
      </c>
      <c r="T427" s="41">
        <v>3</v>
      </c>
      <c r="U427" s="41">
        <v>4.5</v>
      </c>
      <c r="V427" s="41">
        <v>91.928571428571431</v>
      </c>
      <c r="W427" s="48"/>
      <c r="X427" s="42" t="s">
        <v>18</v>
      </c>
      <c r="Y427" s="43" t="s">
        <v>19</v>
      </c>
      <c r="Z427" s="44" t="s">
        <v>18</v>
      </c>
      <c r="AA427" s="136"/>
    </row>
    <row r="428" spans="1:27" s="45" customFormat="1" ht="18" customHeight="1" x14ac:dyDescent="0.25">
      <c r="A428" s="102"/>
      <c r="B428" s="35">
        <v>20</v>
      </c>
      <c r="C428" s="36">
        <v>58375</v>
      </c>
      <c r="D428" s="37" t="s">
        <v>18</v>
      </c>
      <c r="E428" s="37" t="s">
        <v>18</v>
      </c>
      <c r="F428" s="37" t="s">
        <v>18</v>
      </c>
      <c r="G428" s="37" t="s">
        <v>18</v>
      </c>
      <c r="H428" s="37" t="s">
        <v>18</v>
      </c>
      <c r="I428" s="37" t="s">
        <v>18</v>
      </c>
      <c r="J428" s="93" t="s">
        <v>18</v>
      </c>
      <c r="K428" s="37" t="s">
        <v>18</v>
      </c>
      <c r="L428" s="39"/>
      <c r="M428" s="40"/>
      <c r="N428" s="41">
        <v>94</v>
      </c>
      <c r="O428" s="41">
        <v>84</v>
      </c>
      <c r="P428" s="41">
        <v>89</v>
      </c>
      <c r="Q428" s="41">
        <v>44.4</v>
      </c>
      <c r="R428" s="41">
        <v>24.2</v>
      </c>
      <c r="S428" s="41">
        <v>13.2</v>
      </c>
      <c r="T428" s="41">
        <v>5</v>
      </c>
      <c r="U428" s="41">
        <v>5</v>
      </c>
      <c r="V428" s="41">
        <v>91.8</v>
      </c>
      <c r="W428" s="48"/>
      <c r="X428" s="42" t="s">
        <v>18</v>
      </c>
      <c r="Y428" s="43" t="s">
        <v>19</v>
      </c>
      <c r="Z428" s="44" t="s">
        <v>18</v>
      </c>
      <c r="AA428" s="136"/>
    </row>
    <row r="429" spans="1:27" s="45" customFormat="1" ht="18" customHeight="1" x14ac:dyDescent="0.25">
      <c r="A429" s="102"/>
      <c r="B429" s="35">
        <v>22</v>
      </c>
      <c r="C429" s="36">
        <v>58004</v>
      </c>
      <c r="D429" s="37" t="s">
        <v>18</v>
      </c>
      <c r="E429" s="37" t="s">
        <v>18</v>
      </c>
      <c r="F429" s="37" t="s">
        <v>18</v>
      </c>
      <c r="G429" s="37" t="s">
        <v>18</v>
      </c>
      <c r="H429" s="37" t="s">
        <v>18</v>
      </c>
      <c r="I429" s="37" t="s">
        <v>18</v>
      </c>
      <c r="J429" s="93" t="s">
        <v>18</v>
      </c>
      <c r="K429" s="37" t="s">
        <v>18</v>
      </c>
      <c r="L429" s="39"/>
      <c r="M429" s="40"/>
      <c r="N429" s="41">
        <v>86</v>
      </c>
      <c r="O429" s="41">
        <v>94</v>
      </c>
      <c r="P429" s="41">
        <v>90</v>
      </c>
      <c r="Q429" s="41">
        <v>44</v>
      </c>
      <c r="R429" s="41">
        <v>25</v>
      </c>
      <c r="S429" s="41">
        <v>14</v>
      </c>
      <c r="T429" s="41">
        <v>3</v>
      </c>
      <c r="U429" s="41">
        <v>5</v>
      </c>
      <c r="V429" s="41">
        <v>91</v>
      </c>
      <c r="W429" s="48"/>
      <c r="X429" s="42" t="s">
        <v>18</v>
      </c>
      <c r="Y429" s="43" t="s">
        <v>19</v>
      </c>
      <c r="Z429" s="44" t="s">
        <v>18</v>
      </c>
      <c r="AA429" s="136"/>
    </row>
    <row r="430" spans="1:27" s="45" customFormat="1" ht="18" customHeight="1" x14ac:dyDescent="0.25">
      <c r="A430" s="102"/>
      <c r="B430" s="35">
        <v>46</v>
      </c>
      <c r="C430" s="36">
        <v>58377</v>
      </c>
      <c r="D430" s="37" t="s">
        <v>18</v>
      </c>
      <c r="E430" s="37" t="s">
        <v>18</v>
      </c>
      <c r="F430" s="37" t="s">
        <v>18</v>
      </c>
      <c r="G430" s="37" t="s">
        <v>18</v>
      </c>
      <c r="H430" s="37" t="s">
        <v>18</v>
      </c>
      <c r="I430" s="37" t="s">
        <v>18</v>
      </c>
      <c r="J430" s="38" t="s">
        <v>18</v>
      </c>
      <c r="K430" s="37" t="s">
        <v>18</v>
      </c>
      <c r="L430" s="39"/>
      <c r="M430" s="40"/>
      <c r="N430" s="41">
        <v>95</v>
      </c>
      <c r="O430" s="41">
        <v>85</v>
      </c>
      <c r="P430" s="41">
        <v>90</v>
      </c>
      <c r="Q430" s="41">
        <v>42.33</v>
      </c>
      <c r="R430" s="41">
        <v>25</v>
      </c>
      <c r="S430" s="41">
        <v>13</v>
      </c>
      <c r="T430" s="41">
        <v>3</v>
      </c>
      <c r="U430" s="41">
        <v>4.33</v>
      </c>
      <c r="V430" s="41">
        <v>87.66</v>
      </c>
      <c r="W430" s="48"/>
      <c r="X430" s="42" t="s">
        <v>18</v>
      </c>
      <c r="Y430" s="43" t="s">
        <v>19</v>
      </c>
      <c r="Z430" s="44" t="s">
        <v>18</v>
      </c>
      <c r="AA430" s="136"/>
    </row>
    <row r="431" spans="1:27" s="45" customFormat="1" ht="18" customHeight="1" x14ac:dyDescent="0.25">
      <c r="A431" s="102"/>
      <c r="B431" s="35">
        <v>47</v>
      </c>
      <c r="C431" s="36">
        <v>56935</v>
      </c>
      <c r="D431" s="37" t="s">
        <v>18</v>
      </c>
      <c r="E431" s="37" t="s">
        <v>18</v>
      </c>
      <c r="F431" s="37" t="s">
        <v>18</v>
      </c>
      <c r="G431" s="37" t="s">
        <v>18</v>
      </c>
      <c r="H431" s="37" t="s">
        <v>18</v>
      </c>
      <c r="I431" s="37" t="s">
        <v>18</v>
      </c>
      <c r="J431" s="38" t="s">
        <v>18</v>
      </c>
      <c r="K431" s="37" t="s">
        <v>18</v>
      </c>
      <c r="L431" s="39"/>
      <c r="M431" s="40"/>
      <c r="N431" s="41">
        <v>91</v>
      </c>
      <c r="O431" s="41">
        <v>75.5</v>
      </c>
      <c r="P431" s="41">
        <v>83.25</v>
      </c>
      <c r="Q431" s="41">
        <v>41.142857142857139</v>
      </c>
      <c r="R431" s="41">
        <v>24.142857142857142</v>
      </c>
      <c r="S431" s="41">
        <v>14.571428571428571</v>
      </c>
      <c r="T431" s="41">
        <v>3</v>
      </c>
      <c r="U431" s="41">
        <v>4.7142857142857144</v>
      </c>
      <c r="V431" s="41">
        <v>87.571428571428555</v>
      </c>
      <c r="W431" s="48"/>
      <c r="X431" s="42" t="s">
        <v>18</v>
      </c>
      <c r="Y431" s="43" t="s">
        <v>19</v>
      </c>
      <c r="Z431" s="44" t="s">
        <v>18</v>
      </c>
      <c r="AA431" s="136"/>
    </row>
    <row r="432" spans="1:27" s="45" customFormat="1" ht="18" customHeight="1" x14ac:dyDescent="0.25">
      <c r="A432" s="102"/>
      <c r="B432" s="35">
        <v>65</v>
      </c>
      <c r="C432" s="36">
        <v>57442</v>
      </c>
      <c r="D432" s="37" t="s">
        <v>18</v>
      </c>
      <c r="E432" s="37" t="s">
        <v>18</v>
      </c>
      <c r="F432" s="37" t="s">
        <v>18</v>
      </c>
      <c r="G432" s="37" t="s">
        <v>18</v>
      </c>
      <c r="H432" s="37" t="s">
        <v>18</v>
      </c>
      <c r="I432" s="37" t="s">
        <v>18</v>
      </c>
      <c r="J432" s="38" t="s">
        <v>18</v>
      </c>
      <c r="K432" s="37" t="s">
        <v>18</v>
      </c>
      <c r="L432" s="39"/>
      <c r="M432" s="40"/>
      <c r="N432" s="41">
        <v>89</v>
      </c>
      <c r="O432" s="41">
        <v>75</v>
      </c>
      <c r="P432" s="41">
        <v>82</v>
      </c>
      <c r="Q432" s="41">
        <v>39.67</v>
      </c>
      <c r="R432" s="41">
        <v>24.33</v>
      </c>
      <c r="S432" s="41">
        <v>15</v>
      </c>
      <c r="T432" s="41">
        <v>3</v>
      </c>
      <c r="U432" s="41">
        <v>4</v>
      </c>
      <c r="V432" s="41">
        <v>86</v>
      </c>
      <c r="W432" s="48"/>
      <c r="X432" s="42" t="s">
        <v>18</v>
      </c>
      <c r="Y432" s="43" t="s">
        <v>19</v>
      </c>
      <c r="Z432" s="44" t="s">
        <v>18</v>
      </c>
      <c r="AA432" s="136"/>
    </row>
    <row r="433" spans="1:27" s="45" customFormat="1" ht="18" customHeight="1" x14ac:dyDescent="0.25">
      <c r="A433" s="102"/>
      <c r="B433" s="35">
        <v>81</v>
      </c>
      <c r="C433" s="36">
        <v>57633</v>
      </c>
      <c r="D433" s="37" t="s">
        <v>18</v>
      </c>
      <c r="E433" s="37" t="s">
        <v>18</v>
      </c>
      <c r="F433" s="37" t="s">
        <v>18</v>
      </c>
      <c r="G433" s="37" t="s">
        <v>18</v>
      </c>
      <c r="H433" s="37" t="s">
        <v>18</v>
      </c>
      <c r="I433" s="37" t="s">
        <v>18</v>
      </c>
      <c r="J433" s="38" t="s">
        <v>18</v>
      </c>
      <c r="K433" s="37" t="s">
        <v>18</v>
      </c>
      <c r="L433" s="39"/>
      <c r="M433" s="40"/>
      <c r="N433" s="41">
        <v>86</v>
      </c>
      <c r="O433" s="41">
        <v>89</v>
      </c>
      <c r="P433" s="41">
        <v>87.5</v>
      </c>
      <c r="Q433" s="41">
        <v>43</v>
      </c>
      <c r="R433" s="41">
        <v>17</v>
      </c>
      <c r="S433" s="41">
        <v>15</v>
      </c>
      <c r="T433" s="41">
        <v>5</v>
      </c>
      <c r="U433" s="41">
        <v>4.2</v>
      </c>
      <c r="V433" s="41">
        <v>84.2</v>
      </c>
      <c r="W433" s="48"/>
      <c r="X433" s="42" t="s">
        <v>18</v>
      </c>
      <c r="Y433" s="43" t="s">
        <v>19</v>
      </c>
      <c r="Z433" s="44" t="s">
        <v>18</v>
      </c>
      <c r="AA433" s="136"/>
    </row>
    <row r="434" spans="1:27" s="45" customFormat="1" ht="18" customHeight="1" x14ac:dyDescent="0.25">
      <c r="A434" s="102"/>
      <c r="B434" s="35">
        <v>104</v>
      </c>
      <c r="C434" s="36">
        <v>57091</v>
      </c>
      <c r="D434" s="37" t="s">
        <v>18</v>
      </c>
      <c r="E434" s="37" t="s">
        <v>18</v>
      </c>
      <c r="F434" s="37" t="s">
        <v>18</v>
      </c>
      <c r="G434" s="37" t="s">
        <v>18</v>
      </c>
      <c r="H434" s="37" t="s">
        <v>18</v>
      </c>
      <c r="I434" s="37" t="s">
        <v>18</v>
      </c>
      <c r="J434" s="38" t="s">
        <v>18</v>
      </c>
      <c r="K434" s="37" t="s">
        <v>18</v>
      </c>
      <c r="L434" s="39"/>
      <c r="M434" s="40"/>
      <c r="N434" s="41">
        <v>88</v>
      </c>
      <c r="O434" s="41">
        <v>92</v>
      </c>
      <c r="P434" s="41">
        <v>90</v>
      </c>
      <c r="Q434" s="41">
        <v>39.200000000000003</v>
      </c>
      <c r="R434" s="41">
        <v>22.8</v>
      </c>
      <c r="S434" s="41">
        <v>12.399999999999999</v>
      </c>
      <c r="T434" s="41">
        <v>3</v>
      </c>
      <c r="U434" s="41">
        <v>4.2</v>
      </c>
      <c r="V434" s="41">
        <v>81.600000000000009</v>
      </c>
      <c r="W434" s="48"/>
      <c r="X434" s="42" t="s">
        <v>18</v>
      </c>
      <c r="Y434" s="43" t="s">
        <v>19</v>
      </c>
      <c r="Z434" s="44" t="s">
        <v>18</v>
      </c>
      <c r="AA434" s="136"/>
    </row>
    <row r="435" spans="1:27" s="45" customFormat="1" ht="18" customHeight="1" x14ac:dyDescent="0.25">
      <c r="A435" s="102"/>
      <c r="B435" s="35">
        <v>121</v>
      </c>
      <c r="C435" s="36">
        <v>58114</v>
      </c>
      <c r="D435" s="37" t="s">
        <v>18</v>
      </c>
      <c r="E435" s="37" t="s">
        <v>18</v>
      </c>
      <c r="F435" s="37" t="s">
        <v>18</v>
      </c>
      <c r="G435" s="37" t="s">
        <v>18</v>
      </c>
      <c r="H435" s="37" t="s">
        <v>18</v>
      </c>
      <c r="I435" s="37" t="s">
        <v>18</v>
      </c>
      <c r="J435" s="38" t="s">
        <v>18</v>
      </c>
      <c r="K435" s="37" t="s">
        <v>18</v>
      </c>
      <c r="L435" s="39"/>
      <c r="M435" s="40"/>
      <c r="N435" s="41">
        <v>75</v>
      </c>
      <c r="O435" s="41">
        <v>73</v>
      </c>
      <c r="P435" s="41">
        <v>74</v>
      </c>
      <c r="Q435" s="41">
        <v>38.333333333333336</v>
      </c>
      <c r="R435" s="41">
        <v>25</v>
      </c>
      <c r="S435" s="41">
        <v>9</v>
      </c>
      <c r="T435" s="41">
        <v>3</v>
      </c>
      <c r="U435" s="41">
        <v>4.666666666666667</v>
      </c>
      <c r="V435" s="41">
        <v>80.000000000000014</v>
      </c>
      <c r="W435" s="48"/>
      <c r="X435" s="42" t="s">
        <v>18</v>
      </c>
      <c r="Y435" s="43" t="s">
        <v>19</v>
      </c>
      <c r="Z435" s="44" t="s">
        <v>18</v>
      </c>
      <c r="AA435" s="136"/>
    </row>
    <row r="436" spans="1:27" s="45" customFormat="1" ht="18" customHeight="1" x14ac:dyDescent="0.25">
      <c r="A436" s="102"/>
      <c r="B436" s="35">
        <v>144</v>
      </c>
      <c r="C436" s="36">
        <v>58429</v>
      </c>
      <c r="D436" s="37" t="s">
        <v>18</v>
      </c>
      <c r="E436" s="37" t="s">
        <v>18</v>
      </c>
      <c r="F436" s="37" t="s">
        <v>18</v>
      </c>
      <c r="G436" s="37" t="s">
        <v>18</v>
      </c>
      <c r="H436" s="37" t="s">
        <v>18</v>
      </c>
      <c r="I436" s="37" t="s">
        <v>18</v>
      </c>
      <c r="J436" s="38" t="s">
        <v>18</v>
      </c>
      <c r="K436" s="37" t="s">
        <v>18</v>
      </c>
      <c r="L436" s="39"/>
      <c r="M436" s="40"/>
      <c r="N436" s="41">
        <v>79</v>
      </c>
      <c r="O436" s="41">
        <v>87</v>
      </c>
      <c r="P436" s="41">
        <v>83</v>
      </c>
      <c r="Q436" s="41">
        <v>44</v>
      </c>
      <c r="R436" s="41">
        <v>14</v>
      </c>
      <c r="S436" s="41">
        <v>14</v>
      </c>
      <c r="T436" s="41">
        <v>3</v>
      </c>
      <c r="U436" s="41">
        <v>2</v>
      </c>
      <c r="V436" s="41">
        <v>77</v>
      </c>
      <c r="W436" s="48"/>
      <c r="X436" s="42" t="s">
        <v>18</v>
      </c>
      <c r="Y436" s="43" t="s">
        <v>19</v>
      </c>
      <c r="Z436" s="44" t="s">
        <v>18</v>
      </c>
      <c r="AA436" s="136"/>
    </row>
    <row r="437" spans="1:27" s="45" customFormat="1" ht="18" customHeight="1" x14ac:dyDescent="0.25">
      <c r="A437" s="102"/>
      <c r="B437" s="35">
        <v>155</v>
      </c>
      <c r="C437" s="36">
        <v>57085</v>
      </c>
      <c r="D437" s="37" t="s">
        <v>18</v>
      </c>
      <c r="E437" s="37" t="s">
        <v>18</v>
      </c>
      <c r="F437" s="37" t="s">
        <v>18</v>
      </c>
      <c r="G437" s="37" t="s">
        <v>18</v>
      </c>
      <c r="H437" s="37" t="s">
        <v>18</v>
      </c>
      <c r="I437" s="37" t="s">
        <v>18</v>
      </c>
      <c r="J437" s="38" t="s">
        <v>18</v>
      </c>
      <c r="K437" s="37" t="s">
        <v>18</v>
      </c>
      <c r="L437" s="39"/>
      <c r="M437" s="40"/>
      <c r="N437" s="41">
        <v>84</v>
      </c>
      <c r="O437" s="41">
        <v>85</v>
      </c>
      <c r="P437" s="41">
        <v>84.5</v>
      </c>
      <c r="Q437" s="47">
        <v>36</v>
      </c>
      <c r="R437" s="41">
        <v>25</v>
      </c>
      <c r="S437" s="41">
        <v>13</v>
      </c>
      <c r="T437" s="41">
        <v>3</v>
      </c>
      <c r="U437" s="41">
        <v>5</v>
      </c>
      <c r="V437" s="41">
        <v>82</v>
      </c>
      <c r="W437" s="48"/>
      <c r="X437" s="42" t="s">
        <v>19</v>
      </c>
      <c r="Y437" s="43" t="s">
        <v>19</v>
      </c>
      <c r="Z437" s="44" t="s">
        <v>19</v>
      </c>
      <c r="AA437" s="136"/>
    </row>
    <row r="438" spans="1:27" s="45" customFormat="1" ht="18" customHeight="1" x14ac:dyDescent="0.25">
      <c r="A438" s="102"/>
      <c r="B438" s="35">
        <v>161</v>
      </c>
      <c r="C438" s="36">
        <v>58111</v>
      </c>
      <c r="D438" s="37" t="s">
        <v>18</v>
      </c>
      <c r="E438" s="37" t="s">
        <v>18</v>
      </c>
      <c r="F438" s="37" t="s">
        <v>18</v>
      </c>
      <c r="G438" s="37" t="s">
        <v>18</v>
      </c>
      <c r="H438" s="37" t="s">
        <v>18</v>
      </c>
      <c r="I438" s="37" t="s">
        <v>18</v>
      </c>
      <c r="J438" s="38" t="s">
        <v>18</v>
      </c>
      <c r="K438" s="37" t="s">
        <v>18</v>
      </c>
      <c r="L438" s="39"/>
      <c r="M438" s="40"/>
      <c r="N438" s="41">
        <v>75.5</v>
      </c>
      <c r="O438" s="41">
        <v>79</v>
      </c>
      <c r="P438" s="41">
        <v>77.25</v>
      </c>
      <c r="Q438" s="47">
        <v>35.857142857142854</v>
      </c>
      <c r="R438" s="41">
        <v>23.285714285714285</v>
      </c>
      <c r="S438" s="41">
        <v>14.428571428571429</v>
      </c>
      <c r="T438" s="41">
        <v>3</v>
      </c>
      <c r="U438" s="41">
        <v>3.1428571428571428</v>
      </c>
      <c r="V438" s="41">
        <v>79.714285714285708</v>
      </c>
      <c r="W438" s="48"/>
      <c r="X438" s="42" t="s">
        <v>19</v>
      </c>
      <c r="Y438" s="43" t="s">
        <v>19</v>
      </c>
      <c r="Z438" s="44" t="s">
        <v>19</v>
      </c>
      <c r="AA438" s="136"/>
    </row>
    <row r="439" spans="1:27" s="45" customFormat="1" ht="18" customHeight="1" x14ac:dyDescent="0.25">
      <c r="A439" s="102"/>
      <c r="B439" s="35">
        <v>169</v>
      </c>
      <c r="C439" s="36">
        <v>57566</v>
      </c>
      <c r="D439" s="37" t="s">
        <v>18</v>
      </c>
      <c r="E439" s="37" t="s">
        <v>18</v>
      </c>
      <c r="F439" s="37" t="s">
        <v>18</v>
      </c>
      <c r="G439" s="37" t="s">
        <v>18</v>
      </c>
      <c r="H439" s="37" t="s">
        <v>18</v>
      </c>
      <c r="I439" s="37" t="s">
        <v>18</v>
      </c>
      <c r="J439" s="38" t="s">
        <v>18</v>
      </c>
      <c r="K439" s="37" t="s">
        <v>18</v>
      </c>
      <c r="L439" s="39"/>
      <c r="M439" s="40"/>
      <c r="N439" s="41">
        <v>74</v>
      </c>
      <c r="O439" s="41">
        <v>84</v>
      </c>
      <c r="P439" s="41">
        <v>79</v>
      </c>
      <c r="Q439" s="47">
        <v>33.799999999999997</v>
      </c>
      <c r="R439" s="41">
        <v>24.2</v>
      </c>
      <c r="S439" s="41">
        <v>10.8</v>
      </c>
      <c r="T439" s="41">
        <v>5</v>
      </c>
      <c r="U439" s="41">
        <v>4</v>
      </c>
      <c r="V439" s="41">
        <v>77.8</v>
      </c>
      <c r="W439" s="48"/>
      <c r="X439" s="42" t="s">
        <v>19</v>
      </c>
      <c r="Y439" s="43" t="s">
        <v>19</v>
      </c>
      <c r="Z439" s="44" t="s">
        <v>19</v>
      </c>
      <c r="AA439" s="136"/>
    </row>
    <row r="440" spans="1:27" s="45" customFormat="1" ht="18" customHeight="1" x14ac:dyDescent="0.25">
      <c r="A440" s="102"/>
      <c r="B440" s="35">
        <v>173</v>
      </c>
      <c r="C440" s="36">
        <v>58323</v>
      </c>
      <c r="D440" s="37" t="s">
        <v>18</v>
      </c>
      <c r="E440" s="37" t="s">
        <v>18</v>
      </c>
      <c r="F440" s="37" t="s">
        <v>18</v>
      </c>
      <c r="G440" s="37" t="s">
        <v>18</v>
      </c>
      <c r="H440" s="37" t="s">
        <v>18</v>
      </c>
      <c r="I440" s="37" t="s">
        <v>18</v>
      </c>
      <c r="J440" s="38" t="s">
        <v>18</v>
      </c>
      <c r="K440" s="37" t="s">
        <v>18</v>
      </c>
      <c r="L440" s="39"/>
      <c r="M440" s="40"/>
      <c r="N440" s="41">
        <v>92</v>
      </c>
      <c r="O440" s="41">
        <v>63</v>
      </c>
      <c r="P440" s="41">
        <v>77.5</v>
      </c>
      <c r="Q440" s="47">
        <v>33.142857142857139</v>
      </c>
      <c r="R440" s="41">
        <v>23.857142857142858</v>
      </c>
      <c r="S440" s="41">
        <v>14.285714285714286</v>
      </c>
      <c r="T440" s="41">
        <v>3</v>
      </c>
      <c r="U440" s="41">
        <v>2.4285714285714284</v>
      </c>
      <c r="V440" s="41">
        <v>76.714285714285722</v>
      </c>
      <c r="W440" s="48"/>
      <c r="X440" s="42" t="s">
        <v>19</v>
      </c>
      <c r="Y440" s="43" t="s">
        <v>19</v>
      </c>
      <c r="Z440" s="44" t="s">
        <v>19</v>
      </c>
      <c r="AA440" s="136"/>
    </row>
    <row r="441" spans="1:27" s="45" customFormat="1" ht="18" customHeight="1" x14ac:dyDescent="0.25">
      <c r="A441" s="102"/>
      <c r="B441" s="35">
        <v>175</v>
      </c>
      <c r="C441" s="36">
        <v>58162</v>
      </c>
      <c r="D441" s="37" t="s">
        <v>18</v>
      </c>
      <c r="E441" s="37" t="s">
        <v>18</v>
      </c>
      <c r="F441" s="37" t="s">
        <v>18</v>
      </c>
      <c r="G441" s="37" t="s">
        <v>18</v>
      </c>
      <c r="H441" s="37" t="s">
        <v>18</v>
      </c>
      <c r="I441" s="37" t="s">
        <v>18</v>
      </c>
      <c r="J441" s="38" t="s">
        <v>18</v>
      </c>
      <c r="K441" s="37" t="s">
        <v>18</v>
      </c>
      <c r="L441" s="39"/>
      <c r="M441" s="40"/>
      <c r="N441" s="41">
        <v>92</v>
      </c>
      <c r="O441" s="41">
        <v>75</v>
      </c>
      <c r="P441" s="41">
        <v>83.5</v>
      </c>
      <c r="Q441" s="47">
        <v>34.4</v>
      </c>
      <c r="R441" s="41">
        <v>21.6</v>
      </c>
      <c r="S441" s="41">
        <v>14.6</v>
      </c>
      <c r="T441" s="41">
        <v>3</v>
      </c>
      <c r="U441" s="41">
        <v>2.8</v>
      </c>
      <c r="V441" s="41">
        <v>76.399999999999991</v>
      </c>
      <c r="W441" s="48"/>
      <c r="X441" s="42" t="s">
        <v>19</v>
      </c>
      <c r="Y441" s="43" t="s">
        <v>19</v>
      </c>
      <c r="Z441" s="44" t="s">
        <v>19</v>
      </c>
      <c r="AA441" s="136"/>
    </row>
    <row r="442" spans="1:27" s="45" customFormat="1" ht="18" customHeight="1" x14ac:dyDescent="0.25">
      <c r="A442" s="102"/>
      <c r="B442" s="35">
        <v>176</v>
      </c>
      <c r="C442" s="36">
        <v>57626</v>
      </c>
      <c r="D442" s="37" t="s">
        <v>18</v>
      </c>
      <c r="E442" s="37" t="s">
        <v>18</v>
      </c>
      <c r="F442" s="37" t="s">
        <v>18</v>
      </c>
      <c r="G442" s="37" t="s">
        <v>18</v>
      </c>
      <c r="H442" s="37" t="s">
        <v>18</v>
      </c>
      <c r="I442" s="37" t="s">
        <v>18</v>
      </c>
      <c r="J442" s="38" t="s">
        <v>18</v>
      </c>
      <c r="K442" s="37" t="s">
        <v>18</v>
      </c>
      <c r="L442" s="39"/>
      <c r="M442" s="40"/>
      <c r="N442" s="41">
        <v>74</v>
      </c>
      <c r="O442" s="41">
        <v>90</v>
      </c>
      <c r="P442" s="41">
        <v>82</v>
      </c>
      <c r="Q442" s="47">
        <v>37</v>
      </c>
      <c r="R442" s="41">
        <v>18</v>
      </c>
      <c r="S442" s="41">
        <v>15</v>
      </c>
      <c r="T442" s="41">
        <v>3</v>
      </c>
      <c r="U442" s="41">
        <v>3</v>
      </c>
      <c r="V442" s="41">
        <v>76</v>
      </c>
      <c r="W442" s="48"/>
      <c r="X442" s="42" t="s">
        <v>19</v>
      </c>
      <c r="Y442" s="43" t="s">
        <v>19</v>
      </c>
      <c r="Z442" s="44" t="s">
        <v>19</v>
      </c>
      <c r="AA442" s="136"/>
    </row>
    <row r="443" spans="1:27" s="45" customFormat="1" ht="18" customHeight="1" x14ac:dyDescent="0.25">
      <c r="A443" s="102"/>
      <c r="B443" s="35">
        <v>183</v>
      </c>
      <c r="C443" s="36">
        <v>57753</v>
      </c>
      <c r="D443" s="37" t="s">
        <v>18</v>
      </c>
      <c r="E443" s="37" t="s">
        <v>18</v>
      </c>
      <c r="F443" s="37" t="s">
        <v>18</v>
      </c>
      <c r="G443" s="37" t="s">
        <v>18</v>
      </c>
      <c r="H443" s="37" t="s">
        <v>18</v>
      </c>
      <c r="I443" s="37" t="s">
        <v>18</v>
      </c>
      <c r="J443" s="38" t="s">
        <v>18</v>
      </c>
      <c r="K443" s="37" t="s">
        <v>18</v>
      </c>
      <c r="L443" s="39"/>
      <c r="M443" s="40"/>
      <c r="N443" s="41">
        <v>80</v>
      </c>
      <c r="O443" s="41">
        <v>71</v>
      </c>
      <c r="P443" s="41">
        <v>75.5</v>
      </c>
      <c r="Q443" s="41">
        <v>37</v>
      </c>
      <c r="R443" s="41">
        <v>16.600000000000001</v>
      </c>
      <c r="S443" s="41">
        <v>13.2</v>
      </c>
      <c r="T443" s="41">
        <v>3</v>
      </c>
      <c r="U443" s="41">
        <v>4.5999999999999996</v>
      </c>
      <c r="V443" s="41">
        <v>74.399999999999991</v>
      </c>
      <c r="W443" s="48"/>
      <c r="X443" s="42" t="s">
        <v>19</v>
      </c>
      <c r="Y443" s="43" t="s">
        <v>19</v>
      </c>
      <c r="Z443" s="44" t="s">
        <v>19</v>
      </c>
      <c r="AA443" s="136"/>
    </row>
    <row r="444" spans="1:27" s="45" customFormat="1" ht="18" customHeight="1" x14ac:dyDescent="0.25">
      <c r="A444" s="102"/>
      <c r="B444" s="35">
        <v>202</v>
      </c>
      <c r="C444" s="36">
        <v>58421</v>
      </c>
      <c r="D444" s="37" t="s">
        <v>18</v>
      </c>
      <c r="E444" s="37" t="s">
        <v>18</v>
      </c>
      <c r="F444" s="37" t="s">
        <v>18</v>
      </c>
      <c r="G444" s="37" t="s">
        <v>18</v>
      </c>
      <c r="H444" s="37" t="s">
        <v>18</v>
      </c>
      <c r="I444" s="37" t="s">
        <v>18</v>
      </c>
      <c r="J444" s="38" t="s">
        <v>18</v>
      </c>
      <c r="K444" s="37" t="s">
        <v>18</v>
      </c>
      <c r="L444" s="39"/>
      <c r="M444" s="40"/>
      <c r="N444" s="46">
        <v>93</v>
      </c>
      <c r="O444" s="46">
        <v>48</v>
      </c>
      <c r="P444" s="46">
        <v>70.5</v>
      </c>
      <c r="Q444" s="41">
        <v>28.2</v>
      </c>
      <c r="R444" s="41">
        <v>24</v>
      </c>
      <c r="S444" s="41">
        <v>13.8</v>
      </c>
      <c r="T444" s="41">
        <v>3</v>
      </c>
      <c r="U444" s="41">
        <v>3.8</v>
      </c>
      <c r="V444" s="41">
        <v>72.8</v>
      </c>
      <c r="W444" s="48"/>
      <c r="X444" s="42" t="s">
        <v>19</v>
      </c>
      <c r="Y444" s="43" t="s">
        <v>19</v>
      </c>
      <c r="Z444" s="44" t="s">
        <v>19</v>
      </c>
      <c r="AA444" s="136"/>
    </row>
    <row r="445" spans="1:27" s="45" customFormat="1" ht="18" customHeight="1" x14ac:dyDescent="0.25">
      <c r="A445" s="102"/>
      <c r="B445" s="35">
        <v>224</v>
      </c>
      <c r="C445" s="36">
        <v>58396</v>
      </c>
      <c r="D445" s="37" t="s">
        <v>18</v>
      </c>
      <c r="E445" s="37" t="s">
        <v>18</v>
      </c>
      <c r="F445" s="37" t="s">
        <v>18</v>
      </c>
      <c r="G445" s="37" t="s">
        <v>18</v>
      </c>
      <c r="H445" s="37" t="s">
        <v>18</v>
      </c>
      <c r="I445" s="37" t="s">
        <v>18</v>
      </c>
      <c r="J445" s="38" t="s">
        <v>18</v>
      </c>
      <c r="K445" s="37" t="s">
        <v>18</v>
      </c>
      <c r="L445" s="39"/>
      <c r="M445" s="40"/>
      <c r="N445" s="41">
        <v>65</v>
      </c>
      <c r="O445" s="41">
        <v>76</v>
      </c>
      <c r="P445" s="41">
        <v>70.5</v>
      </c>
      <c r="Q445" s="41">
        <v>36.4</v>
      </c>
      <c r="R445" s="41">
        <v>19.8</v>
      </c>
      <c r="S445" s="41">
        <v>9.3999999999999986</v>
      </c>
      <c r="T445" s="41">
        <v>3</v>
      </c>
      <c r="U445" s="41">
        <v>2</v>
      </c>
      <c r="V445" s="41">
        <v>70.599999999999994</v>
      </c>
      <c r="W445" s="48"/>
      <c r="X445" s="42" t="s">
        <v>19</v>
      </c>
      <c r="Y445" s="43" t="s">
        <v>19</v>
      </c>
      <c r="Z445" s="44" t="s">
        <v>19</v>
      </c>
      <c r="AA445" s="136"/>
    </row>
    <row r="446" spans="1:27" s="45" customFormat="1" ht="18" customHeight="1" x14ac:dyDescent="0.25">
      <c r="A446" s="102"/>
      <c r="B446" s="35">
        <v>243</v>
      </c>
      <c r="C446" s="36">
        <v>58448</v>
      </c>
      <c r="D446" s="37" t="s">
        <v>18</v>
      </c>
      <c r="E446" s="37" t="s">
        <v>18</v>
      </c>
      <c r="F446" s="37" t="s">
        <v>18</v>
      </c>
      <c r="G446" s="37" t="s">
        <v>18</v>
      </c>
      <c r="H446" s="37" t="s">
        <v>18</v>
      </c>
      <c r="I446" s="37" t="s">
        <v>18</v>
      </c>
      <c r="J446" s="38" t="s">
        <v>18</v>
      </c>
      <c r="K446" s="37" t="s">
        <v>18</v>
      </c>
      <c r="L446" s="39"/>
      <c r="M446" s="40"/>
      <c r="N446" s="41">
        <v>72</v>
      </c>
      <c r="O446" s="41">
        <v>92</v>
      </c>
      <c r="P446" s="41">
        <v>82</v>
      </c>
      <c r="Q446" s="41">
        <v>36.4</v>
      </c>
      <c r="R446" s="41">
        <v>15</v>
      </c>
      <c r="S446" s="41">
        <v>9</v>
      </c>
      <c r="T446" s="41">
        <v>3</v>
      </c>
      <c r="U446" s="41">
        <v>4.9000000000000004</v>
      </c>
      <c r="V446" s="41">
        <v>68.3</v>
      </c>
      <c r="W446" s="48"/>
      <c r="X446" s="42" t="s">
        <v>19</v>
      </c>
      <c r="Y446" s="43" t="s">
        <v>19</v>
      </c>
      <c r="Z446" s="44" t="s">
        <v>19</v>
      </c>
      <c r="AA446" s="136"/>
    </row>
    <row r="447" spans="1:27" s="45" customFormat="1" ht="18" customHeight="1" x14ac:dyDescent="0.25">
      <c r="A447" s="102"/>
      <c r="B447" s="35">
        <v>252</v>
      </c>
      <c r="C447" s="36">
        <v>58339</v>
      </c>
      <c r="D447" s="37" t="s">
        <v>18</v>
      </c>
      <c r="E447" s="37" t="s">
        <v>18</v>
      </c>
      <c r="F447" s="37" t="s">
        <v>18</v>
      </c>
      <c r="G447" s="37" t="s">
        <v>18</v>
      </c>
      <c r="H447" s="37" t="s">
        <v>18</v>
      </c>
      <c r="I447" s="37" t="s">
        <v>18</v>
      </c>
      <c r="J447" s="38" t="s">
        <v>18</v>
      </c>
      <c r="K447" s="37" t="s">
        <v>18</v>
      </c>
      <c r="L447" s="39"/>
      <c r="M447" s="40"/>
      <c r="N447" s="41">
        <v>77</v>
      </c>
      <c r="O447" s="41">
        <v>64</v>
      </c>
      <c r="P447" s="41">
        <v>70.5</v>
      </c>
      <c r="Q447" s="41">
        <v>31.333333333333329</v>
      </c>
      <c r="R447" s="41">
        <v>17</v>
      </c>
      <c r="S447" s="41">
        <v>11.833333333333332</v>
      </c>
      <c r="T447" s="41">
        <v>3</v>
      </c>
      <c r="U447" s="41">
        <v>4.333333333333333</v>
      </c>
      <c r="V447" s="41">
        <v>67.499999999999986</v>
      </c>
      <c r="W447" s="48"/>
      <c r="X447" s="42" t="s">
        <v>19</v>
      </c>
      <c r="Y447" s="43" t="s">
        <v>19</v>
      </c>
      <c r="Z447" s="44" t="s">
        <v>19</v>
      </c>
      <c r="AA447" s="136"/>
    </row>
    <row r="448" spans="1:27" s="45" customFormat="1" ht="18" customHeight="1" x14ac:dyDescent="0.25">
      <c r="A448" s="102"/>
      <c r="B448" s="35">
        <v>257</v>
      </c>
      <c r="C448" s="36">
        <v>57013</v>
      </c>
      <c r="D448" s="37" t="s">
        <v>18</v>
      </c>
      <c r="E448" s="37" t="s">
        <v>18</v>
      </c>
      <c r="F448" s="37" t="s">
        <v>18</v>
      </c>
      <c r="G448" s="37" t="s">
        <v>18</v>
      </c>
      <c r="H448" s="37" t="s">
        <v>18</v>
      </c>
      <c r="I448" s="37" t="s">
        <v>18</v>
      </c>
      <c r="J448" s="38" t="s">
        <v>18</v>
      </c>
      <c r="K448" s="37" t="s">
        <v>18</v>
      </c>
      <c r="L448" s="39"/>
      <c r="M448" s="40"/>
      <c r="N448" s="41">
        <v>69</v>
      </c>
      <c r="O448" s="41">
        <v>89</v>
      </c>
      <c r="P448" s="41">
        <v>79</v>
      </c>
      <c r="Q448" s="41">
        <v>24.142857142857142</v>
      </c>
      <c r="R448" s="41">
        <v>23.857142857142858</v>
      </c>
      <c r="S448" s="41">
        <v>13.285714285714286</v>
      </c>
      <c r="T448" s="41">
        <v>3</v>
      </c>
      <c r="U448" s="41">
        <v>3</v>
      </c>
      <c r="V448" s="41">
        <v>67.285714285714278</v>
      </c>
      <c r="W448" s="48"/>
      <c r="X448" s="42" t="s">
        <v>19</v>
      </c>
      <c r="Y448" s="43" t="s">
        <v>19</v>
      </c>
      <c r="Z448" s="44" t="s">
        <v>19</v>
      </c>
      <c r="AA448" s="136"/>
    </row>
    <row r="449" spans="1:27" s="45" customFormat="1" ht="18" customHeight="1" x14ac:dyDescent="0.25">
      <c r="A449" s="102"/>
      <c r="B449" s="35">
        <v>261</v>
      </c>
      <c r="C449" s="36">
        <v>58098</v>
      </c>
      <c r="D449" s="37" t="s">
        <v>18</v>
      </c>
      <c r="E449" s="37" t="s">
        <v>18</v>
      </c>
      <c r="F449" s="37" t="s">
        <v>18</v>
      </c>
      <c r="G449" s="37" t="s">
        <v>18</v>
      </c>
      <c r="H449" s="37" t="s">
        <v>18</v>
      </c>
      <c r="I449" s="37" t="s">
        <v>18</v>
      </c>
      <c r="J449" s="38" t="s">
        <v>18</v>
      </c>
      <c r="K449" s="37" t="s">
        <v>18</v>
      </c>
      <c r="L449" s="39"/>
      <c r="M449" s="40"/>
      <c r="N449" s="41">
        <v>71</v>
      </c>
      <c r="O449" s="41">
        <v>76</v>
      </c>
      <c r="P449" s="41">
        <v>73.5</v>
      </c>
      <c r="Q449" s="41">
        <v>27.199999999999996</v>
      </c>
      <c r="R449" s="41">
        <v>19.600000000000001</v>
      </c>
      <c r="S449" s="41">
        <v>12.799999999999999</v>
      </c>
      <c r="T449" s="41">
        <v>5</v>
      </c>
      <c r="U449" s="41">
        <v>2.6</v>
      </c>
      <c r="V449" s="41">
        <v>67.199999999999989</v>
      </c>
      <c r="W449" s="48"/>
      <c r="X449" s="42" t="s">
        <v>19</v>
      </c>
      <c r="Y449" s="43" t="s">
        <v>19</v>
      </c>
      <c r="Z449" s="44" t="s">
        <v>19</v>
      </c>
      <c r="AA449" s="136"/>
    </row>
    <row r="450" spans="1:27" s="45" customFormat="1" ht="18" customHeight="1" x14ac:dyDescent="0.25">
      <c r="A450" s="102"/>
      <c r="B450" s="35">
        <v>262</v>
      </c>
      <c r="C450" s="36">
        <v>57044</v>
      </c>
      <c r="D450" s="37" t="s">
        <v>18</v>
      </c>
      <c r="E450" s="37" t="s">
        <v>18</v>
      </c>
      <c r="F450" s="37" t="s">
        <v>18</v>
      </c>
      <c r="G450" s="37" t="s">
        <v>18</v>
      </c>
      <c r="H450" s="37" t="s">
        <v>18</v>
      </c>
      <c r="I450" s="37" t="s">
        <v>18</v>
      </c>
      <c r="J450" s="38" t="s">
        <v>18</v>
      </c>
      <c r="K450" s="37" t="s">
        <v>18</v>
      </c>
      <c r="L450" s="39"/>
      <c r="M450" s="40"/>
      <c r="N450" s="41">
        <v>77</v>
      </c>
      <c r="O450" s="41">
        <v>70</v>
      </c>
      <c r="P450" s="41">
        <v>73.5</v>
      </c>
      <c r="Q450" s="41">
        <v>37</v>
      </c>
      <c r="R450" s="41">
        <v>13.666666666666666</v>
      </c>
      <c r="S450" s="41">
        <v>10.333333333333332</v>
      </c>
      <c r="T450" s="41">
        <v>3</v>
      </c>
      <c r="U450" s="41">
        <v>3</v>
      </c>
      <c r="V450" s="41">
        <v>67</v>
      </c>
      <c r="W450" s="48"/>
      <c r="X450" s="42" t="s">
        <v>19</v>
      </c>
      <c r="Y450" s="43" t="s">
        <v>19</v>
      </c>
      <c r="Z450" s="44" t="s">
        <v>19</v>
      </c>
      <c r="AA450" s="136"/>
    </row>
    <row r="451" spans="1:27" s="45" customFormat="1" ht="18" customHeight="1" x14ac:dyDescent="0.25">
      <c r="A451" s="102"/>
      <c r="B451" s="35">
        <v>264</v>
      </c>
      <c r="C451" s="36">
        <v>57818</v>
      </c>
      <c r="D451" s="37" t="s">
        <v>18</v>
      </c>
      <c r="E451" s="37" t="s">
        <v>18</v>
      </c>
      <c r="F451" s="37" t="s">
        <v>18</v>
      </c>
      <c r="G451" s="37" t="s">
        <v>18</v>
      </c>
      <c r="H451" s="37" t="s">
        <v>18</v>
      </c>
      <c r="I451" s="37" t="s">
        <v>18</v>
      </c>
      <c r="J451" s="38" t="s">
        <v>18</v>
      </c>
      <c r="K451" s="37" t="s">
        <v>18</v>
      </c>
      <c r="L451" s="39"/>
      <c r="M451" s="40"/>
      <c r="N451" s="41">
        <v>89</v>
      </c>
      <c r="O451" s="41">
        <v>75</v>
      </c>
      <c r="P451" s="41">
        <v>82</v>
      </c>
      <c r="Q451" s="41">
        <v>29.3</v>
      </c>
      <c r="R451" s="41">
        <v>18</v>
      </c>
      <c r="S451" s="41">
        <v>11.8</v>
      </c>
      <c r="T451" s="41">
        <v>5</v>
      </c>
      <c r="U451" s="41">
        <v>2.9</v>
      </c>
      <c r="V451" s="41">
        <v>67</v>
      </c>
      <c r="W451" s="48"/>
      <c r="X451" s="42" t="s">
        <v>19</v>
      </c>
      <c r="Y451" s="43" t="s">
        <v>19</v>
      </c>
      <c r="Z451" s="44" t="s">
        <v>19</v>
      </c>
      <c r="AA451" s="136"/>
    </row>
    <row r="452" spans="1:27" s="45" customFormat="1" ht="18" customHeight="1" x14ac:dyDescent="0.25">
      <c r="A452" s="102"/>
      <c r="B452" s="35">
        <v>265</v>
      </c>
      <c r="C452" s="36">
        <v>58255</v>
      </c>
      <c r="D452" s="37" t="s">
        <v>18</v>
      </c>
      <c r="E452" s="37" t="s">
        <v>18</v>
      </c>
      <c r="F452" s="37" t="s">
        <v>18</v>
      </c>
      <c r="G452" s="37" t="s">
        <v>18</v>
      </c>
      <c r="H452" s="37" t="s">
        <v>18</v>
      </c>
      <c r="I452" s="37" t="s">
        <v>18</v>
      </c>
      <c r="J452" s="38" t="s">
        <v>18</v>
      </c>
      <c r="K452" s="37" t="s">
        <v>18</v>
      </c>
      <c r="L452" s="39"/>
      <c r="M452" s="40"/>
      <c r="N452" s="41">
        <v>82</v>
      </c>
      <c r="O452" s="41">
        <v>61</v>
      </c>
      <c r="P452" s="41">
        <v>71.5</v>
      </c>
      <c r="Q452" s="41">
        <v>34.200000000000003</v>
      </c>
      <c r="R452" s="41">
        <v>15.2</v>
      </c>
      <c r="S452" s="41">
        <v>11.4</v>
      </c>
      <c r="T452" s="41">
        <v>3</v>
      </c>
      <c r="U452" s="41">
        <v>2.6</v>
      </c>
      <c r="V452" s="41">
        <v>66.400000000000006</v>
      </c>
      <c r="W452" s="48"/>
      <c r="X452" s="42" t="s">
        <v>19</v>
      </c>
      <c r="Y452" s="43" t="s">
        <v>19</v>
      </c>
      <c r="Z452" s="44" t="s">
        <v>19</v>
      </c>
      <c r="AA452" s="136"/>
    </row>
    <row r="453" spans="1:27" s="45" customFormat="1" ht="18" customHeight="1" x14ac:dyDescent="0.25">
      <c r="A453" s="102"/>
      <c r="B453" s="35">
        <v>302</v>
      </c>
      <c r="C453" s="36">
        <v>57890</v>
      </c>
      <c r="D453" s="37" t="s">
        <v>18</v>
      </c>
      <c r="E453" s="37" t="s">
        <v>18</v>
      </c>
      <c r="F453" s="37" t="s">
        <v>18</v>
      </c>
      <c r="G453" s="37" t="s">
        <v>18</v>
      </c>
      <c r="H453" s="37" t="s">
        <v>18</v>
      </c>
      <c r="I453" s="37" t="s">
        <v>18</v>
      </c>
      <c r="J453" s="38" t="s">
        <v>18</v>
      </c>
      <c r="K453" s="37" t="s">
        <v>18</v>
      </c>
      <c r="L453" s="39"/>
      <c r="M453" s="40"/>
      <c r="N453" s="41">
        <v>81</v>
      </c>
      <c r="O453" s="41">
        <v>75</v>
      </c>
      <c r="P453" s="41">
        <v>78</v>
      </c>
      <c r="Q453" s="41">
        <v>35.200000000000003</v>
      </c>
      <c r="R453" s="41">
        <v>9.6</v>
      </c>
      <c r="S453" s="41">
        <v>10</v>
      </c>
      <c r="T453" s="41">
        <v>3</v>
      </c>
      <c r="U453" s="41">
        <v>4</v>
      </c>
      <c r="V453" s="41">
        <v>61.800000000000004</v>
      </c>
      <c r="W453" s="48"/>
      <c r="X453" s="42" t="s">
        <v>19</v>
      </c>
      <c r="Y453" s="43" t="s">
        <v>19</v>
      </c>
      <c r="Z453" s="44" t="s">
        <v>19</v>
      </c>
      <c r="AA453" s="136"/>
    </row>
    <row r="454" spans="1:27" s="45" customFormat="1" ht="18" customHeight="1" x14ac:dyDescent="0.25">
      <c r="A454" s="102"/>
      <c r="B454" s="35">
        <v>311</v>
      </c>
      <c r="C454" s="36">
        <v>57909</v>
      </c>
      <c r="D454" s="37" t="s">
        <v>18</v>
      </c>
      <c r="E454" s="37" t="s">
        <v>18</v>
      </c>
      <c r="F454" s="37" t="s">
        <v>18</v>
      </c>
      <c r="G454" s="37" t="s">
        <v>18</v>
      </c>
      <c r="H454" s="37" t="s">
        <v>18</v>
      </c>
      <c r="I454" s="37" t="s">
        <v>18</v>
      </c>
      <c r="J454" s="38" t="s">
        <v>18</v>
      </c>
      <c r="K454" s="37" t="s">
        <v>18</v>
      </c>
      <c r="L454" s="39"/>
      <c r="M454" s="40"/>
      <c r="N454" s="41">
        <v>83</v>
      </c>
      <c r="O454" s="41">
        <v>83</v>
      </c>
      <c r="P454" s="41">
        <v>83</v>
      </c>
      <c r="Q454" s="41">
        <v>36.67</v>
      </c>
      <c r="R454" s="41">
        <v>10</v>
      </c>
      <c r="S454" s="41">
        <v>7.33</v>
      </c>
      <c r="T454" s="41">
        <v>3</v>
      </c>
      <c r="U454" s="41">
        <v>3</v>
      </c>
      <c r="V454" s="41">
        <v>60</v>
      </c>
      <c r="W454" s="48"/>
      <c r="X454" s="42" t="s">
        <v>19</v>
      </c>
      <c r="Y454" s="43" t="s">
        <v>19</v>
      </c>
      <c r="Z454" s="44" t="s">
        <v>19</v>
      </c>
      <c r="AA454" s="136"/>
    </row>
    <row r="455" spans="1:27" s="45" customFormat="1" ht="18" customHeight="1" x14ac:dyDescent="0.25">
      <c r="A455" s="102"/>
      <c r="B455" s="35">
        <v>331</v>
      </c>
      <c r="C455" s="36">
        <v>57893</v>
      </c>
      <c r="D455" s="37" t="s">
        <v>18</v>
      </c>
      <c r="E455" s="37" t="s">
        <v>18</v>
      </c>
      <c r="F455" s="37" t="s">
        <v>18</v>
      </c>
      <c r="G455" s="37" t="s">
        <v>18</v>
      </c>
      <c r="H455" s="37" t="s">
        <v>18</v>
      </c>
      <c r="I455" s="37" t="s">
        <v>18</v>
      </c>
      <c r="J455" s="38" t="s">
        <v>18</v>
      </c>
      <c r="K455" s="37" t="s">
        <v>18</v>
      </c>
      <c r="L455" s="39"/>
      <c r="M455" s="40"/>
      <c r="N455" s="41">
        <v>89</v>
      </c>
      <c r="O455" s="41">
        <v>31</v>
      </c>
      <c r="P455" s="41">
        <v>60</v>
      </c>
      <c r="Q455" s="41">
        <v>27.666666666666664</v>
      </c>
      <c r="R455" s="41">
        <v>13.333333333333334</v>
      </c>
      <c r="S455" s="41">
        <v>12.666666666666668</v>
      </c>
      <c r="T455" s="41">
        <v>1</v>
      </c>
      <c r="U455" s="41">
        <v>1.3333333333333333</v>
      </c>
      <c r="V455" s="41">
        <v>56.000000000000007</v>
      </c>
      <c r="W455" s="48"/>
      <c r="X455" s="42" t="s">
        <v>19</v>
      </c>
      <c r="Y455" s="43" t="s">
        <v>19</v>
      </c>
      <c r="Z455" s="44" t="s">
        <v>19</v>
      </c>
      <c r="AA455" s="136"/>
    </row>
    <row r="456" spans="1:27" s="45" customFormat="1" ht="18" customHeight="1" x14ac:dyDescent="0.25">
      <c r="A456" s="102"/>
      <c r="B456" s="35">
        <v>350</v>
      </c>
      <c r="C456" s="36">
        <v>58458</v>
      </c>
      <c r="D456" s="37" t="s">
        <v>18</v>
      </c>
      <c r="E456" s="37" t="s">
        <v>18</v>
      </c>
      <c r="F456" s="37" t="s">
        <v>18</v>
      </c>
      <c r="G456" s="37" t="s">
        <v>18</v>
      </c>
      <c r="H456" s="37" t="s">
        <v>18</v>
      </c>
      <c r="I456" s="37" t="s">
        <v>18</v>
      </c>
      <c r="J456" s="38" t="s">
        <v>18</v>
      </c>
      <c r="K456" s="37" t="s">
        <v>18</v>
      </c>
      <c r="L456" s="39"/>
      <c r="M456" s="40"/>
      <c r="N456" s="41">
        <v>88</v>
      </c>
      <c r="O456" s="41">
        <v>47</v>
      </c>
      <c r="P456" s="41">
        <v>67.5</v>
      </c>
      <c r="Q456" s="41">
        <v>23.833333333333332</v>
      </c>
      <c r="R456" s="41">
        <v>10.333333333333334</v>
      </c>
      <c r="S456" s="41">
        <v>11</v>
      </c>
      <c r="T456" s="41">
        <v>3</v>
      </c>
      <c r="U456" s="41">
        <v>1.6666666666666667</v>
      </c>
      <c r="V456" s="41">
        <v>49.833333333333329</v>
      </c>
      <c r="W456" s="48"/>
      <c r="X456" s="42" t="s">
        <v>19</v>
      </c>
      <c r="Y456" s="43" t="s">
        <v>19</v>
      </c>
      <c r="Z456" s="44" t="s">
        <v>19</v>
      </c>
      <c r="AA456" s="136"/>
    </row>
    <row r="457" spans="1:27" s="45" customFormat="1" ht="18" customHeight="1" x14ac:dyDescent="0.25">
      <c r="A457" s="102"/>
      <c r="B457" s="35">
        <v>367</v>
      </c>
      <c r="C457" s="36">
        <v>57103</v>
      </c>
      <c r="D457" s="37" t="s">
        <v>18</v>
      </c>
      <c r="E457" s="37" t="s">
        <v>18</v>
      </c>
      <c r="F457" s="37" t="s">
        <v>18</v>
      </c>
      <c r="G457" s="37" t="s">
        <v>18</v>
      </c>
      <c r="H457" s="37" t="s">
        <v>18</v>
      </c>
      <c r="I457" s="37" t="s">
        <v>18</v>
      </c>
      <c r="J457" s="38" t="s">
        <v>18</v>
      </c>
      <c r="K457" s="37" t="s">
        <v>18</v>
      </c>
      <c r="L457" s="39"/>
      <c r="M457" s="40"/>
      <c r="N457" s="41">
        <v>80</v>
      </c>
      <c r="O457" s="41">
        <v>65</v>
      </c>
      <c r="P457" s="41">
        <v>72.5</v>
      </c>
      <c r="Q457" s="41">
        <v>18.666666666666664</v>
      </c>
      <c r="R457" s="41">
        <v>3.6666666666666665</v>
      </c>
      <c r="S457" s="41">
        <v>12.666666666666666</v>
      </c>
      <c r="T457" s="41">
        <v>3</v>
      </c>
      <c r="U457" s="41">
        <v>3.3333333333333335</v>
      </c>
      <c r="V457" s="41">
        <v>41.333333333333336</v>
      </c>
      <c r="W457" s="48"/>
      <c r="X457" s="42" t="s">
        <v>19</v>
      </c>
      <c r="Y457" s="43" t="s">
        <v>19</v>
      </c>
      <c r="Z457" s="42" t="s">
        <v>19</v>
      </c>
      <c r="AA457" s="136"/>
    </row>
    <row r="458" spans="1:27" s="45" customFormat="1" ht="18" customHeight="1" x14ac:dyDescent="0.25">
      <c r="A458" s="102"/>
      <c r="B458" s="35" t="s">
        <v>48</v>
      </c>
      <c r="C458" s="36">
        <v>58449</v>
      </c>
      <c r="D458" s="37" t="s">
        <v>18</v>
      </c>
      <c r="E458" s="37" t="s">
        <v>18</v>
      </c>
      <c r="F458" s="37" t="s">
        <v>18</v>
      </c>
      <c r="G458" s="37" t="s">
        <v>18</v>
      </c>
      <c r="H458" s="37" t="s">
        <v>18</v>
      </c>
      <c r="I458" s="37" t="s">
        <v>18</v>
      </c>
      <c r="J458" s="38" t="s">
        <v>18</v>
      </c>
      <c r="K458" s="37" t="s">
        <v>18</v>
      </c>
      <c r="L458" s="39"/>
      <c r="M458" s="40"/>
      <c r="N458" s="41">
        <v>75</v>
      </c>
      <c r="O458" s="41">
        <v>45</v>
      </c>
      <c r="P458" s="41">
        <v>60</v>
      </c>
      <c r="Q458" s="41" t="s">
        <v>48</v>
      </c>
      <c r="R458" s="41" t="s">
        <v>48</v>
      </c>
      <c r="S458" s="41" t="s">
        <v>48</v>
      </c>
      <c r="T458" s="41" t="s">
        <v>48</v>
      </c>
      <c r="U458" s="41" t="s">
        <v>48</v>
      </c>
      <c r="V458" s="41" t="s">
        <v>48</v>
      </c>
      <c r="W458" s="48"/>
      <c r="X458" s="42" t="s">
        <v>19</v>
      </c>
      <c r="Y458" s="43" t="s">
        <v>19</v>
      </c>
      <c r="Z458" s="44" t="s">
        <v>19</v>
      </c>
      <c r="AA458" s="136"/>
    </row>
    <row r="459" spans="1:27" s="45" customFormat="1" ht="18" customHeight="1" x14ac:dyDescent="0.25">
      <c r="A459" s="102"/>
      <c r="B459" s="35" t="s">
        <v>48</v>
      </c>
      <c r="C459" s="36">
        <v>57068</v>
      </c>
      <c r="D459" s="37" t="s">
        <v>18</v>
      </c>
      <c r="E459" s="37" t="s">
        <v>18</v>
      </c>
      <c r="F459" s="37" t="s">
        <v>18</v>
      </c>
      <c r="G459" s="37" t="s">
        <v>18</v>
      </c>
      <c r="H459" s="37" t="s">
        <v>18</v>
      </c>
      <c r="I459" s="37" t="s">
        <v>18</v>
      </c>
      <c r="J459" s="38" t="s">
        <v>18</v>
      </c>
      <c r="K459" s="37" t="s">
        <v>18</v>
      </c>
      <c r="L459" s="39"/>
      <c r="M459" s="40"/>
      <c r="N459" s="41">
        <v>13</v>
      </c>
      <c r="O459" s="41">
        <v>44</v>
      </c>
      <c r="P459" s="41">
        <v>28.5</v>
      </c>
      <c r="Q459" s="41" t="s">
        <v>48</v>
      </c>
      <c r="R459" s="41" t="s">
        <v>48</v>
      </c>
      <c r="S459" s="41" t="s">
        <v>48</v>
      </c>
      <c r="T459" s="41" t="s">
        <v>48</v>
      </c>
      <c r="U459" s="41" t="s">
        <v>48</v>
      </c>
      <c r="V459" s="41" t="s">
        <v>48</v>
      </c>
      <c r="W459" s="48"/>
      <c r="X459" s="42" t="s">
        <v>19</v>
      </c>
      <c r="Y459" s="43" t="s">
        <v>19</v>
      </c>
      <c r="Z459" s="44" t="s">
        <v>19</v>
      </c>
      <c r="AA459" s="136"/>
    </row>
    <row r="460" spans="1:27" s="45" customFormat="1" ht="18" customHeight="1" x14ac:dyDescent="0.25">
      <c r="A460" s="102"/>
      <c r="B460" s="35" t="s">
        <v>48</v>
      </c>
      <c r="C460" s="36">
        <v>57181</v>
      </c>
      <c r="D460" s="37" t="s">
        <v>18</v>
      </c>
      <c r="E460" s="37" t="s">
        <v>18</v>
      </c>
      <c r="F460" s="37" t="s">
        <v>18</v>
      </c>
      <c r="G460" s="37" t="s">
        <v>18</v>
      </c>
      <c r="H460" s="37" t="s">
        <v>18</v>
      </c>
      <c r="I460" s="37" t="s">
        <v>18</v>
      </c>
      <c r="J460" s="38" t="s">
        <v>18</v>
      </c>
      <c r="K460" s="37" t="s">
        <v>18</v>
      </c>
      <c r="L460" s="39"/>
      <c r="M460" s="40"/>
      <c r="N460" s="41">
        <v>56</v>
      </c>
      <c r="O460" s="41">
        <v>79</v>
      </c>
      <c r="P460" s="41">
        <v>67.5</v>
      </c>
      <c r="Q460" s="41" t="s">
        <v>48</v>
      </c>
      <c r="R460" s="41" t="s">
        <v>48</v>
      </c>
      <c r="S460" s="41" t="s">
        <v>48</v>
      </c>
      <c r="T460" s="41" t="s">
        <v>48</v>
      </c>
      <c r="U460" s="41" t="s">
        <v>48</v>
      </c>
      <c r="V460" s="41" t="s">
        <v>48</v>
      </c>
      <c r="W460" s="48"/>
      <c r="X460" s="42" t="s">
        <v>19</v>
      </c>
      <c r="Y460" s="43" t="s">
        <v>19</v>
      </c>
      <c r="Z460" s="44" t="s">
        <v>19</v>
      </c>
      <c r="AA460" s="136"/>
    </row>
    <row r="461" spans="1:27" s="45" customFormat="1" ht="18" customHeight="1" x14ac:dyDescent="0.25">
      <c r="A461" s="102"/>
      <c r="B461" s="35" t="s">
        <v>48</v>
      </c>
      <c r="C461" s="36">
        <v>57704</v>
      </c>
      <c r="D461" s="37" t="s">
        <v>18</v>
      </c>
      <c r="E461" s="37" t="s">
        <v>18</v>
      </c>
      <c r="F461" s="37" t="s">
        <v>18</v>
      </c>
      <c r="G461" s="37" t="s">
        <v>18</v>
      </c>
      <c r="H461" s="37" t="s">
        <v>18</v>
      </c>
      <c r="I461" s="37" t="s">
        <v>18</v>
      </c>
      <c r="J461" s="38" t="s">
        <v>18</v>
      </c>
      <c r="K461" s="37" t="s">
        <v>18</v>
      </c>
      <c r="L461" s="39"/>
      <c r="M461" s="40"/>
      <c r="N461" s="41">
        <v>66</v>
      </c>
      <c r="O461" s="41">
        <v>66</v>
      </c>
      <c r="P461" s="41">
        <v>66</v>
      </c>
      <c r="Q461" s="41" t="s">
        <v>48</v>
      </c>
      <c r="R461" s="41" t="s">
        <v>48</v>
      </c>
      <c r="S461" s="41" t="s">
        <v>48</v>
      </c>
      <c r="T461" s="41" t="s">
        <v>48</v>
      </c>
      <c r="U461" s="41" t="s">
        <v>48</v>
      </c>
      <c r="V461" s="41" t="s">
        <v>48</v>
      </c>
      <c r="W461" s="48"/>
      <c r="X461" s="42" t="s">
        <v>19</v>
      </c>
      <c r="Y461" s="43" t="s">
        <v>19</v>
      </c>
      <c r="Z461" s="44" t="s">
        <v>19</v>
      </c>
      <c r="AA461" s="136"/>
    </row>
    <row r="462" spans="1:27" s="45" customFormat="1" ht="18" customHeight="1" x14ac:dyDescent="0.25">
      <c r="A462" s="102"/>
      <c r="B462" s="35" t="s">
        <v>48</v>
      </c>
      <c r="C462" s="36">
        <v>57966</v>
      </c>
      <c r="D462" s="37" t="s">
        <v>18</v>
      </c>
      <c r="E462" s="37" t="s">
        <v>18</v>
      </c>
      <c r="F462" s="37" t="s">
        <v>18</v>
      </c>
      <c r="G462" s="37" t="s">
        <v>18</v>
      </c>
      <c r="H462" s="37" t="s">
        <v>18</v>
      </c>
      <c r="I462" s="37" t="s">
        <v>18</v>
      </c>
      <c r="J462" s="38" t="s">
        <v>18</v>
      </c>
      <c r="K462" s="37" t="s">
        <v>18</v>
      </c>
      <c r="L462" s="39"/>
      <c r="M462" s="40"/>
      <c r="N462" s="41">
        <v>46</v>
      </c>
      <c r="O462" s="41">
        <v>74</v>
      </c>
      <c r="P462" s="41">
        <v>60</v>
      </c>
      <c r="Q462" s="41" t="s">
        <v>48</v>
      </c>
      <c r="R462" s="41" t="s">
        <v>48</v>
      </c>
      <c r="S462" s="41" t="s">
        <v>48</v>
      </c>
      <c r="T462" s="41" t="s">
        <v>48</v>
      </c>
      <c r="U462" s="41" t="s">
        <v>48</v>
      </c>
      <c r="V462" s="41" t="s">
        <v>48</v>
      </c>
      <c r="W462" s="48"/>
      <c r="X462" s="42" t="s">
        <v>19</v>
      </c>
      <c r="Y462" s="43" t="s">
        <v>19</v>
      </c>
      <c r="Z462" s="44" t="s">
        <v>19</v>
      </c>
      <c r="AA462" s="136"/>
    </row>
    <row r="463" spans="1:27" s="45" customFormat="1" ht="18" customHeight="1" x14ac:dyDescent="0.25">
      <c r="A463" s="102"/>
      <c r="B463" s="35" t="s">
        <v>48</v>
      </c>
      <c r="C463" s="36">
        <v>58045</v>
      </c>
      <c r="D463" s="37" t="s">
        <v>18</v>
      </c>
      <c r="E463" s="37" t="s">
        <v>18</v>
      </c>
      <c r="F463" s="37" t="s">
        <v>18</v>
      </c>
      <c r="G463" s="37" t="s">
        <v>18</v>
      </c>
      <c r="H463" s="37" t="s">
        <v>18</v>
      </c>
      <c r="I463" s="37" t="s">
        <v>18</v>
      </c>
      <c r="J463" s="38" t="s">
        <v>18</v>
      </c>
      <c r="K463" s="37" t="s">
        <v>18</v>
      </c>
      <c r="L463" s="39"/>
      <c r="M463" s="40"/>
      <c r="N463" s="41">
        <v>63</v>
      </c>
      <c r="O463" s="41">
        <v>64</v>
      </c>
      <c r="P463" s="41">
        <v>63.5</v>
      </c>
      <c r="Q463" s="46" t="s">
        <v>48</v>
      </c>
      <c r="R463" s="46" t="s">
        <v>48</v>
      </c>
      <c r="S463" s="46" t="s">
        <v>48</v>
      </c>
      <c r="T463" s="46" t="s">
        <v>48</v>
      </c>
      <c r="U463" s="46" t="s">
        <v>48</v>
      </c>
      <c r="V463" s="46" t="s">
        <v>48</v>
      </c>
      <c r="W463" s="48"/>
      <c r="X463" s="42" t="s">
        <v>19</v>
      </c>
      <c r="Y463" s="43" t="s">
        <v>19</v>
      </c>
      <c r="Z463" s="44" t="s">
        <v>19</v>
      </c>
      <c r="AA463" s="136"/>
    </row>
    <row r="464" spans="1:27" s="45" customFormat="1" ht="18" customHeight="1" x14ac:dyDescent="0.25">
      <c r="A464" s="102"/>
      <c r="B464" s="35" t="s">
        <v>48</v>
      </c>
      <c r="C464" s="36">
        <v>58142</v>
      </c>
      <c r="D464" s="37" t="s">
        <v>18</v>
      </c>
      <c r="E464" s="37" t="s">
        <v>18</v>
      </c>
      <c r="F464" s="37" t="s">
        <v>18</v>
      </c>
      <c r="G464" s="37" t="s">
        <v>18</v>
      </c>
      <c r="H464" s="37" t="s">
        <v>18</v>
      </c>
      <c r="I464" s="37" t="s">
        <v>18</v>
      </c>
      <c r="J464" s="38" t="s">
        <v>18</v>
      </c>
      <c r="K464" s="37" t="s">
        <v>18</v>
      </c>
      <c r="L464" s="39"/>
      <c r="M464" s="40"/>
      <c r="N464" s="41">
        <v>63</v>
      </c>
      <c r="O464" s="41">
        <v>67</v>
      </c>
      <c r="P464" s="41">
        <v>65</v>
      </c>
      <c r="Q464" s="41" t="s">
        <v>48</v>
      </c>
      <c r="R464" s="41" t="s">
        <v>48</v>
      </c>
      <c r="S464" s="41" t="s">
        <v>48</v>
      </c>
      <c r="T464" s="41" t="s">
        <v>48</v>
      </c>
      <c r="U464" s="41" t="s">
        <v>48</v>
      </c>
      <c r="V464" s="41" t="s">
        <v>48</v>
      </c>
      <c r="W464" s="48"/>
      <c r="X464" s="42" t="s">
        <v>19</v>
      </c>
      <c r="Y464" s="43" t="s">
        <v>19</v>
      </c>
      <c r="Z464" s="44" t="s">
        <v>19</v>
      </c>
      <c r="AA464" s="136"/>
    </row>
    <row r="465" spans="1:27" s="45" customFormat="1" ht="18" customHeight="1" x14ac:dyDescent="0.25">
      <c r="A465" s="102"/>
      <c r="B465" s="35" t="s">
        <v>48</v>
      </c>
      <c r="C465" s="36">
        <v>58324</v>
      </c>
      <c r="D465" s="37" t="s">
        <v>18</v>
      </c>
      <c r="E465" s="37" t="s">
        <v>18</v>
      </c>
      <c r="F465" s="37" t="s">
        <v>18</v>
      </c>
      <c r="G465" s="37" t="s">
        <v>18</v>
      </c>
      <c r="H465" s="37" t="s">
        <v>18</v>
      </c>
      <c r="I465" s="37" t="s">
        <v>18</v>
      </c>
      <c r="J465" s="38" t="s">
        <v>18</v>
      </c>
      <c r="K465" s="37" t="s">
        <v>18</v>
      </c>
      <c r="L465" s="39"/>
      <c r="M465" s="40"/>
      <c r="N465" s="41">
        <v>51</v>
      </c>
      <c r="O465" s="41">
        <v>70</v>
      </c>
      <c r="P465" s="41">
        <v>60.5</v>
      </c>
      <c r="Q465" s="41" t="s">
        <v>48</v>
      </c>
      <c r="R465" s="41" t="s">
        <v>48</v>
      </c>
      <c r="S465" s="41" t="s">
        <v>48</v>
      </c>
      <c r="T465" s="41" t="s">
        <v>48</v>
      </c>
      <c r="U465" s="41" t="s">
        <v>48</v>
      </c>
      <c r="V465" s="41" t="s">
        <v>48</v>
      </c>
      <c r="W465" s="48"/>
      <c r="X465" s="42" t="s">
        <v>19</v>
      </c>
      <c r="Y465" s="43" t="s">
        <v>19</v>
      </c>
      <c r="Z465" s="44" t="s">
        <v>19</v>
      </c>
      <c r="AA465" s="136"/>
    </row>
    <row r="466" spans="1:27" s="45" customFormat="1" ht="18" customHeight="1" x14ac:dyDescent="0.25">
      <c r="A466" s="102"/>
      <c r="B466" s="35" t="s">
        <v>48</v>
      </c>
      <c r="C466" s="36">
        <v>58360</v>
      </c>
      <c r="D466" s="37" t="s">
        <v>18</v>
      </c>
      <c r="E466" s="37" t="s">
        <v>18</v>
      </c>
      <c r="F466" s="37" t="s">
        <v>18</v>
      </c>
      <c r="G466" s="37" t="s">
        <v>18</v>
      </c>
      <c r="H466" s="37" t="s">
        <v>18</v>
      </c>
      <c r="I466" s="37" t="s">
        <v>18</v>
      </c>
      <c r="J466" s="38" t="s">
        <v>18</v>
      </c>
      <c r="K466" s="37" t="s">
        <v>18</v>
      </c>
      <c r="L466" s="39"/>
      <c r="M466" s="40"/>
      <c r="N466" s="41">
        <v>61</v>
      </c>
      <c r="O466" s="41">
        <v>65</v>
      </c>
      <c r="P466" s="41">
        <v>63</v>
      </c>
      <c r="Q466" s="41" t="s">
        <v>48</v>
      </c>
      <c r="R466" s="41" t="s">
        <v>48</v>
      </c>
      <c r="S466" s="41" t="s">
        <v>48</v>
      </c>
      <c r="T466" s="41" t="s">
        <v>48</v>
      </c>
      <c r="U466" s="41" t="s">
        <v>48</v>
      </c>
      <c r="V466" s="41" t="s">
        <v>48</v>
      </c>
      <c r="W466" s="48"/>
      <c r="X466" s="42" t="s">
        <v>19</v>
      </c>
      <c r="Y466" s="43" t="s">
        <v>19</v>
      </c>
      <c r="Z466" s="44" t="s">
        <v>19</v>
      </c>
      <c r="AA466" s="136"/>
    </row>
    <row r="467" spans="1:27" s="45" customFormat="1" ht="18" customHeight="1" x14ac:dyDescent="0.25">
      <c r="A467" s="102"/>
      <c r="B467" s="35" t="s">
        <v>48</v>
      </c>
      <c r="C467" s="36">
        <v>58392</v>
      </c>
      <c r="D467" s="37" t="s">
        <v>18</v>
      </c>
      <c r="E467" s="37" t="s">
        <v>18</v>
      </c>
      <c r="F467" s="37" t="s">
        <v>18</v>
      </c>
      <c r="G467" s="37" t="s">
        <v>18</v>
      </c>
      <c r="H467" s="37" t="s">
        <v>18</v>
      </c>
      <c r="I467" s="37" t="s">
        <v>18</v>
      </c>
      <c r="J467" s="38" t="s">
        <v>18</v>
      </c>
      <c r="K467" s="37" t="s">
        <v>18</v>
      </c>
      <c r="L467" s="39"/>
      <c r="M467" s="40"/>
      <c r="N467" s="41">
        <v>47</v>
      </c>
      <c r="O467" s="41">
        <v>73</v>
      </c>
      <c r="P467" s="41">
        <v>60</v>
      </c>
      <c r="Q467" s="41" t="s">
        <v>48</v>
      </c>
      <c r="R467" s="41" t="s">
        <v>48</v>
      </c>
      <c r="S467" s="41" t="s">
        <v>48</v>
      </c>
      <c r="T467" s="41" t="s">
        <v>48</v>
      </c>
      <c r="U467" s="41" t="s">
        <v>48</v>
      </c>
      <c r="V467" s="41" t="s">
        <v>48</v>
      </c>
      <c r="W467" s="48"/>
      <c r="X467" s="42" t="s">
        <v>19</v>
      </c>
      <c r="Y467" s="43" t="s">
        <v>19</v>
      </c>
      <c r="Z467" s="44" t="s">
        <v>19</v>
      </c>
      <c r="AA467" s="136"/>
    </row>
    <row r="468" spans="1:27" s="45" customFormat="1" ht="18" customHeight="1" x14ac:dyDescent="0.25">
      <c r="A468" s="102"/>
      <c r="B468" s="35" t="s">
        <v>48</v>
      </c>
      <c r="C468" s="36">
        <v>58479</v>
      </c>
      <c r="D468" s="37" t="s">
        <v>18</v>
      </c>
      <c r="E468" s="37" t="s">
        <v>18</v>
      </c>
      <c r="F468" s="37" t="s">
        <v>18</v>
      </c>
      <c r="G468" s="37" t="s">
        <v>18</v>
      </c>
      <c r="H468" s="37" t="s">
        <v>18</v>
      </c>
      <c r="I468" s="37" t="s">
        <v>18</v>
      </c>
      <c r="J468" s="38" t="s">
        <v>18</v>
      </c>
      <c r="K468" s="37" t="s">
        <v>18</v>
      </c>
      <c r="L468" s="39"/>
      <c r="M468" s="40"/>
      <c r="N468" s="41">
        <v>42</v>
      </c>
      <c r="O468" s="41">
        <v>40</v>
      </c>
      <c r="P468" s="41">
        <v>41</v>
      </c>
      <c r="Q468" s="41" t="s">
        <v>48</v>
      </c>
      <c r="R468" s="41" t="s">
        <v>48</v>
      </c>
      <c r="S468" s="41" t="s">
        <v>48</v>
      </c>
      <c r="T468" s="41" t="s">
        <v>48</v>
      </c>
      <c r="U468" s="41" t="s">
        <v>48</v>
      </c>
      <c r="V468" s="41" t="s">
        <v>48</v>
      </c>
      <c r="W468" s="48"/>
      <c r="X468" s="42" t="s">
        <v>19</v>
      </c>
      <c r="Y468" s="43" t="s">
        <v>19</v>
      </c>
      <c r="Z468" s="44" t="s">
        <v>19</v>
      </c>
      <c r="AA468" s="136"/>
    </row>
    <row r="469" spans="1:27" s="45" customFormat="1" ht="18" customHeight="1" x14ac:dyDescent="0.25">
      <c r="A469" s="102"/>
      <c r="B469" s="35" t="s">
        <v>48</v>
      </c>
      <c r="C469" s="36">
        <v>58512</v>
      </c>
      <c r="D469" s="37" t="s">
        <v>18</v>
      </c>
      <c r="E469" s="37" t="s">
        <v>18</v>
      </c>
      <c r="F469" s="37" t="s">
        <v>18</v>
      </c>
      <c r="G469" s="37" t="s">
        <v>18</v>
      </c>
      <c r="H469" s="37" t="s">
        <v>18</v>
      </c>
      <c r="I469" s="37" t="s">
        <v>18</v>
      </c>
      <c r="J469" s="38" t="s">
        <v>18</v>
      </c>
      <c r="K469" s="37" t="s">
        <v>18</v>
      </c>
      <c r="L469" s="39"/>
      <c r="M469" s="40"/>
      <c r="N469" s="41">
        <v>48</v>
      </c>
      <c r="O469" s="41">
        <v>70.5</v>
      </c>
      <c r="P469" s="41">
        <v>59.25</v>
      </c>
      <c r="Q469" s="41" t="s">
        <v>48</v>
      </c>
      <c r="R469" s="41" t="s">
        <v>48</v>
      </c>
      <c r="S469" s="41" t="s">
        <v>48</v>
      </c>
      <c r="T469" s="41" t="s">
        <v>48</v>
      </c>
      <c r="U469" s="41" t="s">
        <v>48</v>
      </c>
      <c r="V469" s="41" t="s">
        <v>48</v>
      </c>
      <c r="W469" s="48"/>
      <c r="X469" s="42" t="s">
        <v>19</v>
      </c>
      <c r="Y469" s="43" t="s">
        <v>19</v>
      </c>
      <c r="Z469" s="44" t="s">
        <v>19</v>
      </c>
      <c r="AA469" s="136"/>
    </row>
    <row r="470" spans="1:27" s="45" customFormat="1" ht="18" customHeight="1" x14ac:dyDescent="0.25">
      <c r="A470" s="102"/>
      <c r="B470" s="35" t="s">
        <v>48</v>
      </c>
      <c r="C470" s="39">
        <v>57535</v>
      </c>
      <c r="D470" s="37" t="s">
        <v>18</v>
      </c>
      <c r="E470" s="37" t="s">
        <v>18</v>
      </c>
      <c r="F470" s="37" t="s">
        <v>19</v>
      </c>
      <c r="G470" s="37" t="s">
        <v>18</v>
      </c>
      <c r="H470" s="37" t="s">
        <v>18</v>
      </c>
      <c r="I470" s="37" t="s">
        <v>18</v>
      </c>
      <c r="J470" s="16" t="s">
        <v>19</v>
      </c>
      <c r="K470" s="40"/>
      <c r="L470" s="41"/>
      <c r="M470" s="41"/>
      <c r="N470" s="41"/>
      <c r="O470" s="41"/>
      <c r="P470" s="41"/>
      <c r="Q470" s="41"/>
      <c r="R470" s="41"/>
      <c r="S470" s="41"/>
      <c r="T470" s="41"/>
      <c r="U470" s="40"/>
      <c r="V470" s="41"/>
      <c r="W470" s="48"/>
      <c r="X470" s="42" t="s">
        <v>19</v>
      </c>
      <c r="Y470" s="43" t="s">
        <v>19</v>
      </c>
      <c r="Z470" s="44" t="s">
        <v>19</v>
      </c>
      <c r="AA470" s="136"/>
    </row>
    <row r="471" spans="1:27" s="45" customFormat="1" ht="18" customHeight="1" x14ac:dyDescent="0.25">
      <c r="A471" s="102"/>
      <c r="B471" s="35" t="s">
        <v>48</v>
      </c>
      <c r="C471" s="39">
        <v>57760</v>
      </c>
      <c r="D471" s="37" t="s">
        <v>18</v>
      </c>
      <c r="E471" s="37" t="s">
        <v>18</v>
      </c>
      <c r="F471" s="37" t="s">
        <v>18</v>
      </c>
      <c r="G471" s="37" t="s">
        <v>18</v>
      </c>
      <c r="H471" s="37" t="s">
        <v>19</v>
      </c>
      <c r="I471" s="37" t="s">
        <v>18</v>
      </c>
      <c r="J471" s="16" t="s">
        <v>19</v>
      </c>
      <c r="K471" s="40"/>
      <c r="L471" s="41"/>
      <c r="M471" s="41"/>
      <c r="N471" s="41"/>
      <c r="O471" s="41"/>
      <c r="P471" s="41"/>
      <c r="Q471" s="41"/>
      <c r="R471" s="41"/>
      <c r="S471" s="41"/>
      <c r="T471" s="41"/>
      <c r="U471" s="40"/>
      <c r="V471" s="41"/>
      <c r="W471" s="48"/>
      <c r="X471" s="42" t="s">
        <v>19</v>
      </c>
      <c r="Y471" s="43" t="s">
        <v>19</v>
      </c>
      <c r="Z471" s="44" t="s">
        <v>19</v>
      </c>
      <c r="AA471" s="136"/>
    </row>
    <row r="472" spans="1:27" s="45" customFormat="1" ht="18" customHeight="1" x14ac:dyDescent="0.25">
      <c r="A472" s="102"/>
      <c r="B472" s="35" t="s">
        <v>48</v>
      </c>
      <c r="C472" s="39">
        <v>57784</v>
      </c>
      <c r="D472" s="37" t="s">
        <v>19</v>
      </c>
      <c r="E472" s="37" t="s">
        <v>18</v>
      </c>
      <c r="F472" s="37" t="s">
        <v>18</v>
      </c>
      <c r="G472" s="37" t="s">
        <v>19</v>
      </c>
      <c r="H472" s="37" t="s">
        <v>19</v>
      </c>
      <c r="I472" s="37" t="s">
        <v>19</v>
      </c>
      <c r="J472" s="16" t="s">
        <v>19</v>
      </c>
      <c r="K472" s="40"/>
      <c r="L472" s="41"/>
      <c r="M472" s="41"/>
      <c r="N472" s="41"/>
      <c r="O472" s="41"/>
      <c r="P472" s="41"/>
      <c r="Q472" s="41"/>
      <c r="R472" s="41"/>
      <c r="S472" s="41"/>
      <c r="T472" s="41"/>
      <c r="U472" s="40"/>
      <c r="V472" s="41"/>
      <c r="W472" s="48"/>
      <c r="X472" s="42" t="s">
        <v>19</v>
      </c>
      <c r="Y472" s="43" t="s">
        <v>19</v>
      </c>
      <c r="Z472" s="44" t="s">
        <v>19</v>
      </c>
      <c r="AA472" s="136"/>
    </row>
    <row r="473" spans="1:27" s="45" customFormat="1" ht="18" customHeight="1" x14ac:dyDescent="0.25">
      <c r="A473" s="102"/>
      <c r="B473" s="35" t="s">
        <v>48</v>
      </c>
      <c r="C473" s="39">
        <v>58060</v>
      </c>
      <c r="D473" s="37" t="s">
        <v>18</v>
      </c>
      <c r="E473" s="37" t="s">
        <v>18</v>
      </c>
      <c r="F473" s="37" t="s">
        <v>18</v>
      </c>
      <c r="G473" s="37" t="s">
        <v>19</v>
      </c>
      <c r="H473" s="37" t="s">
        <v>18</v>
      </c>
      <c r="I473" s="37" t="s">
        <v>18</v>
      </c>
      <c r="J473" s="16" t="s">
        <v>19</v>
      </c>
      <c r="K473" s="40"/>
      <c r="L473" s="41"/>
      <c r="M473" s="41"/>
      <c r="N473" s="41"/>
      <c r="O473" s="41"/>
      <c r="P473" s="41"/>
      <c r="Q473" s="41"/>
      <c r="R473" s="41"/>
      <c r="S473" s="41"/>
      <c r="T473" s="41"/>
      <c r="U473" s="40"/>
      <c r="V473" s="41"/>
      <c r="W473" s="48"/>
      <c r="X473" s="42" t="s">
        <v>19</v>
      </c>
      <c r="Y473" s="43" t="s">
        <v>19</v>
      </c>
      <c r="Z473" s="44" t="s">
        <v>19</v>
      </c>
      <c r="AA473" s="136"/>
    </row>
    <row r="474" spans="1:27" s="45" customFormat="1" ht="18" customHeight="1" x14ac:dyDescent="0.25">
      <c r="A474" s="103"/>
      <c r="B474" s="52" t="s">
        <v>48</v>
      </c>
      <c r="C474" s="53">
        <v>58515</v>
      </c>
      <c r="D474" s="54" t="s">
        <v>19</v>
      </c>
      <c r="E474" s="54" t="s">
        <v>18</v>
      </c>
      <c r="F474" s="54" t="s">
        <v>18</v>
      </c>
      <c r="G474" s="54" t="s">
        <v>18</v>
      </c>
      <c r="H474" s="54" t="s">
        <v>18</v>
      </c>
      <c r="I474" s="54" t="s">
        <v>18</v>
      </c>
      <c r="J474" s="27" t="s">
        <v>19</v>
      </c>
      <c r="K474" s="55"/>
      <c r="L474" s="56"/>
      <c r="M474" s="56"/>
      <c r="N474" s="56"/>
      <c r="O474" s="56"/>
      <c r="P474" s="56"/>
      <c r="Q474" s="56"/>
      <c r="R474" s="56"/>
      <c r="S474" s="56"/>
      <c r="T474" s="56"/>
      <c r="U474" s="55"/>
      <c r="V474" s="56"/>
      <c r="W474" s="57"/>
      <c r="X474" s="58" t="s">
        <v>19</v>
      </c>
      <c r="Y474" s="43" t="s">
        <v>19</v>
      </c>
      <c r="Z474" s="59" t="s">
        <v>19</v>
      </c>
      <c r="AA474" s="136"/>
    </row>
    <row r="475" spans="1:27" s="45" customFormat="1" ht="18" customHeight="1" x14ac:dyDescent="0.25">
      <c r="A475" s="101" t="s">
        <v>80</v>
      </c>
      <c r="B475" s="35">
        <v>14</v>
      </c>
      <c r="C475" s="36">
        <v>58044</v>
      </c>
      <c r="D475" s="37" t="s">
        <v>18</v>
      </c>
      <c r="E475" s="37" t="s">
        <v>18</v>
      </c>
      <c r="F475" s="37" t="s">
        <v>18</v>
      </c>
      <c r="G475" s="37" t="s">
        <v>18</v>
      </c>
      <c r="H475" s="37" t="s">
        <v>18</v>
      </c>
      <c r="I475" s="37" t="s">
        <v>18</v>
      </c>
      <c r="J475" s="38" t="s">
        <v>18</v>
      </c>
      <c r="K475" s="37" t="s">
        <v>18</v>
      </c>
      <c r="L475" s="39"/>
      <c r="M475" s="40"/>
      <c r="N475" s="41">
        <v>90</v>
      </c>
      <c r="O475" s="41">
        <v>95</v>
      </c>
      <c r="P475" s="41">
        <v>92.5</v>
      </c>
      <c r="Q475" s="41">
        <v>44.67</v>
      </c>
      <c r="R475" s="41">
        <v>23.67</v>
      </c>
      <c r="S475" s="41">
        <v>14.67</v>
      </c>
      <c r="T475" s="41">
        <v>5</v>
      </c>
      <c r="U475" s="41">
        <v>4</v>
      </c>
      <c r="V475" s="41">
        <v>92.01</v>
      </c>
      <c r="W475" s="48"/>
      <c r="X475" s="42" t="s">
        <v>18</v>
      </c>
      <c r="Y475" s="43" t="s">
        <v>19</v>
      </c>
      <c r="Z475" s="44" t="s">
        <v>18</v>
      </c>
      <c r="AA475" s="136"/>
    </row>
    <row r="476" spans="1:27" s="45" customFormat="1" ht="18" customHeight="1" x14ac:dyDescent="0.25">
      <c r="A476" s="102"/>
      <c r="B476" s="35">
        <v>39</v>
      </c>
      <c r="C476" s="36">
        <v>57249</v>
      </c>
      <c r="D476" s="37" t="s">
        <v>18</v>
      </c>
      <c r="E476" s="37" t="s">
        <v>18</v>
      </c>
      <c r="F476" s="37" t="s">
        <v>18</v>
      </c>
      <c r="G476" s="37" t="s">
        <v>18</v>
      </c>
      <c r="H476" s="37" t="s">
        <v>18</v>
      </c>
      <c r="I476" s="37" t="s">
        <v>18</v>
      </c>
      <c r="J476" s="38" t="s">
        <v>18</v>
      </c>
      <c r="K476" s="37" t="s">
        <v>18</v>
      </c>
      <c r="L476" s="39"/>
      <c r="M476" s="40"/>
      <c r="N476" s="41">
        <v>91</v>
      </c>
      <c r="O476" s="41">
        <v>80</v>
      </c>
      <c r="P476" s="41">
        <v>85.5</v>
      </c>
      <c r="Q476" s="41">
        <v>47</v>
      </c>
      <c r="R476" s="41">
        <v>21.33</v>
      </c>
      <c r="S476" s="41">
        <v>13.67</v>
      </c>
      <c r="T476" s="41">
        <v>3</v>
      </c>
      <c r="U476" s="41">
        <v>3</v>
      </c>
      <c r="V476" s="41">
        <v>88</v>
      </c>
      <c r="W476" s="48"/>
      <c r="X476" s="42" t="s">
        <v>18</v>
      </c>
      <c r="Y476" s="43" t="s">
        <v>19</v>
      </c>
      <c r="Z476" s="44" t="s">
        <v>18</v>
      </c>
      <c r="AA476" s="136"/>
    </row>
    <row r="477" spans="1:27" s="45" customFormat="1" ht="18" customHeight="1" x14ac:dyDescent="0.25">
      <c r="A477" s="102"/>
      <c r="B477" s="35">
        <v>67</v>
      </c>
      <c r="C477" s="36">
        <v>58030</v>
      </c>
      <c r="D477" s="37" t="s">
        <v>18</v>
      </c>
      <c r="E477" s="37" t="s">
        <v>18</v>
      </c>
      <c r="F477" s="37" t="s">
        <v>18</v>
      </c>
      <c r="G477" s="37" t="s">
        <v>18</v>
      </c>
      <c r="H477" s="37" t="s">
        <v>18</v>
      </c>
      <c r="I477" s="37" t="s">
        <v>18</v>
      </c>
      <c r="J477" s="38" t="s">
        <v>18</v>
      </c>
      <c r="K477" s="37" t="s">
        <v>18</v>
      </c>
      <c r="L477" s="39"/>
      <c r="M477" s="40"/>
      <c r="N477" s="41">
        <v>89</v>
      </c>
      <c r="O477" s="41">
        <v>82</v>
      </c>
      <c r="P477" s="41">
        <v>85.5</v>
      </c>
      <c r="Q477" s="41">
        <v>45.4</v>
      </c>
      <c r="R477" s="41">
        <v>18.8</v>
      </c>
      <c r="S477" s="41">
        <v>14</v>
      </c>
      <c r="T477" s="41">
        <v>3</v>
      </c>
      <c r="U477" s="41">
        <v>4.4000000000000004</v>
      </c>
      <c r="V477" s="41">
        <v>85.600000000000009</v>
      </c>
      <c r="W477" s="48"/>
      <c r="X477" s="42" t="s">
        <v>18</v>
      </c>
      <c r="Y477" s="43" t="s">
        <v>19</v>
      </c>
      <c r="Z477" s="44" t="s">
        <v>18</v>
      </c>
      <c r="AA477" s="136"/>
    </row>
    <row r="478" spans="1:27" s="45" customFormat="1" ht="18" customHeight="1" x14ac:dyDescent="0.25">
      <c r="A478" s="102"/>
      <c r="B478" s="35">
        <v>72</v>
      </c>
      <c r="C478" s="36">
        <v>57982</v>
      </c>
      <c r="D478" s="37" t="s">
        <v>18</v>
      </c>
      <c r="E478" s="37" t="s">
        <v>18</v>
      </c>
      <c r="F478" s="37" t="s">
        <v>18</v>
      </c>
      <c r="G478" s="37" t="s">
        <v>18</v>
      </c>
      <c r="H478" s="37" t="s">
        <v>18</v>
      </c>
      <c r="I478" s="37" t="s">
        <v>18</v>
      </c>
      <c r="J478" s="38" t="s">
        <v>18</v>
      </c>
      <c r="K478" s="37" t="s">
        <v>18</v>
      </c>
      <c r="L478" s="39"/>
      <c r="M478" s="40"/>
      <c r="N478" s="41">
        <v>90</v>
      </c>
      <c r="O478" s="41">
        <v>88</v>
      </c>
      <c r="P478" s="41">
        <v>89</v>
      </c>
      <c r="Q478" s="41">
        <v>40</v>
      </c>
      <c r="R478" s="41">
        <v>24</v>
      </c>
      <c r="S478" s="41">
        <v>15</v>
      </c>
      <c r="T478" s="41">
        <v>3</v>
      </c>
      <c r="U478" s="41">
        <v>3.33</v>
      </c>
      <c r="V478" s="41">
        <v>85.33</v>
      </c>
      <c r="W478" s="48"/>
      <c r="X478" s="42" t="s">
        <v>18</v>
      </c>
      <c r="Y478" s="43" t="s">
        <v>19</v>
      </c>
      <c r="Z478" s="44" t="s">
        <v>18</v>
      </c>
      <c r="AA478" s="136"/>
    </row>
    <row r="479" spans="1:27" s="45" customFormat="1" ht="18" customHeight="1" x14ac:dyDescent="0.25">
      <c r="A479" s="102"/>
      <c r="B479" s="35">
        <v>77</v>
      </c>
      <c r="C479" s="36">
        <v>58362</v>
      </c>
      <c r="D479" s="37" t="s">
        <v>18</v>
      </c>
      <c r="E479" s="37" t="s">
        <v>18</v>
      </c>
      <c r="F479" s="37" t="s">
        <v>18</v>
      </c>
      <c r="G479" s="37" t="s">
        <v>18</v>
      </c>
      <c r="H479" s="37" t="s">
        <v>18</v>
      </c>
      <c r="I479" s="37" t="s">
        <v>18</v>
      </c>
      <c r="J479" s="38" t="s">
        <v>18</v>
      </c>
      <c r="K479" s="37" t="s">
        <v>18</v>
      </c>
      <c r="L479" s="39"/>
      <c r="M479" s="40"/>
      <c r="N479" s="41">
        <v>80</v>
      </c>
      <c r="O479" s="41">
        <v>92</v>
      </c>
      <c r="P479" s="41">
        <v>86</v>
      </c>
      <c r="Q479" s="41">
        <v>39.67</v>
      </c>
      <c r="R479" s="41">
        <v>24.67</v>
      </c>
      <c r="S479" s="41">
        <v>13</v>
      </c>
      <c r="T479" s="46">
        <v>3</v>
      </c>
      <c r="U479" s="41">
        <v>4</v>
      </c>
      <c r="V479" s="41">
        <v>84.34</v>
      </c>
      <c r="W479" s="49"/>
      <c r="X479" s="42" t="s">
        <v>18</v>
      </c>
      <c r="Y479" s="43" t="s">
        <v>19</v>
      </c>
      <c r="Z479" s="44" t="s">
        <v>18</v>
      </c>
      <c r="AA479" s="136"/>
    </row>
    <row r="480" spans="1:27" s="45" customFormat="1" ht="18" customHeight="1" x14ac:dyDescent="0.25">
      <c r="A480" s="102"/>
      <c r="B480" s="35">
        <v>97</v>
      </c>
      <c r="C480" s="36">
        <v>57782</v>
      </c>
      <c r="D480" s="37" t="s">
        <v>18</v>
      </c>
      <c r="E480" s="37" t="s">
        <v>18</v>
      </c>
      <c r="F480" s="37" t="s">
        <v>18</v>
      </c>
      <c r="G480" s="37" t="s">
        <v>18</v>
      </c>
      <c r="H480" s="37" t="s">
        <v>18</v>
      </c>
      <c r="I480" s="37" t="s">
        <v>18</v>
      </c>
      <c r="J480" s="38" t="s">
        <v>18</v>
      </c>
      <c r="K480" s="37" t="s">
        <v>18</v>
      </c>
      <c r="L480" s="39"/>
      <c r="M480" s="40"/>
      <c r="N480" s="41">
        <v>68</v>
      </c>
      <c r="O480" s="41">
        <v>77</v>
      </c>
      <c r="P480" s="41">
        <v>72.5</v>
      </c>
      <c r="Q480" s="41">
        <v>38.67</v>
      </c>
      <c r="R480" s="41">
        <v>24</v>
      </c>
      <c r="S480" s="41">
        <v>11</v>
      </c>
      <c r="T480" s="41">
        <v>5</v>
      </c>
      <c r="U480" s="41">
        <v>4</v>
      </c>
      <c r="V480" s="41">
        <v>82.67</v>
      </c>
      <c r="W480" s="48"/>
      <c r="X480" s="42" t="s">
        <v>18</v>
      </c>
      <c r="Y480" s="43" t="s">
        <v>19</v>
      </c>
      <c r="Z480" s="44" t="s">
        <v>18</v>
      </c>
      <c r="AA480" s="136"/>
    </row>
    <row r="481" spans="1:27" s="45" customFormat="1" ht="18" customHeight="1" x14ac:dyDescent="0.25">
      <c r="A481" s="102"/>
      <c r="B481" s="35">
        <v>119</v>
      </c>
      <c r="C481" s="36">
        <v>57929</v>
      </c>
      <c r="D481" s="37" t="s">
        <v>18</v>
      </c>
      <c r="E481" s="37" t="s">
        <v>18</v>
      </c>
      <c r="F481" s="37" t="s">
        <v>18</v>
      </c>
      <c r="G481" s="37" t="s">
        <v>18</v>
      </c>
      <c r="H481" s="37" t="s">
        <v>18</v>
      </c>
      <c r="I481" s="37" t="s">
        <v>18</v>
      </c>
      <c r="J481" s="38" t="s">
        <v>18</v>
      </c>
      <c r="K481" s="37" t="s">
        <v>18</v>
      </c>
      <c r="L481" s="39"/>
      <c r="M481" s="40"/>
      <c r="N481" s="41">
        <v>70</v>
      </c>
      <c r="O481" s="41">
        <v>80</v>
      </c>
      <c r="P481" s="41">
        <v>75</v>
      </c>
      <c r="Q481" s="41">
        <v>41.8</v>
      </c>
      <c r="R481" s="41">
        <v>18.8</v>
      </c>
      <c r="S481" s="41">
        <v>11</v>
      </c>
      <c r="T481" s="41">
        <v>5</v>
      </c>
      <c r="U481" s="41">
        <v>3.4</v>
      </c>
      <c r="V481" s="41">
        <v>80</v>
      </c>
      <c r="W481" s="48"/>
      <c r="X481" s="42" t="s">
        <v>18</v>
      </c>
      <c r="Y481" s="43" t="s">
        <v>19</v>
      </c>
      <c r="Z481" s="44" t="s">
        <v>18</v>
      </c>
      <c r="AA481" s="136"/>
    </row>
    <row r="482" spans="1:27" s="45" customFormat="1" ht="18" customHeight="1" x14ac:dyDescent="0.25">
      <c r="A482" s="102"/>
      <c r="B482" s="35">
        <v>122</v>
      </c>
      <c r="C482" s="36">
        <v>58249</v>
      </c>
      <c r="D482" s="37" t="s">
        <v>18</v>
      </c>
      <c r="E482" s="37" t="s">
        <v>18</v>
      </c>
      <c r="F482" s="37" t="s">
        <v>18</v>
      </c>
      <c r="G482" s="37" t="s">
        <v>18</v>
      </c>
      <c r="H482" s="37" t="s">
        <v>18</v>
      </c>
      <c r="I482" s="37" t="s">
        <v>18</v>
      </c>
      <c r="J482" s="38" t="s">
        <v>18</v>
      </c>
      <c r="K482" s="37" t="s">
        <v>18</v>
      </c>
      <c r="L482" s="39"/>
      <c r="M482" s="40"/>
      <c r="N482" s="41">
        <v>92</v>
      </c>
      <c r="O482" s="41">
        <v>63</v>
      </c>
      <c r="P482" s="41">
        <v>77.5</v>
      </c>
      <c r="Q482" s="41">
        <v>38.67</v>
      </c>
      <c r="R482" s="41">
        <v>19.670000000000002</v>
      </c>
      <c r="S482" s="41">
        <v>13</v>
      </c>
      <c r="T482" s="41">
        <v>5</v>
      </c>
      <c r="U482" s="41">
        <v>3.33</v>
      </c>
      <c r="V482" s="41">
        <v>79.67</v>
      </c>
      <c r="W482" s="48"/>
      <c r="X482" s="42" t="s">
        <v>18</v>
      </c>
      <c r="Y482" s="43" t="s">
        <v>19</v>
      </c>
      <c r="Z482" s="44" t="s">
        <v>18</v>
      </c>
      <c r="AA482" s="136"/>
    </row>
    <row r="483" spans="1:27" s="45" customFormat="1" ht="18" customHeight="1" x14ac:dyDescent="0.25">
      <c r="A483" s="102"/>
      <c r="B483" s="35">
        <v>127</v>
      </c>
      <c r="C483" s="36">
        <v>57471</v>
      </c>
      <c r="D483" s="37" t="s">
        <v>18</v>
      </c>
      <c r="E483" s="37" t="s">
        <v>18</v>
      </c>
      <c r="F483" s="37" t="s">
        <v>18</v>
      </c>
      <c r="G483" s="37" t="s">
        <v>18</v>
      </c>
      <c r="H483" s="37" t="s">
        <v>18</v>
      </c>
      <c r="I483" s="37" t="s">
        <v>18</v>
      </c>
      <c r="J483" s="38" t="s">
        <v>18</v>
      </c>
      <c r="K483" s="37" t="s">
        <v>18</v>
      </c>
      <c r="L483" s="39"/>
      <c r="M483" s="40"/>
      <c r="N483" s="41">
        <v>70</v>
      </c>
      <c r="O483" s="41">
        <v>82</v>
      </c>
      <c r="P483" s="41">
        <v>76</v>
      </c>
      <c r="Q483" s="41">
        <v>39.33</v>
      </c>
      <c r="R483" s="41">
        <v>19.670000000000002</v>
      </c>
      <c r="S483" s="41">
        <v>13</v>
      </c>
      <c r="T483" s="41">
        <v>3</v>
      </c>
      <c r="U483" s="41">
        <v>3.67</v>
      </c>
      <c r="V483" s="41">
        <v>78.67</v>
      </c>
      <c r="W483" s="48"/>
      <c r="X483" s="42" t="s">
        <v>18</v>
      </c>
      <c r="Y483" s="43" t="s">
        <v>19</v>
      </c>
      <c r="Z483" s="44" t="s">
        <v>18</v>
      </c>
      <c r="AA483" s="136"/>
    </row>
    <row r="484" spans="1:27" s="45" customFormat="1" ht="18" customHeight="1" x14ac:dyDescent="0.25">
      <c r="A484" s="102"/>
      <c r="B484" s="35">
        <v>137</v>
      </c>
      <c r="C484" s="36">
        <v>57175</v>
      </c>
      <c r="D484" s="37" t="s">
        <v>18</v>
      </c>
      <c r="E484" s="37" t="s">
        <v>18</v>
      </c>
      <c r="F484" s="37" t="s">
        <v>18</v>
      </c>
      <c r="G484" s="37" t="s">
        <v>18</v>
      </c>
      <c r="H484" s="37" t="s">
        <v>18</v>
      </c>
      <c r="I484" s="37" t="s">
        <v>18</v>
      </c>
      <c r="J484" s="38" t="s">
        <v>18</v>
      </c>
      <c r="K484" s="37" t="s">
        <v>18</v>
      </c>
      <c r="L484" s="39"/>
      <c r="M484" s="40"/>
      <c r="N484" s="41">
        <v>76</v>
      </c>
      <c r="O484" s="41">
        <v>78</v>
      </c>
      <c r="P484" s="41">
        <v>77</v>
      </c>
      <c r="Q484" s="41">
        <v>40.67</v>
      </c>
      <c r="R484" s="41">
        <v>17</v>
      </c>
      <c r="S484" s="41">
        <v>14</v>
      </c>
      <c r="T484" s="41">
        <v>3</v>
      </c>
      <c r="U484" s="41">
        <v>3</v>
      </c>
      <c r="V484" s="41">
        <v>77.67</v>
      </c>
      <c r="W484" s="48"/>
      <c r="X484" s="42" t="s">
        <v>18</v>
      </c>
      <c r="Y484" s="43" t="s">
        <v>19</v>
      </c>
      <c r="Z484" s="44" t="s">
        <v>18</v>
      </c>
      <c r="AA484" s="136"/>
    </row>
    <row r="485" spans="1:27" s="45" customFormat="1" ht="18" customHeight="1" x14ac:dyDescent="0.25">
      <c r="A485" s="102"/>
      <c r="B485" s="35">
        <v>145</v>
      </c>
      <c r="C485" s="36">
        <v>58246</v>
      </c>
      <c r="D485" s="37" t="s">
        <v>18</v>
      </c>
      <c r="E485" s="37" t="s">
        <v>18</v>
      </c>
      <c r="F485" s="37" t="s">
        <v>18</v>
      </c>
      <c r="G485" s="37" t="s">
        <v>18</v>
      </c>
      <c r="H485" s="37" t="s">
        <v>18</v>
      </c>
      <c r="I485" s="37" t="s">
        <v>18</v>
      </c>
      <c r="J485" s="38" t="s">
        <v>18</v>
      </c>
      <c r="K485" s="37" t="s">
        <v>18</v>
      </c>
      <c r="L485" s="39"/>
      <c r="M485" s="40"/>
      <c r="N485" s="41">
        <v>87</v>
      </c>
      <c r="O485" s="41">
        <v>85</v>
      </c>
      <c r="P485" s="41">
        <v>86</v>
      </c>
      <c r="Q485" s="41">
        <v>41</v>
      </c>
      <c r="R485" s="41">
        <v>15</v>
      </c>
      <c r="S485" s="41">
        <v>13.67</v>
      </c>
      <c r="T485" s="41">
        <v>5</v>
      </c>
      <c r="U485" s="41">
        <v>2.33</v>
      </c>
      <c r="V485" s="41">
        <v>77</v>
      </c>
      <c r="W485" s="48"/>
      <c r="X485" s="42" t="s">
        <v>18</v>
      </c>
      <c r="Y485" s="43" t="s">
        <v>19</v>
      </c>
      <c r="Z485" s="44" t="s">
        <v>18</v>
      </c>
      <c r="AA485" s="136"/>
    </row>
    <row r="486" spans="1:27" s="45" customFormat="1" ht="18" customHeight="1" x14ac:dyDescent="0.25">
      <c r="A486" s="102"/>
      <c r="B486" s="100">
        <v>154</v>
      </c>
      <c r="C486" s="36">
        <v>57099</v>
      </c>
      <c r="D486" s="37" t="s">
        <v>18</v>
      </c>
      <c r="E486" s="37" t="s">
        <v>18</v>
      </c>
      <c r="F486" s="37" t="s">
        <v>18</v>
      </c>
      <c r="G486" s="37" t="s">
        <v>18</v>
      </c>
      <c r="H486" s="37" t="s">
        <v>18</v>
      </c>
      <c r="I486" s="37" t="s">
        <v>18</v>
      </c>
      <c r="J486" s="38" t="s">
        <v>18</v>
      </c>
      <c r="K486" s="37" t="s">
        <v>18</v>
      </c>
      <c r="L486" s="39"/>
      <c r="M486" s="40"/>
      <c r="N486" s="41">
        <v>79</v>
      </c>
      <c r="O486" s="41">
        <v>90</v>
      </c>
      <c r="P486" s="41">
        <v>84.5</v>
      </c>
      <c r="Q486" s="41">
        <v>45</v>
      </c>
      <c r="R486" s="41">
        <v>9.33</v>
      </c>
      <c r="S486" s="41">
        <v>14</v>
      </c>
      <c r="T486" s="41">
        <v>3</v>
      </c>
      <c r="U486" s="41">
        <v>3.67</v>
      </c>
      <c r="V486" s="41">
        <v>75</v>
      </c>
      <c r="W486" s="48"/>
      <c r="X486" s="42" t="s">
        <v>18</v>
      </c>
      <c r="Y486" s="43" t="s">
        <v>19</v>
      </c>
      <c r="Z486" s="44" t="s">
        <v>18</v>
      </c>
      <c r="AA486" s="136"/>
    </row>
    <row r="487" spans="1:27" s="45" customFormat="1" ht="18" customHeight="1" x14ac:dyDescent="0.25">
      <c r="A487" s="102"/>
      <c r="B487" s="35">
        <v>156</v>
      </c>
      <c r="C487" s="36">
        <v>57059</v>
      </c>
      <c r="D487" s="37" t="s">
        <v>18</v>
      </c>
      <c r="E487" s="37" t="s">
        <v>18</v>
      </c>
      <c r="F487" s="37" t="s">
        <v>18</v>
      </c>
      <c r="G487" s="37" t="s">
        <v>18</v>
      </c>
      <c r="H487" s="37" t="s">
        <v>18</v>
      </c>
      <c r="I487" s="37" t="s">
        <v>18</v>
      </c>
      <c r="J487" s="38" t="s">
        <v>18</v>
      </c>
      <c r="K487" s="37" t="s">
        <v>18</v>
      </c>
      <c r="L487" s="39"/>
      <c r="M487" s="40"/>
      <c r="N487" s="41">
        <v>46</v>
      </c>
      <c r="O487" s="41">
        <v>89</v>
      </c>
      <c r="P487" s="41">
        <v>67.5</v>
      </c>
      <c r="Q487" s="47">
        <v>36</v>
      </c>
      <c r="R487" s="41">
        <v>24</v>
      </c>
      <c r="S487" s="41">
        <v>13.4</v>
      </c>
      <c r="T487" s="41">
        <v>5</v>
      </c>
      <c r="U487" s="41">
        <v>3.4</v>
      </c>
      <c r="V487" s="41">
        <v>81.800000000000011</v>
      </c>
      <c r="W487" s="48"/>
      <c r="X487" s="42" t="s">
        <v>19</v>
      </c>
      <c r="Y487" s="43" t="s">
        <v>19</v>
      </c>
      <c r="Z487" s="44" t="s">
        <v>19</v>
      </c>
      <c r="AA487" s="136"/>
    </row>
    <row r="488" spans="1:27" s="45" customFormat="1" ht="18" customHeight="1" x14ac:dyDescent="0.25">
      <c r="A488" s="102"/>
      <c r="B488" s="35">
        <v>170</v>
      </c>
      <c r="C488" s="36">
        <v>57981</v>
      </c>
      <c r="D488" s="37" t="s">
        <v>18</v>
      </c>
      <c r="E488" s="37" t="s">
        <v>18</v>
      </c>
      <c r="F488" s="37" t="s">
        <v>18</v>
      </c>
      <c r="G488" s="37" t="s">
        <v>18</v>
      </c>
      <c r="H488" s="37" t="s">
        <v>18</v>
      </c>
      <c r="I488" s="37" t="s">
        <v>18</v>
      </c>
      <c r="J488" s="38" t="s">
        <v>18</v>
      </c>
      <c r="K488" s="37" t="s">
        <v>18</v>
      </c>
      <c r="L488" s="39"/>
      <c r="M488" s="40"/>
      <c r="N488" s="41">
        <v>71</v>
      </c>
      <c r="O488" s="41">
        <v>86</v>
      </c>
      <c r="P488" s="41">
        <v>78.5</v>
      </c>
      <c r="Q488" s="47">
        <v>36</v>
      </c>
      <c r="R488" s="41">
        <v>24</v>
      </c>
      <c r="S488" s="41">
        <v>11</v>
      </c>
      <c r="T488" s="41">
        <v>3</v>
      </c>
      <c r="U488" s="41">
        <v>3</v>
      </c>
      <c r="V488" s="41">
        <v>77</v>
      </c>
      <c r="W488" s="48"/>
      <c r="X488" s="42" t="s">
        <v>19</v>
      </c>
      <c r="Y488" s="43" t="s">
        <v>19</v>
      </c>
      <c r="Z488" s="44" t="s">
        <v>19</v>
      </c>
      <c r="AA488" s="136"/>
    </row>
    <row r="489" spans="1:27" s="45" customFormat="1" ht="18" customHeight="1" x14ac:dyDescent="0.25">
      <c r="A489" s="102"/>
      <c r="B489" s="35">
        <v>172</v>
      </c>
      <c r="C489" s="36">
        <v>58306</v>
      </c>
      <c r="D489" s="37" t="s">
        <v>18</v>
      </c>
      <c r="E489" s="37" t="s">
        <v>18</v>
      </c>
      <c r="F489" s="37" t="s">
        <v>18</v>
      </c>
      <c r="G489" s="37" t="s">
        <v>18</v>
      </c>
      <c r="H489" s="37" t="s">
        <v>18</v>
      </c>
      <c r="I489" s="37" t="s">
        <v>18</v>
      </c>
      <c r="J489" s="38" t="s">
        <v>18</v>
      </c>
      <c r="K489" s="37" t="s">
        <v>18</v>
      </c>
      <c r="L489" s="39"/>
      <c r="M489" s="40"/>
      <c r="N489" s="41">
        <v>82</v>
      </c>
      <c r="O489" s="41">
        <v>75</v>
      </c>
      <c r="P489" s="41">
        <v>78.5</v>
      </c>
      <c r="Q489" s="47">
        <v>31.4</v>
      </c>
      <c r="R489" s="41">
        <v>22.6</v>
      </c>
      <c r="S489" s="41">
        <v>13</v>
      </c>
      <c r="T489" s="41">
        <v>5</v>
      </c>
      <c r="U489" s="41">
        <v>4.8</v>
      </c>
      <c r="V489" s="41">
        <v>76.8</v>
      </c>
      <c r="W489" s="48"/>
      <c r="X489" s="42" t="s">
        <v>19</v>
      </c>
      <c r="Y489" s="43" t="s">
        <v>19</v>
      </c>
      <c r="Z489" s="44" t="s">
        <v>19</v>
      </c>
      <c r="AA489" s="136"/>
    </row>
    <row r="490" spans="1:27" s="45" customFormat="1" ht="18" customHeight="1" x14ac:dyDescent="0.25">
      <c r="A490" s="102"/>
      <c r="B490" s="35">
        <v>174</v>
      </c>
      <c r="C490" s="36">
        <v>57695</v>
      </c>
      <c r="D490" s="37" t="s">
        <v>18</v>
      </c>
      <c r="E490" s="37" t="s">
        <v>18</v>
      </c>
      <c r="F490" s="37" t="s">
        <v>18</v>
      </c>
      <c r="G490" s="37" t="s">
        <v>18</v>
      </c>
      <c r="H490" s="37" t="s">
        <v>18</v>
      </c>
      <c r="I490" s="37" t="s">
        <v>18</v>
      </c>
      <c r="J490" s="38" t="s">
        <v>18</v>
      </c>
      <c r="K490" s="37" t="s">
        <v>18</v>
      </c>
      <c r="L490" s="39"/>
      <c r="M490" s="40"/>
      <c r="N490" s="41">
        <v>88</v>
      </c>
      <c r="O490" s="41">
        <v>61</v>
      </c>
      <c r="P490" s="41">
        <v>74.5</v>
      </c>
      <c r="Q490" s="47">
        <v>36.33</v>
      </c>
      <c r="R490" s="41">
        <v>24</v>
      </c>
      <c r="S490" s="41">
        <v>9.33</v>
      </c>
      <c r="T490" s="41">
        <v>3</v>
      </c>
      <c r="U490" s="41">
        <v>4</v>
      </c>
      <c r="V490" s="41">
        <v>76.66</v>
      </c>
      <c r="W490" s="48"/>
      <c r="X490" s="42" t="s">
        <v>19</v>
      </c>
      <c r="Y490" s="43" t="s">
        <v>19</v>
      </c>
      <c r="Z490" s="44" t="s">
        <v>19</v>
      </c>
      <c r="AA490" s="136"/>
    </row>
    <row r="491" spans="1:27" s="45" customFormat="1" ht="18" customHeight="1" x14ac:dyDescent="0.25">
      <c r="A491" s="102"/>
      <c r="B491" s="35">
        <v>178</v>
      </c>
      <c r="C491" s="36">
        <v>58191</v>
      </c>
      <c r="D491" s="37" t="s">
        <v>18</v>
      </c>
      <c r="E491" s="37" t="s">
        <v>18</v>
      </c>
      <c r="F491" s="37" t="s">
        <v>18</v>
      </c>
      <c r="G491" s="37" t="s">
        <v>18</v>
      </c>
      <c r="H491" s="37" t="s">
        <v>18</v>
      </c>
      <c r="I491" s="37" t="s">
        <v>18</v>
      </c>
      <c r="J491" s="38" t="s">
        <v>18</v>
      </c>
      <c r="K491" s="37" t="s">
        <v>18</v>
      </c>
      <c r="L491" s="39"/>
      <c r="M491" s="40"/>
      <c r="N491" s="41">
        <v>84</v>
      </c>
      <c r="O491" s="41">
        <v>76</v>
      </c>
      <c r="P491" s="41">
        <v>80</v>
      </c>
      <c r="Q491" s="47">
        <v>31.33</v>
      </c>
      <c r="R491" s="41">
        <v>24</v>
      </c>
      <c r="S491" s="41">
        <v>12.67</v>
      </c>
      <c r="T491" s="41">
        <v>5</v>
      </c>
      <c r="U491" s="41">
        <v>2.67</v>
      </c>
      <c r="V491" s="41">
        <v>75.67</v>
      </c>
      <c r="W491" s="48"/>
      <c r="X491" s="42" t="s">
        <v>19</v>
      </c>
      <c r="Y491" s="43" t="s">
        <v>19</v>
      </c>
      <c r="Z491" s="44" t="s">
        <v>19</v>
      </c>
      <c r="AA491" s="136"/>
    </row>
    <row r="492" spans="1:27" s="45" customFormat="1" ht="18" customHeight="1" x14ac:dyDescent="0.25">
      <c r="A492" s="102"/>
      <c r="B492" s="35">
        <v>184</v>
      </c>
      <c r="C492" s="36">
        <v>58209</v>
      </c>
      <c r="D492" s="37" t="s">
        <v>18</v>
      </c>
      <c r="E492" s="37" t="s">
        <v>18</v>
      </c>
      <c r="F492" s="37" t="s">
        <v>18</v>
      </c>
      <c r="G492" s="37" t="s">
        <v>18</v>
      </c>
      <c r="H492" s="37" t="s">
        <v>18</v>
      </c>
      <c r="I492" s="37" t="s">
        <v>18</v>
      </c>
      <c r="J492" s="38" t="s">
        <v>18</v>
      </c>
      <c r="K492" s="37" t="s">
        <v>18</v>
      </c>
      <c r="L492" s="39"/>
      <c r="M492" s="40"/>
      <c r="N492" s="41">
        <v>68</v>
      </c>
      <c r="O492" s="41">
        <v>75</v>
      </c>
      <c r="P492" s="41">
        <v>71.5</v>
      </c>
      <c r="Q492" s="41">
        <v>39.67</v>
      </c>
      <c r="R492" s="41">
        <v>18</v>
      </c>
      <c r="S492" s="41">
        <v>10</v>
      </c>
      <c r="T492" s="41">
        <v>3</v>
      </c>
      <c r="U492" s="41">
        <v>3.67</v>
      </c>
      <c r="V492" s="41">
        <v>74.34</v>
      </c>
      <c r="W492" s="48"/>
      <c r="X492" s="42" t="s">
        <v>19</v>
      </c>
      <c r="Y492" s="43" t="s">
        <v>19</v>
      </c>
      <c r="Z492" s="44" t="s">
        <v>19</v>
      </c>
      <c r="AA492" s="136"/>
    </row>
    <row r="493" spans="1:27" s="45" customFormat="1" ht="18" customHeight="1" x14ac:dyDescent="0.25">
      <c r="A493" s="102"/>
      <c r="B493" s="35">
        <v>186</v>
      </c>
      <c r="C493" s="36">
        <v>58328</v>
      </c>
      <c r="D493" s="37" t="s">
        <v>18</v>
      </c>
      <c r="E493" s="37" t="s">
        <v>18</v>
      </c>
      <c r="F493" s="37" t="s">
        <v>18</v>
      </c>
      <c r="G493" s="37" t="s">
        <v>18</v>
      </c>
      <c r="H493" s="37" t="s">
        <v>18</v>
      </c>
      <c r="I493" s="37" t="s">
        <v>18</v>
      </c>
      <c r="J493" s="38" t="s">
        <v>18</v>
      </c>
      <c r="K493" s="37" t="s">
        <v>18</v>
      </c>
      <c r="L493" s="39"/>
      <c r="M493" s="40"/>
      <c r="N493" s="41">
        <v>51</v>
      </c>
      <c r="O493" s="41">
        <v>86</v>
      </c>
      <c r="P493" s="41">
        <v>68.5</v>
      </c>
      <c r="Q493" s="41">
        <v>32.6</v>
      </c>
      <c r="R493" s="41">
        <v>24</v>
      </c>
      <c r="S493" s="41">
        <v>11</v>
      </c>
      <c r="T493" s="41">
        <v>3</v>
      </c>
      <c r="U493" s="41">
        <v>3.6</v>
      </c>
      <c r="V493" s="41">
        <v>74.199999999999989</v>
      </c>
      <c r="W493" s="48"/>
      <c r="X493" s="42" t="s">
        <v>19</v>
      </c>
      <c r="Y493" s="43" t="s">
        <v>19</v>
      </c>
      <c r="Z493" s="44" t="s">
        <v>19</v>
      </c>
      <c r="AA493" s="136"/>
    </row>
    <row r="494" spans="1:27" s="45" customFormat="1" ht="18" customHeight="1" x14ac:dyDescent="0.25">
      <c r="A494" s="102"/>
      <c r="B494" s="35">
        <v>188</v>
      </c>
      <c r="C494" s="36">
        <v>58525</v>
      </c>
      <c r="D494" s="37" t="s">
        <v>18</v>
      </c>
      <c r="E494" s="37" t="s">
        <v>18</v>
      </c>
      <c r="F494" s="37" t="s">
        <v>18</v>
      </c>
      <c r="G494" s="37" t="s">
        <v>18</v>
      </c>
      <c r="H494" s="37" t="s">
        <v>18</v>
      </c>
      <c r="I494" s="37" t="s">
        <v>18</v>
      </c>
      <c r="J494" s="38" t="s">
        <v>18</v>
      </c>
      <c r="K494" s="37" t="s">
        <v>18</v>
      </c>
      <c r="L494" s="39"/>
      <c r="M494" s="40"/>
      <c r="N494" s="41">
        <v>82</v>
      </c>
      <c r="O494" s="41">
        <v>77</v>
      </c>
      <c r="P494" s="41">
        <v>79.5</v>
      </c>
      <c r="Q494" s="41">
        <v>38</v>
      </c>
      <c r="R494" s="41">
        <v>13.33</v>
      </c>
      <c r="S494" s="41">
        <v>14.33</v>
      </c>
      <c r="T494" s="41">
        <v>5</v>
      </c>
      <c r="U494" s="41">
        <v>3</v>
      </c>
      <c r="V494" s="41">
        <v>73.66</v>
      </c>
      <c r="W494" s="48"/>
      <c r="X494" s="42" t="s">
        <v>19</v>
      </c>
      <c r="Y494" s="43" t="s">
        <v>19</v>
      </c>
      <c r="Z494" s="44" t="s">
        <v>19</v>
      </c>
      <c r="AA494" s="136"/>
    </row>
    <row r="495" spans="1:27" s="45" customFormat="1" ht="18" customHeight="1" x14ac:dyDescent="0.25">
      <c r="A495" s="102"/>
      <c r="B495" s="35">
        <v>205</v>
      </c>
      <c r="C495" s="36">
        <v>58278</v>
      </c>
      <c r="D495" s="37" t="s">
        <v>18</v>
      </c>
      <c r="E495" s="37" t="s">
        <v>18</v>
      </c>
      <c r="F495" s="37" t="s">
        <v>18</v>
      </c>
      <c r="G495" s="37" t="s">
        <v>18</v>
      </c>
      <c r="H495" s="37" t="s">
        <v>18</v>
      </c>
      <c r="I495" s="37" t="s">
        <v>18</v>
      </c>
      <c r="J495" s="38" t="s">
        <v>18</v>
      </c>
      <c r="K495" s="37" t="s">
        <v>18</v>
      </c>
      <c r="L495" s="39"/>
      <c r="M495" s="40"/>
      <c r="N495" s="41">
        <v>58</v>
      </c>
      <c r="O495" s="41">
        <v>83</v>
      </c>
      <c r="P495" s="41">
        <v>70.5</v>
      </c>
      <c r="Q495" s="41">
        <v>34.17</v>
      </c>
      <c r="R495" s="41">
        <v>16.670000000000002</v>
      </c>
      <c r="S495" s="41">
        <v>13.67</v>
      </c>
      <c r="T495" s="41">
        <v>5</v>
      </c>
      <c r="U495" s="41">
        <v>3</v>
      </c>
      <c r="V495" s="41">
        <v>72.510000000000005</v>
      </c>
      <c r="W495" s="48"/>
      <c r="X495" s="42" t="s">
        <v>19</v>
      </c>
      <c r="Y495" s="43" t="s">
        <v>19</v>
      </c>
      <c r="Z495" s="44" t="s">
        <v>19</v>
      </c>
      <c r="AA495" s="136"/>
    </row>
    <row r="496" spans="1:27" s="45" customFormat="1" ht="18" customHeight="1" x14ac:dyDescent="0.25">
      <c r="A496" s="102"/>
      <c r="B496" s="35">
        <v>212</v>
      </c>
      <c r="C496" s="36">
        <v>57120</v>
      </c>
      <c r="D496" s="37" t="s">
        <v>18</v>
      </c>
      <c r="E496" s="37" t="s">
        <v>18</v>
      </c>
      <c r="F496" s="37" t="s">
        <v>18</v>
      </c>
      <c r="G496" s="37" t="s">
        <v>18</v>
      </c>
      <c r="H496" s="37" t="s">
        <v>18</v>
      </c>
      <c r="I496" s="37" t="s">
        <v>18</v>
      </c>
      <c r="J496" s="38" t="s">
        <v>18</v>
      </c>
      <c r="K496" s="37" t="s">
        <v>18</v>
      </c>
      <c r="L496" s="39"/>
      <c r="M496" s="40"/>
      <c r="N496" s="41">
        <v>83</v>
      </c>
      <c r="O496" s="41">
        <v>67</v>
      </c>
      <c r="P496" s="41">
        <v>75</v>
      </c>
      <c r="Q496" s="41">
        <v>28.33</v>
      </c>
      <c r="R496" s="41">
        <v>24</v>
      </c>
      <c r="S496" s="41">
        <v>11.33</v>
      </c>
      <c r="T496" s="41">
        <v>5</v>
      </c>
      <c r="U496" s="41">
        <v>3</v>
      </c>
      <c r="V496" s="41">
        <v>71.66</v>
      </c>
      <c r="W496" s="48"/>
      <c r="X496" s="42" t="s">
        <v>19</v>
      </c>
      <c r="Y496" s="43" t="s">
        <v>19</v>
      </c>
      <c r="Z496" s="44" t="s">
        <v>19</v>
      </c>
      <c r="AA496" s="136"/>
    </row>
    <row r="497" spans="1:27" s="45" customFormat="1" ht="18" customHeight="1" x14ac:dyDescent="0.25">
      <c r="A497" s="102"/>
      <c r="B497" s="35">
        <v>220</v>
      </c>
      <c r="C497" s="36">
        <v>57388</v>
      </c>
      <c r="D497" s="37" t="s">
        <v>18</v>
      </c>
      <c r="E497" s="37" t="s">
        <v>18</v>
      </c>
      <c r="F497" s="37" t="s">
        <v>18</v>
      </c>
      <c r="G497" s="37" t="s">
        <v>18</v>
      </c>
      <c r="H497" s="37" t="s">
        <v>18</v>
      </c>
      <c r="I497" s="37" t="s">
        <v>18</v>
      </c>
      <c r="J497" s="38" t="s">
        <v>18</v>
      </c>
      <c r="K497" s="37" t="s">
        <v>18</v>
      </c>
      <c r="L497" s="39"/>
      <c r="M497" s="40"/>
      <c r="N497" s="41">
        <v>78</v>
      </c>
      <c r="O497" s="41">
        <v>79</v>
      </c>
      <c r="P497" s="41">
        <v>78.5</v>
      </c>
      <c r="Q497" s="41">
        <v>38</v>
      </c>
      <c r="R497" s="41">
        <v>16</v>
      </c>
      <c r="S497" s="41">
        <v>11</v>
      </c>
      <c r="T497" s="41">
        <v>3</v>
      </c>
      <c r="U497" s="41">
        <v>2.67</v>
      </c>
      <c r="V497" s="41">
        <v>70.67</v>
      </c>
      <c r="W497" s="48"/>
      <c r="X497" s="42" t="s">
        <v>19</v>
      </c>
      <c r="Y497" s="43" t="s">
        <v>19</v>
      </c>
      <c r="Z497" s="44" t="s">
        <v>19</v>
      </c>
      <c r="AA497" s="136"/>
    </row>
    <row r="498" spans="1:27" s="45" customFormat="1" ht="18" customHeight="1" x14ac:dyDescent="0.25">
      <c r="A498" s="102"/>
      <c r="B498" s="35">
        <v>227</v>
      </c>
      <c r="C498" s="36">
        <v>58413</v>
      </c>
      <c r="D498" s="37" t="s">
        <v>18</v>
      </c>
      <c r="E498" s="37" t="s">
        <v>18</v>
      </c>
      <c r="F498" s="37" t="s">
        <v>18</v>
      </c>
      <c r="G498" s="37" t="s">
        <v>18</v>
      </c>
      <c r="H498" s="37" t="s">
        <v>18</v>
      </c>
      <c r="I498" s="37" t="s">
        <v>18</v>
      </c>
      <c r="J498" s="38" t="s">
        <v>18</v>
      </c>
      <c r="K498" s="37" t="s">
        <v>18</v>
      </c>
      <c r="L498" s="39"/>
      <c r="M498" s="40"/>
      <c r="N498" s="41">
        <v>77</v>
      </c>
      <c r="O498" s="41">
        <v>94</v>
      </c>
      <c r="P498" s="41">
        <v>85.5</v>
      </c>
      <c r="Q498" s="41">
        <v>40.67</v>
      </c>
      <c r="R498" s="41">
        <v>18.329999999999998</v>
      </c>
      <c r="S498" s="41">
        <v>5.67</v>
      </c>
      <c r="T498" s="41">
        <v>3.67</v>
      </c>
      <c r="U498" s="41">
        <v>1.67</v>
      </c>
      <c r="V498" s="41">
        <v>70.010000000000005</v>
      </c>
      <c r="W498" s="48"/>
      <c r="X498" s="42" t="s">
        <v>19</v>
      </c>
      <c r="Y498" s="43" t="s">
        <v>19</v>
      </c>
      <c r="Z498" s="44" t="s">
        <v>19</v>
      </c>
      <c r="AA498" s="136"/>
    </row>
    <row r="499" spans="1:27" s="45" customFormat="1" ht="18" customHeight="1" x14ac:dyDescent="0.25">
      <c r="A499" s="102"/>
      <c r="B499" s="35">
        <v>239</v>
      </c>
      <c r="C499" s="36">
        <v>57806</v>
      </c>
      <c r="D499" s="37" t="s">
        <v>18</v>
      </c>
      <c r="E499" s="37" t="s">
        <v>18</v>
      </c>
      <c r="F499" s="37" t="s">
        <v>18</v>
      </c>
      <c r="G499" s="37" t="s">
        <v>18</v>
      </c>
      <c r="H499" s="37" t="s">
        <v>18</v>
      </c>
      <c r="I499" s="37" t="s">
        <v>18</v>
      </c>
      <c r="J499" s="38" t="s">
        <v>18</v>
      </c>
      <c r="K499" s="37" t="s">
        <v>18</v>
      </c>
      <c r="L499" s="39"/>
      <c r="M499" s="40"/>
      <c r="N499" s="41">
        <v>78</v>
      </c>
      <c r="O499" s="41">
        <v>72</v>
      </c>
      <c r="P499" s="41">
        <v>75</v>
      </c>
      <c r="Q499" s="41">
        <v>30.33</v>
      </c>
      <c r="R499" s="41">
        <v>24</v>
      </c>
      <c r="S499" s="41">
        <v>9.33</v>
      </c>
      <c r="T499" s="41">
        <v>3</v>
      </c>
      <c r="U499" s="41">
        <v>2.33</v>
      </c>
      <c r="V499" s="41">
        <v>68.989999999999995</v>
      </c>
      <c r="W499" s="48"/>
      <c r="X499" s="42" t="s">
        <v>19</v>
      </c>
      <c r="Y499" s="43" t="s">
        <v>19</v>
      </c>
      <c r="Z499" s="44" t="s">
        <v>19</v>
      </c>
      <c r="AA499" s="136"/>
    </row>
    <row r="500" spans="1:27" s="45" customFormat="1" ht="18" customHeight="1" x14ac:dyDescent="0.25">
      <c r="A500" s="102"/>
      <c r="B500" s="35">
        <v>244</v>
      </c>
      <c r="C500" s="36">
        <v>58091</v>
      </c>
      <c r="D500" s="37" t="s">
        <v>18</v>
      </c>
      <c r="E500" s="37" t="s">
        <v>18</v>
      </c>
      <c r="F500" s="37" t="s">
        <v>18</v>
      </c>
      <c r="G500" s="37" t="s">
        <v>18</v>
      </c>
      <c r="H500" s="37" t="s">
        <v>18</v>
      </c>
      <c r="I500" s="37" t="s">
        <v>18</v>
      </c>
      <c r="J500" s="38" t="s">
        <v>18</v>
      </c>
      <c r="K500" s="37" t="s">
        <v>18</v>
      </c>
      <c r="L500" s="39"/>
      <c r="M500" s="40"/>
      <c r="N500" s="41">
        <v>87</v>
      </c>
      <c r="O500" s="41">
        <v>70</v>
      </c>
      <c r="P500" s="41">
        <v>78.5</v>
      </c>
      <c r="Q500" s="41">
        <v>33.83</v>
      </c>
      <c r="R500" s="41">
        <v>16.670000000000002</v>
      </c>
      <c r="S500" s="41">
        <v>9.83</v>
      </c>
      <c r="T500" s="41">
        <v>5</v>
      </c>
      <c r="U500" s="41">
        <v>2.83</v>
      </c>
      <c r="V500" s="41">
        <v>68.16</v>
      </c>
      <c r="W500" s="48"/>
      <c r="X500" s="42" t="s">
        <v>19</v>
      </c>
      <c r="Y500" s="43" t="s">
        <v>19</v>
      </c>
      <c r="Z500" s="44" t="s">
        <v>19</v>
      </c>
      <c r="AA500" s="136"/>
    </row>
    <row r="501" spans="1:27" s="45" customFormat="1" ht="18" customHeight="1" x14ac:dyDescent="0.25">
      <c r="A501" s="102"/>
      <c r="B501" s="35">
        <v>247</v>
      </c>
      <c r="C501" s="36">
        <v>58333</v>
      </c>
      <c r="D501" s="37" t="s">
        <v>18</v>
      </c>
      <c r="E501" s="37" t="s">
        <v>18</v>
      </c>
      <c r="F501" s="37" t="s">
        <v>18</v>
      </c>
      <c r="G501" s="37" t="s">
        <v>18</v>
      </c>
      <c r="H501" s="37" t="s">
        <v>18</v>
      </c>
      <c r="I501" s="37" t="s">
        <v>18</v>
      </c>
      <c r="J501" s="38" t="s">
        <v>18</v>
      </c>
      <c r="K501" s="37" t="s">
        <v>18</v>
      </c>
      <c r="L501" s="39"/>
      <c r="M501" s="40"/>
      <c r="N501" s="41">
        <v>85</v>
      </c>
      <c r="O501" s="41">
        <v>59</v>
      </c>
      <c r="P501" s="41">
        <v>72</v>
      </c>
      <c r="Q501" s="41">
        <v>38</v>
      </c>
      <c r="R501" s="41">
        <v>15</v>
      </c>
      <c r="S501" s="41">
        <v>6.2</v>
      </c>
      <c r="T501" s="41">
        <v>5</v>
      </c>
      <c r="U501" s="41">
        <v>3.6</v>
      </c>
      <c r="V501" s="41">
        <v>67.8</v>
      </c>
      <c r="W501" s="48"/>
      <c r="X501" s="42" t="s">
        <v>19</v>
      </c>
      <c r="Y501" s="43" t="s">
        <v>19</v>
      </c>
      <c r="Z501" s="44" t="s">
        <v>19</v>
      </c>
      <c r="AA501" s="136"/>
    </row>
    <row r="502" spans="1:27" s="45" customFormat="1" ht="18" customHeight="1" x14ac:dyDescent="0.25">
      <c r="A502" s="102"/>
      <c r="B502" s="35">
        <v>263</v>
      </c>
      <c r="C502" s="36">
        <v>57559</v>
      </c>
      <c r="D502" s="37" t="s">
        <v>18</v>
      </c>
      <c r="E502" s="37" t="s">
        <v>18</v>
      </c>
      <c r="F502" s="37" t="s">
        <v>18</v>
      </c>
      <c r="G502" s="37" t="s">
        <v>18</v>
      </c>
      <c r="H502" s="37" t="s">
        <v>18</v>
      </c>
      <c r="I502" s="37" t="s">
        <v>18</v>
      </c>
      <c r="J502" s="38" t="s">
        <v>18</v>
      </c>
      <c r="K502" s="37" t="s">
        <v>18</v>
      </c>
      <c r="L502" s="39"/>
      <c r="M502" s="40"/>
      <c r="N502" s="41">
        <v>71</v>
      </c>
      <c r="O502" s="41">
        <v>88</v>
      </c>
      <c r="P502" s="41">
        <v>79.5</v>
      </c>
      <c r="Q502" s="41">
        <v>30</v>
      </c>
      <c r="R502" s="41">
        <v>14.67</v>
      </c>
      <c r="S502" s="41">
        <v>13.33</v>
      </c>
      <c r="T502" s="41">
        <v>5</v>
      </c>
      <c r="U502" s="41">
        <v>4</v>
      </c>
      <c r="V502" s="41">
        <v>67</v>
      </c>
      <c r="W502" s="48"/>
      <c r="X502" s="42" t="s">
        <v>19</v>
      </c>
      <c r="Y502" s="43" t="s">
        <v>19</v>
      </c>
      <c r="Z502" s="44" t="s">
        <v>19</v>
      </c>
      <c r="AA502" s="136"/>
    </row>
    <row r="503" spans="1:27" s="45" customFormat="1" ht="18" customHeight="1" x14ac:dyDescent="0.25">
      <c r="A503" s="102"/>
      <c r="B503" s="35">
        <v>288</v>
      </c>
      <c r="C503" s="36">
        <v>57495</v>
      </c>
      <c r="D503" s="37" t="s">
        <v>18</v>
      </c>
      <c r="E503" s="37" t="s">
        <v>18</v>
      </c>
      <c r="F503" s="37" t="s">
        <v>18</v>
      </c>
      <c r="G503" s="37" t="s">
        <v>18</v>
      </c>
      <c r="H503" s="37" t="s">
        <v>18</v>
      </c>
      <c r="I503" s="37" t="s">
        <v>18</v>
      </c>
      <c r="J503" s="38" t="s">
        <v>18</v>
      </c>
      <c r="K503" s="37" t="s">
        <v>18</v>
      </c>
      <c r="L503" s="39"/>
      <c r="M503" s="40"/>
      <c r="N503" s="41">
        <v>75</v>
      </c>
      <c r="O503" s="41">
        <v>68</v>
      </c>
      <c r="P503" s="41">
        <v>71.5</v>
      </c>
      <c r="Q503" s="41">
        <v>30.33</v>
      </c>
      <c r="R503" s="41">
        <v>14.33</v>
      </c>
      <c r="S503" s="41">
        <v>11</v>
      </c>
      <c r="T503" s="41">
        <v>5</v>
      </c>
      <c r="U503" s="41">
        <v>3</v>
      </c>
      <c r="V503" s="41">
        <v>63.66</v>
      </c>
      <c r="W503" s="48"/>
      <c r="X503" s="42" t="s">
        <v>19</v>
      </c>
      <c r="Y503" s="43" t="s">
        <v>19</v>
      </c>
      <c r="Z503" s="44" t="s">
        <v>19</v>
      </c>
      <c r="AA503" s="136"/>
    </row>
    <row r="504" spans="1:27" s="45" customFormat="1" ht="18" customHeight="1" x14ac:dyDescent="0.25">
      <c r="A504" s="102"/>
      <c r="B504" s="35">
        <v>313</v>
      </c>
      <c r="C504" s="36">
        <v>58385</v>
      </c>
      <c r="D504" s="37" t="s">
        <v>18</v>
      </c>
      <c r="E504" s="37" t="s">
        <v>18</v>
      </c>
      <c r="F504" s="37" t="s">
        <v>18</v>
      </c>
      <c r="G504" s="37" t="s">
        <v>18</v>
      </c>
      <c r="H504" s="37" t="s">
        <v>18</v>
      </c>
      <c r="I504" s="37" t="s">
        <v>18</v>
      </c>
      <c r="J504" s="38" t="s">
        <v>18</v>
      </c>
      <c r="K504" s="37" t="s">
        <v>18</v>
      </c>
      <c r="L504" s="39"/>
      <c r="M504" s="40"/>
      <c r="N504" s="41">
        <v>85</v>
      </c>
      <c r="O504" s="41">
        <v>80</v>
      </c>
      <c r="P504" s="41">
        <v>82.5</v>
      </c>
      <c r="Q504" s="41">
        <v>28.199999999999996</v>
      </c>
      <c r="R504" s="41">
        <v>13.4</v>
      </c>
      <c r="S504" s="41">
        <v>13.6</v>
      </c>
      <c r="T504" s="41">
        <v>3</v>
      </c>
      <c r="U504" s="41">
        <v>1.8</v>
      </c>
      <c r="V504" s="41">
        <v>59.999999999999993</v>
      </c>
      <c r="W504" s="48"/>
      <c r="X504" s="42" t="s">
        <v>19</v>
      </c>
      <c r="Y504" s="43" t="s">
        <v>19</v>
      </c>
      <c r="Z504" s="44" t="s">
        <v>19</v>
      </c>
      <c r="AA504" s="136"/>
    </row>
    <row r="505" spans="1:27" s="45" customFormat="1" ht="18" customHeight="1" x14ac:dyDescent="0.25">
      <c r="A505" s="102"/>
      <c r="B505" s="35">
        <v>335</v>
      </c>
      <c r="C505" s="36">
        <v>58450</v>
      </c>
      <c r="D505" s="37" t="s">
        <v>18</v>
      </c>
      <c r="E505" s="37" t="s">
        <v>18</v>
      </c>
      <c r="F505" s="37" t="s">
        <v>18</v>
      </c>
      <c r="G505" s="37" t="s">
        <v>18</v>
      </c>
      <c r="H505" s="37" t="s">
        <v>18</v>
      </c>
      <c r="I505" s="37" t="s">
        <v>18</v>
      </c>
      <c r="J505" s="38" t="s">
        <v>18</v>
      </c>
      <c r="K505" s="37" t="s">
        <v>18</v>
      </c>
      <c r="L505" s="39"/>
      <c r="M505" s="40"/>
      <c r="N505" s="41">
        <v>50</v>
      </c>
      <c r="O505" s="41">
        <v>94</v>
      </c>
      <c r="P505" s="41">
        <v>72</v>
      </c>
      <c r="Q505" s="41">
        <v>29.2</v>
      </c>
      <c r="R505" s="41">
        <v>10</v>
      </c>
      <c r="S505" s="41">
        <v>7.8</v>
      </c>
      <c r="T505" s="41">
        <v>5</v>
      </c>
      <c r="U505" s="41">
        <v>3</v>
      </c>
      <c r="V505" s="41">
        <v>55</v>
      </c>
      <c r="W505" s="48"/>
      <c r="X505" s="42" t="s">
        <v>19</v>
      </c>
      <c r="Y505" s="43" t="s">
        <v>19</v>
      </c>
      <c r="Z505" s="44" t="s">
        <v>19</v>
      </c>
      <c r="AA505" s="136"/>
    </row>
    <row r="506" spans="1:27" s="45" customFormat="1" ht="18" customHeight="1" x14ac:dyDescent="0.25">
      <c r="A506" s="102"/>
      <c r="B506" s="35">
        <v>336</v>
      </c>
      <c r="C506" s="36">
        <v>57775</v>
      </c>
      <c r="D506" s="37" t="s">
        <v>18</v>
      </c>
      <c r="E506" s="37" t="s">
        <v>18</v>
      </c>
      <c r="F506" s="37" t="s">
        <v>18</v>
      </c>
      <c r="G506" s="37" t="s">
        <v>18</v>
      </c>
      <c r="H506" s="37" t="s">
        <v>18</v>
      </c>
      <c r="I506" s="37" t="s">
        <v>18</v>
      </c>
      <c r="J506" s="38" t="s">
        <v>18</v>
      </c>
      <c r="K506" s="37" t="s">
        <v>18</v>
      </c>
      <c r="L506" s="39"/>
      <c r="M506" s="40"/>
      <c r="N506" s="41">
        <v>57</v>
      </c>
      <c r="O506" s="41">
        <v>88</v>
      </c>
      <c r="P506" s="41">
        <v>72.5</v>
      </c>
      <c r="Q506" s="41">
        <v>25.142857142857142</v>
      </c>
      <c r="R506" s="41">
        <v>16.428571428571427</v>
      </c>
      <c r="S506" s="41">
        <v>8.1428571428571423</v>
      </c>
      <c r="T506" s="41">
        <v>3</v>
      </c>
      <c r="U506" s="41">
        <v>2.1428571428571428</v>
      </c>
      <c r="V506" s="41">
        <v>54.857142857142854</v>
      </c>
      <c r="W506" s="48"/>
      <c r="X506" s="42" t="s">
        <v>19</v>
      </c>
      <c r="Y506" s="43" t="s">
        <v>19</v>
      </c>
      <c r="Z506" s="44" t="s">
        <v>19</v>
      </c>
      <c r="AA506" s="136"/>
    </row>
    <row r="507" spans="1:27" s="45" customFormat="1" ht="18" customHeight="1" x14ac:dyDescent="0.25">
      <c r="A507" s="102"/>
      <c r="B507" s="35">
        <v>338</v>
      </c>
      <c r="C507" s="36">
        <v>58498</v>
      </c>
      <c r="D507" s="37" t="s">
        <v>18</v>
      </c>
      <c r="E507" s="37" t="s">
        <v>18</v>
      </c>
      <c r="F507" s="37" t="s">
        <v>18</v>
      </c>
      <c r="G507" s="37" t="s">
        <v>18</v>
      </c>
      <c r="H507" s="37" t="s">
        <v>18</v>
      </c>
      <c r="I507" s="37" t="s">
        <v>18</v>
      </c>
      <c r="J507" s="38" t="s">
        <v>18</v>
      </c>
      <c r="K507" s="37" t="s">
        <v>18</v>
      </c>
      <c r="L507" s="39"/>
      <c r="M507" s="40"/>
      <c r="N507" s="41">
        <v>80</v>
      </c>
      <c r="O507" s="41">
        <v>65</v>
      </c>
      <c r="P507" s="41">
        <v>72.5</v>
      </c>
      <c r="Q507" s="41">
        <v>28.6</v>
      </c>
      <c r="R507" s="41">
        <v>9.4</v>
      </c>
      <c r="S507" s="41">
        <v>11.4</v>
      </c>
      <c r="T507" s="41">
        <v>1</v>
      </c>
      <c r="U507" s="41">
        <v>3.4</v>
      </c>
      <c r="V507" s="41">
        <v>53.8</v>
      </c>
      <c r="W507" s="48"/>
      <c r="X507" s="42" t="s">
        <v>19</v>
      </c>
      <c r="Y507" s="43" t="s">
        <v>19</v>
      </c>
      <c r="Z507" s="44" t="s">
        <v>19</v>
      </c>
      <c r="AA507" s="136"/>
    </row>
    <row r="508" spans="1:27" s="45" customFormat="1" ht="18" customHeight="1" x14ac:dyDescent="0.25">
      <c r="A508" s="102"/>
      <c r="B508" s="35">
        <v>347</v>
      </c>
      <c r="C508" s="36">
        <v>58383</v>
      </c>
      <c r="D508" s="37" t="s">
        <v>18</v>
      </c>
      <c r="E508" s="37" t="s">
        <v>18</v>
      </c>
      <c r="F508" s="37" t="s">
        <v>18</v>
      </c>
      <c r="G508" s="37" t="s">
        <v>18</v>
      </c>
      <c r="H508" s="37" t="s">
        <v>18</v>
      </c>
      <c r="I508" s="37" t="s">
        <v>18</v>
      </c>
      <c r="J508" s="38" t="s">
        <v>18</v>
      </c>
      <c r="K508" s="37" t="s">
        <v>18</v>
      </c>
      <c r="L508" s="39"/>
      <c r="M508" s="40"/>
      <c r="N508" s="41">
        <v>75</v>
      </c>
      <c r="O508" s="41">
        <v>81</v>
      </c>
      <c r="P508" s="41">
        <v>78</v>
      </c>
      <c r="Q508" s="41">
        <v>23.8</v>
      </c>
      <c r="R508" s="41">
        <v>9.1999999999999993</v>
      </c>
      <c r="S508" s="41">
        <v>9.8000000000000007</v>
      </c>
      <c r="T508" s="41">
        <v>5</v>
      </c>
      <c r="U508" s="41">
        <v>3.6</v>
      </c>
      <c r="V508" s="41">
        <v>51.4</v>
      </c>
      <c r="W508" s="48"/>
      <c r="X508" s="42" t="s">
        <v>19</v>
      </c>
      <c r="Y508" s="43" t="s">
        <v>19</v>
      </c>
      <c r="Z508" s="44" t="s">
        <v>19</v>
      </c>
      <c r="AA508" s="136"/>
    </row>
    <row r="509" spans="1:27" s="45" customFormat="1" ht="18" customHeight="1" x14ac:dyDescent="0.25">
      <c r="A509" s="102"/>
      <c r="B509" s="35">
        <v>357</v>
      </c>
      <c r="C509" s="36">
        <v>58053</v>
      </c>
      <c r="D509" s="37" t="s">
        <v>18</v>
      </c>
      <c r="E509" s="37" t="s">
        <v>18</v>
      </c>
      <c r="F509" s="37" t="s">
        <v>18</v>
      </c>
      <c r="G509" s="37" t="s">
        <v>18</v>
      </c>
      <c r="H509" s="37" t="s">
        <v>18</v>
      </c>
      <c r="I509" s="37" t="s">
        <v>18</v>
      </c>
      <c r="J509" s="38" t="s">
        <v>18</v>
      </c>
      <c r="K509" s="37" t="s">
        <v>18</v>
      </c>
      <c r="L509" s="39"/>
      <c r="M509" s="40"/>
      <c r="N509" s="41">
        <v>51</v>
      </c>
      <c r="O509" s="41">
        <v>94</v>
      </c>
      <c r="P509" s="41">
        <v>72.5</v>
      </c>
      <c r="Q509" s="41">
        <v>20.67</v>
      </c>
      <c r="R509" s="41">
        <v>16.329999999999998</v>
      </c>
      <c r="S509" s="41">
        <v>7.67</v>
      </c>
      <c r="T509" s="41">
        <v>1</v>
      </c>
      <c r="U509" s="41">
        <v>2.33</v>
      </c>
      <c r="V509" s="41">
        <v>48</v>
      </c>
      <c r="W509" s="48"/>
      <c r="X509" s="42" t="s">
        <v>19</v>
      </c>
      <c r="Y509" s="43" t="s">
        <v>19</v>
      </c>
      <c r="Z509" s="42" t="s">
        <v>19</v>
      </c>
      <c r="AA509" s="136"/>
    </row>
    <row r="510" spans="1:27" s="45" customFormat="1" ht="18" customHeight="1" x14ac:dyDescent="0.25">
      <c r="A510" s="102"/>
      <c r="B510" s="35" t="s">
        <v>48</v>
      </c>
      <c r="C510" s="36">
        <v>57910</v>
      </c>
      <c r="D510" s="37" t="s">
        <v>18</v>
      </c>
      <c r="E510" s="37" t="s">
        <v>18</v>
      </c>
      <c r="F510" s="37" t="s">
        <v>18</v>
      </c>
      <c r="G510" s="37" t="s">
        <v>18</v>
      </c>
      <c r="H510" s="37" t="s">
        <v>18</v>
      </c>
      <c r="I510" s="37" t="s">
        <v>18</v>
      </c>
      <c r="J510" s="38" t="s">
        <v>18</v>
      </c>
      <c r="K510" s="37" t="s">
        <v>18</v>
      </c>
      <c r="L510" s="39"/>
      <c r="M510" s="40"/>
      <c r="N510" s="41">
        <v>51</v>
      </c>
      <c r="O510" s="41">
        <v>79</v>
      </c>
      <c r="P510" s="41">
        <v>65</v>
      </c>
      <c r="Q510" s="41" t="s">
        <v>48</v>
      </c>
      <c r="R510" s="41" t="s">
        <v>48</v>
      </c>
      <c r="S510" s="41" t="s">
        <v>48</v>
      </c>
      <c r="T510" s="41" t="s">
        <v>48</v>
      </c>
      <c r="U510" s="41" t="s">
        <v>48</v>
      </c>
      <c r="V510" s="41" t="s">
        <v>48</v>
      </c>
      <c r="W510" s="48"/>
      <c r="X510" s="42" t="s">
        <v>19</v>
      </c>
      <c r="Y510" s="43" t="s">
        <v>19</v>
      </c>
      <c r="Z510" s="44" t="s">
        <v>19</v>
      </c>
      <c r="AA510" s="136"/>
    </row>
    <row r="511" spans="1:27" s="45" customFormat="1" ht="18" customHeight="1" x14ac:dyDescent="0.25">
      <c r="A511" s="102"/>
      <c r="B511" s="35" t="s">
        <v>48</v>
      </c>
      <c r="C511" s="36">
        <v>58188</v>
      </c>
      <c r="D511" s="37" t="s">
        <v>18</v>
      </c>
      <c r="E511" s="37" t="s">
        <v>18</v>
      </c>
      <c r="F511" s="37" t="s">
        <v>18</v>
      </c>
      <c r="G511" s="37" t="s">
        <v>18</v>
      </c>
      <c r="H511" s="37" t="s">
        <v>18</v>
      </c>
      <c r="I511" s="37" t="s">
        <v>18</v>
      </c>
      <c r="J511" s="38" t="s">
        <v>18</v>
      </c>
      <c r="K511" s="37" t="s">
        <v>18</v>
      </c>
      <c r="L511" s="39"/>
      <c r="M511" s="40"/>
      <c r="N511" s="41">
        <v>75</v>
      </c>
      <c r="O511" s="41">
        <v>64</v>
      </c>
      <c r="P511" s="41">
        <v>69.5</v>
      </c>
      <c r="Q511" s="41" t="s">
        <v>48</v>
      </c>
      <c r="R511" s="41" t="s">
        <v>48</v>
      </c>
      <c r="S511" s="41" t="s">
        <v>48</v>
      </c>
      <c r="T511" s="41" t="s">
        <v>48</v>
      </c>
      <c r="U511" s="41" t="s">
        <v>48</v>
      </c>
      <c r="V511" s="41" t="s">
        <v>48</v>
      </c>
      <c r="W511" s="48"/>
      <c r="X511" s="42" t="s">
        <v>19</v>
      </c>
      <c r="Y511" s="43" t="s">
        <v>19</v>
      </c>
      <c r="Z511" s="44" t="s">
        <v>19</v>
      </c>
      <c r="AA511" s="136"/>
    </row>
    <row r="512" spans="1:27" s="45" customFormat="1" ht="18" customHeight="1" x14ac:dyDescent="0.25">
      <c r="A512" s="102"/>
      <c r="B512" s="35" t="s">
        <v>48</v>
      </c>
      <c r="C512" s="36">
        <v>58221</v>
      </c>
      <c r="D512" s="37" t="s">
        <v>18</v>
      </c>
      <c r="E512" s="37" t="s">
        <v>18</v>
      </c>
      <c r="F512" s="37" t="s">
        <v>18</v>
      </c>
      <c r="G512" s="37" t="s">
        <v>18</v>
      </c>
      <c r="H512" s="37" t="s">
        <v>18</v>
      </c>
      <c r="I512" s="37" t="s">
        <v>18</v>
      </c>
      <c r="J512" s="38" t="s">
        <v>18</v>
      </c>
      <c r="K512" s="37" t="s">
        <v>18</v>
      </c>
      <c r="L512" s="39"/>
      <c r="M512" s="40"/>
      <c r="N512" s="41">
        <v>63</v>
      </c>
      <c r="O512" s="41">
        <v>75</v>
      </c>
      <c r="P512" s="41">
        <v>69</v>
      </c>
      <c r="Q512" s="41" t="s">
        <v>48</v>
      </c>
      <c r="R512" s="41" t="s">
        <v>48</v>
      </c>
      <c r="S512" s="41" t="s">
        <v>48</v>
      </c>
      <c r="T512" s="41" t="s">
        <v>48</v>
      </c>
      <c r="U512" s="41" t="s">
        <v>48</v>
      </c>
      <c r="V512" s="41" t="s">
        <v>48</v>
      </c>
      <c r="W512" s="48"/>
      <c r="X512" s="42" t="s">
        <v>19</v>
      </c>
      <c r="Y512" s="43" t="s">
        <v>19</v>
      </c>
      <c r="Z512" s="44" t="s">
        <v>19</v>
      </c>
      <c r="AA512" s="136"/>
    </row>
    <row r="513" spans="1:27" s="45" customFormat="1" ht="18" customHeight="1" x14ac:dyDescent="0.25">
      <c r="A513" s="102"/>
      <c r="B513" s="35" t="s">
        <v>48</v>
      </c>
      <c r="C513" s="36">
        <v>57163</v>
      </c>
      <c r="D513" s="37" t="s">
        <v>18</v>
      </c>
      <c r="E513" s="37" t="s">
        <v>18</v>
      </c>
      <c r="F513" s="37" t="s">
        <v>18</v>
      </c>
      <c r="G513" s="37" t="s">
        <v>18</v>
      </c>
      <c r="H513" s="37" t="s">
        <v>18</v>
      </c>
      <c r="I513" s="37" t="s">
        <v>18</v>
      </c>
      <c r="J513" s="38" t="s">
        <v>18</v>
      </c>
      <c r="K513" s="37" t="s">
        <v>18</v>
      </c>
      <c r="L513" s="39"/>
      <c r="M513" s="40"/>
      <c r="N513" s="41">
        <v>61</v>
      </c>
      <c r="O513" s="41">
        <v>67</v>
      </c>
      <c r="P513" s="41">
        <v>64</v>
      </c>
      <c r="Q513" s="41" t="s">
        <v>48</v>
      </c>
      <c r="R513" s="41" t="s">
        <v>48</v>
      </c>
      <c r="S513" s="41" t="s">
        <v>48</v>
      </c>
      <c r="T513" s="41" t="s">
        <v>48</v>
      </c>
      <c r="U513" s="41" t="s">
        <v>48</v>
      </c>
      <c r="V513" s="41" t="s">
        <v>48</v>
      </c>
      <c r="W513" s="48"/>
      <c r="X513" s="42" t="s">
        <v>19</v>
      </c>
      <c r="Y513" s="43" t="s">
        <v>19</v>
      </c>
      <c r="Z513" s="44" t="s">
        <v>19</v>
      </c>
      <c r="AA513" s="136"/>
    </row>
    <row r="514" spans="1:27" s="45" customFormat="1" ht="18" customHeight="1" x14ac:dyDescent="0.25">
      <c r="A514" s="102"/>
      <c r="B514" s="35" t="s">
        <v>48</v>
      </c>
      <c r="C514" s="36">
        <v>57552</v>
      </c>
      <c r="D514" s="37" t="s">
        <v>18</v>
      </c>
      <c r="E514" s="37" t="s">
        <v>18</v>
      </c>
      <c r="F514" s="37" t="s">
        <v>18</v>
      </c>
      <c r="G514" s="37" t="s">
        <v>18</v>
      </c>
      <c r="H514" s="37" t="s">
        <v>18</v>
      </c>
      <c r="I514" s="37" t="s">
        <v>18</v>
      </c>
      <c r="J514" s="38" t="s">
        <v>18</v>
      </c>
      <c r="K514" s="37" t="s">
        <v>18</v>
      </c>
      <c r="L514" s="39"/>
      <c r="M514" s="40"/>
      <c r="N514" s="41">
        <v>55</v>
      </c>
      <c r="O514" s="41">
        <v>75</v>
      </c>
      <c r="P514" s="41">
        <v>65</v>
      </c>
      <c r="Q514" s="41" t="s">
        <v>48</v>
      </c>
      <c r="R514" s="41" t="s">
        <v>48</v>
      </c>
      <c r="S514" s="41" t="s">
        <v>48</v>
      </c>
      <c r="T514" s="41" t="s">
        <v>48</v>
      </c>
      <c r="U514" s="41" t="s">
        <v>48</v>
      </c>
      <c r="V514" s="41" t="s">
        <v>48</v>
      </c>
      <c r="W514" s="49"/>
      <c r="X514" s="42" t="s">
        <v>19</v>
      </c>
      <c r="Y514" s="43" t="s">
        <v>19</v>
      </c>
      <c r="Z514" s="44" t="s">
        <v>19</v>
      </c>
      <c r="AA514" s="136"/>
    </row>
    <row r="515" spans="1:27" s="45" customFormat="1" ht="18" customHeight="1" x14ac:dyDescent="0.25">
      <c r="A515" s="102"/>
      <c r="B515" s="35" t="s">
        <v>48</v>
      </c>
      <c r="C515" s="36">
        <v>57562</v>
      </c>
      <c r="D515" s="37" t="s">
        <v>18</v>
      </c>
      <c r="E515" s="37" t="s">
        <v>18</v>
      </c>
      <c r="F515" s="37" t="s">
        <v>18</v>
      </c>
      <c r="G515" s="37" t="s">
        <v>18</v>
      </c>
      <c r="H515" s="37" t="s">
        <v>18</v>
      </c>
      <c r="I515" s="37" t="s">
        <v>18</v>
      </c>
      <c r="J515" s="38" t="s">
        <v>18</v>
      </c>
      <c r="K515" s="37" t="s">
        <v>18</v>
      </c>
      <c r="L515" s="39"/>
      <c r="M515" s="40"/>
      <c r="N515" s="41">
        <v>40</v>
      </c>
      <c r="O515" s="41">
        <v>37</v>
      </c>
      <c r="P515" s="41">
        <v>38.5</v>
      </c>
      <c r="Q515" s="41" t="s">
        <v>48</v>
      </c>
      <c r="R515" s="41" t="s">
        <v>48</v>
      </c>
      <c r="S515" s="41" t="s">
        <v>48</v>
      </c>
      <c r="T515" s="41" t="s">
        <v>48</v>
      </c>
      <c r="U515" s="41" t="s">
        <v>48</v>
      </c>
      <c r="V515" s="41" t="s">
        <v>48</v>
      </c>
      <c r="W515" s="48"/>
      <c r="X515" s="42" t="s">
        <v>19</v>
      </c>
      <c r="Y515" s="43" t="s">
        <v>19</v>
      </c>
      <c r="Z515" s="44" t="s">
        <v>19</v>
      </c>
      <c r="AA515" s="136"/>
    </row>
    <row r="516" spans="1:27" s="45" customFormat="1" ht="18" customHeight="1" x14ac:dyDescent="0.25">
      <c r="A516" s="102"/>
      <c r="B516" s="35" t="s">
        <v>48</v>
      </c>
      <c r="C516" s="36">
        <v>57639</v>
      </c>
      <c r="D516" s="37" t="s">
        <v>18</v>
      </c>
      <c r="E516" s="37" t="s">
        <v>18</v>
      </c>
      <c r="F516" s="37" t="s">
        <v>18</v>
      </c>
      <c r="G516" s="37" t="s">
        <v>18</v>
      </c>
      <c r="H516" s="37" t="s">
        <v>18</v>
      </c>
      <c r="I516" s="37" t="s">
        <v>18</v>
      </c>
      <c r="J516" s="38" t="s">
        <v>18</v>
      </c>
      <c r="K516" s="37" t="s">
        <v>18</v>
      </c>
      <c r="L516" s="39"/>
      <c r="M516" s="40"/>
      <c r="N516" s="41">
        <v>48</v>
      </c>
      <c r="O516" s="41">
        <v>78</v>
      </c>
      <c r="P516" s="41">
        <v>63</v>
      </c>
      <c r="Q516" s="41" t="s">
        <v>48</v>
      </c>
      <c r="R516" s="41" t="s">
        <v>48</v>
      </c>
      <c r="S516" s="41" t="s">
        <v>48</v>
      </c>
      <c r="T516" s="41" t="s">
        <v>48</v>
      </c>
      <c r="U516" s="41" t="s">
        <v>48</v>
      </c>
      <c r="V516" s="41" t="s">
        <v>48</v>
      </c>
      <c r="W516" s="49"/>
      <c r="X516" s="42" t="s">
        <v>19</v>
      </c>
      <c r="Y516" s="43" t="s">
        <v>19</v>
      </c>
      <c r="Z516" s="44" t="s">
        <v>19</v>
      </c>
      <c r="AA516" s="136"/>
    </row>
    <row r="517" spans="1:27" s="45" customFormat="1" ht="18" customHeight="1" x14ac:dyDescent="0.25">
      <c r="A517" s="102"/>
      <c r="B517" s="35" t="s">
        <v>48</v>
      </c>
      <c r="C517" s="36">
        <v>57699</v>
      </c>
      <c r="D517" s="37" t="s">
        <v>18</v>
      </c>
      <c r="E517" s="37" t="s">
        <v>18</v>
      </c>
      <c r="F517" s="37" t="s">
        <v>18</v>
      </c>
      <c r="G517" s="37" t="s">
        <v>18</v>
      </c>
      <c r="H517" s="37" t="s">
        <v>18</v>
      </c>
      <c r="I517" s="37" t="s">
        <v>18</v>
      </c>
      <c r="J517" s="38" t="s">
        <v>18</v>
      </c>
      <c r="K517" s="37" t="s">
        <v>18</v>
      </c>
      <c r="L517" s="39"/>
      <c r="M517" s="40"/>
      <c r="N517" s="41">
        <v>69</v>
      </c>
      <c r="O517" s="41">
        <v>19</v>
      </c>
      <c r="P517" s="41">
        <v>44</v>
      </c>
      <c r="Q517" s="41" t="s">
        <v>48</v>
      </c>
      <c r="R517" s="41" t="s">
        <v>48</v>
      </c>
      <c r="S517" s="41" t="s">
        <v>48</v>
      </c>
      <c r="T517" s="41" t="s">
        <v>48</v>
      </c>
      <c r="U517" s="41" t="s">
        <v>48</v>
      </c>
      <c r="V517" s="41" t="s">
        <v>48</v>
      </c>
      <c r="W517" s="49"/>
      <c r="X517" s="42" t="s">
        <v>19</v>
      </c>
      <c r="Y517" s="43" t="s">
        <v>19</v>
      </c>
      <c r="Z517" s="44" t="s">
        <v>19</v>
      </c>
      <c r="AA517" s="136"/>
    </row>
    <row r="518" spans="1:27" s="45" customFormat="1" ht="18" customHeight="1" x14ac:dyDescent="0.25">
      <c r="A518" s="102"/>
      <c r="B518" s="35" t="s">
        <v>48</v>
      </c>
      <c r="C518" s="36">
        <v>57712</v>
      </c>
      <c r="D518" s="37" t="s">
        <v>18</v>
      </c>
      <c r="E518" s="37" t="s">
        <v>18</v>
      </c>
      <c r="F518" s="37" t="s">
        <v>18</v>
      </c>
      <c r="G518" s="37" t="s">
        <v>18</v>
      </c>
      <c r="H518" s="37" t="s">
        <v>18</v>
      </c>
      <c r="I518" s="37" t="s">
        <v>18</v>
      </c>
      <c r="J518" s="38" t="s">
        <v>18</v>
      </c>
      <c r="K518" s="37" t="s">
        <v>18</v>
      </c>
      <c r="L518" s="39"/>
      <c r="M518" s="40"/>
      <c r="N518" s="41">
        <v>46</v>
      </c>
      <c r="O518" s="41">
        <v>43</v>
      </c>
      <c r="P518" s="41">
        <v>44.5</v>
      </c>
      <c r="Q518" s="41" t="s">
        <v>48</v>
      </c>
      <c r="R518" s="41" t="s">
        <v>48</v>
      </c>
      <c r="S518" s="41" t="s">
        <v>48</v>
      </c>
      <c r="T518" s="41" t="s">
        <v>48</v>
      </c>
      <c r="U518" s="41" t="s">
        <v>48</v>
      </c>
      <c r="V518" s="41" t="s">
        <v>48</v>
      </c>
      <c r="W518" s="48"/>
      <c r="X518" s="42" t="s">
        <v>19</v>
      </c>
      <c r="Y518" s="43" t="s">
        <v>19</v>
      </c>
      <c r="Z518" s="44" t="s">
        <v>19</v>
      </c>
      <c r="AA518" s="136"/>
    </row>
    <row r="519" spans="1:27" s="45" customFormat="1" ht="18" customHeight="1" x14ac:dyDescent="0.25">
      <c r="A519" s="102"/>
      <c r="B519" s="35" t="s">
        <v>48</v>
      </c>
      <c r="C519" s="36">
        <v>57733</v>
      </c>
      <c r="D519" s="37" t="s">
        <v>18</v>
      </c>
      <c r="E519" s="37" t="s">
        <v>18</v>
      </c>
      <c r="F519" s="37" t="s">
        <v>18</v>
      </c>
      <c r="G519" s="37" t="s">
        <v>18</v>
      </c>
      <c r="H519" s="37" t="s">
        <v>18</v>
      </c>
      <c r="I519" s="37" t="s">
        <v>18</v>
      </c>
      <c r="J519" s="38" t="s">
        <v>18</v>
      </c>
      <c r="K519" s="37" t="s">
        <v>18</v>
      </c>
      <c r="L519" s="39"/>
      <c r="M519" s="40"/>
      <c r="N519" s="41">
        <v>78</v>
      </c>
      <c r="O519" s="41">
        <v>60</v>
      </c>
      <c r="P519" s="41">
        <v>69</v>
      </c>
      <c r="Q519" s="41" t="s">
        <v>48</v>
      </c>
      <c r="R519" s="41" t="s">
        <v>48</v>
      </c>
      <c r="S519" s="41" t="s">
        <v>48</v>
      </c>
      <c r="T519" s="41" t="s">
        <v>48</v>
      </c>
      <c r="U519" s="41" t="s">
        <v>48</v>
      </c>
      <c r="V519" s="41" t="s">
        <v>48</v>
      </c>
      <c r="W519" s="49"/>
      <c r="X519" s="42" t="s">
        <v>19</v>
      </c>
      <c r="Y519" s="43" t="s">
        <v>19</v>
      </c>
      <c r="Z519" s="44" t="s">
        <v>19</v>
      </c>
      <c r="AA519" s="136"/>
    </row>
    <row r="520" spans="1:27" s="45" customFormat="1" ht="18" customHeight="1" x14ac:dyDescent="0.25">
      <c r="A520" s="102"/>
      <c r="B520" s="35" t="s">
        <v>48</v>
      </c>
      <c r="C520" s="36">
        <v>57895</v>
      </c>
      <c r="D520" s="37" t="s">
        <v>18</v>
      </c>
      <c r="E520" s="37" t="s">
        <v>18</v>
      </c>
      <c r="F520" s="37" t="s">
        <v>18</v>
      </c>
      <c r="G520" s="37" t="s">
        <v>18</v>
      </c>
      <c r="H520" s="37" t="s">
        <v>18</v>
      </c>
      <c r="I520" s="37" t="s">
        <v>18</v>
      </c>
      <c r="J520" s="38" t="s">
        <v>18</v>
      </c>
      <c r="K520" s="37" t="s">
        <v>18</v>
      </c>
      <c r="L520" s="39"/>
      <c r="M520" s="40"/>
      <c r="N520" s="41">
        <v>37</v>
      </c>
      <c r="O520" s="41">
        <v>52</v>
      </c>
      <c r="P520" s="41">
        <v>44.5</v>
      </c>
      <c r="Q520" s="41" t="s">
        <v>48</v>
      </c>
      <c r="R520" s="41" t="s">
        <v>48</v>
      </c>
      <c r="S520" s="41" t="s">
        <v>48</v>
      </c>
      <c r="T520" s="41" t="s">
        <v>48</v>
      </c>
      <c r="U520" s="41" t="s">
        <v>48</v>
      </c>
      <c r="V520" s="41" t="s">
        <v>48</v>
      </c>
      <c r="W520" s="48"/>
      <c r="X520" s="42" t="s">
        <v>19</v>
      </c>
      <c r="Y520" s="43" t="s">
        <v>19</v>
      </c>
      <c r="Z520" s="44" t="s">
        <v>19</v>
      </c>
      <c r="AA520" s="136"/>
    </row>
    <row r="521" spans="1:27" s="45" customFormat="1" ht="18" customHeight="1" x14ac:dyDescent="0.25">
      <c r="A521" s="102"/>
      <c r="B521" s="35" t="s">
        <v>48</v>
      </c>
      <c r="C521" s="36">
        <v>57987</v>
      </c>
      <c r="D521" s="37" t="s">
        <v>18</v>
      </c>
      <c r="E521" s="37" t="s">
        <v>18</v>
      </c>
      <c r="F521" s="37" t="s">
        <v>18</v>
      </c>
      <c r="G521" s="37" t="s">
        <v>18</v>
      </c>
      <c r="H521" s="37" t="s">
        <v>18</v>
      </c>
      <c r="I521" s="37" t="s">
        <v>18</v>
      </c>
      <c r="J521" s="38" t="s">
        <v>18</v>
      </c>
      <c r="K521" s="37" t="s">
        <v>18</v>
      </c>
      <c r="L521" s="39"/>
      <c r="M521" s="40"/>
      <c r="N521" s="41">
        <v>56</v>
      </c>
      <c r="O521" s="41">
        <v>76</v>
      </c>
      <c r="P521" s="41">
        <v>66</v>
      </c>
      <c r="Q521" s="41" t="s">
        <v>48</v>
      </c>
      <c r="R521" s="41" t="s">
        <v>48</v>
      </c>
      <c r="S521" s="41" t="s">
        <v>48</v>
      </c>
      <c r="T521" s="41" t="s">
        <v>48</v>
      </c>
      <c r="U521" s="41" t="s">
        <v>48</v>
      </c>
      <c r="V521" s="41" t="s">
        <v>48</v>
      </c>
      <c r="W521" s="48"/>
      <c r="X521" s="42" t="s">
        <v>19</v>
      </c>
      <c r="Y521" s="43" t="s">
        <v>19</v>
      </c>
      <c r="Z521" s="44" t="s">
        <v>19</v>
      </c>
      <c r="AA521" s="136"/>
    </row>
    <row r="522" spans="1:27" s="45" customFormat="1" ht="18" customHeight="1" x14ac:dyDescent="0.25">
      <c r="A522" s="102"/>
      <c r="B522" s="35" t="s">
        <v>48</v>
      </c>
      <c r="C522" s="36">
        <v>58009</v>
      </c>
      <c r="D522" s="37" t="s">
        <v>18</v>
      </c>
      <c r="E522" s="37" t="s">
        <v>18</v>
      </c>
      <c r="F522" s="37" t="s">
        <v>18</v>
      </c>
      <c r="G522" s="37" t="s">
        <v>18</v>
      </c>
      <c r="H522" s="37" t="s">
        <v>18</v>
      </c>
      <c r="I522" s="37" t="s">
        <v>18</v>
      </c>
      <c r="J522" s="38" t="s">
        <v>18</v>
      </c>
      <c r="K522" s="37" t="s">
        <v>18</v>
      </c>
      <c r="L522" s="39"/>
      <c r="M522" s="40"/>
      <c r="N522" s="41">
        <v>54</v>
      </c>
      <c r="O522" s="41">
        <v>77</v>
      </c>
      <c r="P522" s="41">
        <v>65.5</v>
      </c>
      <c r="Q522" s="41" t="s">
        <v>48</v>
      </c>
      <c r="R522" s="41" t="s">
        <v>48</v>
      </c>
      <c r="S522" s="41" t="s">
        <v>48</v>
      </c>
      <c r="T522" s="41" t="s">
        <v>48</v>
      </c>
      <c r="U522" s="41" t="s">
        <v>48</v>
      </c>
      <c r="V522" s="41" t="s">
        <v>48</v>
      </c>
      <c r="W522" s="48"/>
      <c r="X522" s="42" t="s">
        <v>19</v>
      </c>
      <c r="Y522" s="43" t="s">
        <v>19</v>
      </c>
      <c r="Z522" s="44" t="s">
        <v>19</v>
      </c>
      <c r="AA522" s="136"/>
    </row>
    <row r="523" spans="1:27" s="45" customFormat="1" ht="18" customHeight="1" x14ac:dyDescent="0.25">
      <c r="A523" s="102"/>
      <c r="B523" s="35" t="s">
        <v>48</v>
      </c>
      <c r="C523" s="36">
        <v>58050</v>
      </c>
      <c r="D523" s="37" t="s">
        <v>18</v>
      </c>
      <c r="E523" s="37" t="s">
        <v>18</v>
      </c>
      <c r="F523" s="37" t="s">
        <v>18</v>
      </c>
      <c r="G523" s="37" t="s">
        <v>18</v>
      </c>
      <c r="H523" s="37" t="s">
        <v>18</v>
      </c>
      <c r="I523" s="37" t="s">
        <v>18</v>
      </c>
      <c r="J523" s="38" t="s">
        <v>18</v>
      </c>
      <c r="K523" s="37" t="s">
        <v>18</v>
      </c>
      <c r="L523" s="39"/>
      <c r="M523" s="40"/>
      <c r="N523" s="41">
        <v>75</v>
      </c>
      <c r="O523" s="41">
        <v>52</v>
      </c>
      <c r="P523" s="41">
        <v>63.5</v>
      </c>
      <c r="Q523" s="41" t="s">
        <v>48</v>
      </c>
      <c r="R523" s="41" t="s">
        <v>48</v>
      </c>
      <c r="S523" s="41" t="s">
        <v>48</v>
      </c>
      <c r="T523" s="41" t="s">
        <v>48</v>
      </c>
      <c r="U523" s="41" t="s">
        <v>48</v>
      </c>
      <c r="V523" s="41" t="s">
        <v>48</v>
      </c>
      <c r="W523" s="48"/>
      <c r="X523" s="42" t="s">
        <v>19</v>
      </c>
      <c r="Y523" s="43" t="s">
        <v>19</v>
      </c>
      <c r="Z523" s="44" t="s">
        <v>19</v>
      </c>
      <c r="AA523" s="136"/>
    </row>
    <row r="524" spans="1:27" s="45" customFormat="1" ht="18" customHeight="1" x14ac:dyDescent="0.25">
      <c r="A524" s="102"/>
      <c r="B524" s="35" t="s">
        <v>48</v>
      </c>
      <c r="C524" s="36">
        <v>58146</v>
      </c>
      <c r="D524" s="37" t="s">
        <v>18</v>
      </c>
      <c r="E524" s="37" t="s">
        <v>18</v>
      </c>
      <c r="F524" s="37" t="s">
        <v>18</v>
      </c>
      <c r="G524" s="37" t="s">
        <v>18</v>
      </c>
      <c r="H524" s="37" t="s">
        <v>18</v>
      </c>
      <c r="I524" s="37" t="s">
        <v>18</v>
      </c>
      <c r="J524" s="38" t="s">
        <v>18</v>
      </c>
      <c r="K524" s="37" t="s">
        <v>18</v>
      </c>
      <c r="L524" s="39"/>
      <c r="M524" s="40"/>
      <c r="N524" s="41">
        <v>65</v>
      </c>
      <c r="O524" s="41">
        <v>66</v>
      </c>
      <c r="P524" s="41">
        <v>65.5</v>
      </c>
      <c r="Q524" s="41" t="s">
        <v>48</v>
      </c>
      <c r="R524" s="41" t="s">
        <v>48</v>
      </c>
      <c r="S524" s="41" t="s">
        <v>48</v>
      </c>
      <c r="T524" s="41" t="s">
        <v>48</v>
      </c>
      <c r="U524" s="41" t="s">
        <v>48</v>
      </c>
      <c r="V524" s="41" t="s">
        <v>48</v>
      </c>
      <c r="W524" s="48"/>
      <c r="X524" s="42" t="s">
        <v>19</v>
      </c>
      <c r="Y524" s="43" t="s">
        <v>19</v>
      </c>
      <c r="Z524" s="44" t="s">
        <v>19</v>
      </c>
      <c r="AA524" s="136"/>
    </row>
    <row r="525" spans="1:27" s="45" customFormat="1" ht="18" customHeight="1" x14ac:dyDescent="0.25">
      <c r="A525" s="102"/>
      <c r="B525" s="35" t="s">
        <v>48</v>
      </c>
      <c r="C525" s="36">
        <v>58365</v>
      </c>
      <c r="D525" s="37" t="s">
        <v>18</v>
      </c>
      <c r="E525" s="37" t="s">
        <v>18</v>
      </c>
      <c r="F525" s="37" t="s">
        <v>18</v>
      </c>
      <c r="G525" s="37" t="s">
        <v>18</v>
      </c>
      <c r="H525" s="37" t="s">
        <v>18</v>
      </c>
      <c r="I525" s="37" t="s">
        <v>18</v>
      </c>
      <c r="J525" s="38" t="s">
        <v>18</v>
      </c>
      <c r="K525" s="37" t="s">
        <v>18</v>
      </c>
      <c r="L525" s="39"/>
      <c r="M525" s="40"/>
      <c r="N525" s="41">
        <v>73</v>
      </c>
      <c r="O525" s="41">
        <v>61</v>
      </c>
      <c r="P525" s="41">
        <v>67</v>
      </c>
      <c r="Q525" s="41" t="s">
        <v>48</v>
      </c>
      <c r="R525" s="41" t="s">
        <v>48</v>
      </c>
      <c r="S525" s="41" t="s">
        <v>48</v>
      </c>
      <c r="T525" s="41" t="s">
        <v>48</v>
      </c>
      <c r="U525" s="41" t="s">
        <v>48</v>
      </c>
      <c r="V525" s="41" t="s">
        <v>48</v>
      </c>
      <c r="W525" s="41"/>
      <c r="X525" s="42" t="s">
        <v>19</v>
      </c>
      <c r="Y525" s="43" t="s">
        <v>19</v>
      </c>
      <c r="Z525" s="44" t="s">
        <v>19</v>
      </c>
      <c r="AA525" s="136"/>
    </row>
    <row r="526" spans="1:27" s="45" customFormat="1" ht="18" customHeight="1" x14ac:dyDescent="0.25">
      <c r="A526" s="102"/>
      <c r="B526" s="35" t="s">
        <v>48</v>
      </c>
      <c r="C526" s="36">
        <v>58372</v>
      </c>
      <c r="D526" s="37" t="s">
        <v>18</v>
      </c>
      <c r="E526" s="37" t="s">
        <v>18</v>
      </c>
      <c r="F526" s="37" t="s">
        <v>18</v>
      </c>
      <c r="G526" s="37" t="s">
        <v>18</v>
      </c>
      <c r="H526" s="37" t="s">
        <v>18</v>
      </c>
      <c r="I526" s="37" t="s">
        <v>18</v>
      </c>
      <c r="J526" s="38" t="s">
        <v>18</v>
      </c>
      <c r="K526" s="37" t="s">
        <v>18</v>
      </c>
      <c r="L526" s="39"/>
      <c r="M526" s="40"/>
      <c r="N526" s="41">
        <v>50</v>
      </c>
      <c r="O526" s="41">
        <v>25</v>
      </c>
      <c r="P526" s="41">
        <v>37.5</v>
      </c>
      <c r="Q526" s="41" t="s">
        <v>48</v>
      </c>
      <c r="R526" s="41" t="s">
        <v>48</v>
      </c>
      <c r="S526" s="41" t="s">
        <v>48</v>
      </c>
      <c r="T526" s="41" t="s">
        <v>48</v>
      </c>
      <c r="U526" s="41" t="s">
        <v>48</v>
      </c>
      <c r="V526" s="41" t="s">
        <v>48</v>
      </c>
      <c r="W526" s="48"/>
      <c r="X526" s="42" t="s">
        <v>19</v>
      </c>
      <c r="Y526" s="43" t="s">
        <v>19</v>
      </c>
      <c r="Z526" s="44" t="s">
        <v>19</v>
      </c>
      <c r="AA526" s="136"/>
    </row>
    <row r="527" spans="1:27" s="45" customFormat="1" ht="18" customHeight="1" x14ac:dyDescent="0.25">
      <c r="A527" s="102"/>
      <c r="B527" s="35" t="s">
        <v>48</v>
      </c>
      <c r="C527" s="36">
        <v>58374</v>
      </c>
      <c r="D527" s="37" t="s">
        <v>18</v>
      </c>
      <c r="E527" s="37" t="s">
        <v>18</v>
      </c>
      <c r="F527" s="37" t="s">
        <v>18</v>
      </c>
      <c r="G527" s="37" t="s">
        <v>18</v>
      </c>
      <c r="H527" s="37" t="s">
        <v>18</v>
      </c>
      <c r="I527" s="37" t="s">
        <v>18</v>
      </c>
      <c r="J527" s="38" t="s">
        <v>18</v>
      </c>
      <c r="K527" s="37" t="s">
        <v>18</v>
      </c>
      <c r="L527" s="39"/>
      <c r="M527" s="40"/>
      <c r="N527" s="41">
        <v>12</v>
      </c>
      <c r="O527" s="41">
        <v>26</v>
      </c>
      <c r="P527" s="41">
        <v>19</v>
      </c>
      <c r="Q527" s="41" t="s">
        <v>48</v>
      </c>
      <c r="R527" s="41" t="s">
        <v>48</v>
      </c>
      <c r="S527" s="41" t="s">
        <v>48</v>
      </c>
      <c r="T527" s="41" t="s">
        <v>48</v>
      </c>
      <c r="U527" s="41" t="s">
        <v>48</v>
      </c>
      <c r="V527" s="41" t="s">
        <v>48</v>
      </c>
      <c r="W527" s="48"/>
      <c r="X527" s="42" t="s">
        <v>19</v>
      </c>
      <c r="Y527" s="43" t="s">
        <v>19</v>
      </c>
      <c r="Z527" s="44" t="s">
        <v>19</v>
      </c>
      <c r="AA527" s="136"/>
    </row>
    <row r="528" spans="1:27" s="45" customFormat="1" ht="18" customHeight="1" x14ac:dyDescent="0.25">
      <c r="A528" s="102" t="s">
        <v>80</v>
      </c>
      <c r="B528" s="35" t="s">
        <v>48</v>
      </c>
      <c r="C528" s="36">
        <v>58416</v>
      </c>
      <c r="D528" s="37" t="s">
        <v>18</v>
      </c>
      <c r="E528" s="37" t="s">
        <v>18</v>
      </c>
      <c r="F528" s="37" t="s">
        <v>18</v>
      </c>
      <c r="G528" s="37" t="s">
        <v>18</v>
      </c>
      <c r="H528" s="37" t="s">
        <v>18</v>
      </c>
      <c r="I528" s="37" t="s">
        <v>18</v>
      </c>
      <c r="J528" s="38" t="s">
        <v>18</v>
      </c>
      <c r="K528" s="37" t="s">
        <v>18</v>
      </c>
      <c r="L528" s="39"/>
      <c r="M528" s="40"/>
      <c r="N528" s="41">
        <v>22</v>
      </c>
      <c r="O528" s="41">
        <v>30</v>
      </c>
      <c r="P528" s="41">
        <v>26</v>
      </c>
      <c r="Q528" s="41" t="s">
        <v>48</v>
      </c>
      <c r="R528" s="41" t="s">
        <v>48</v>
      </c>
      <c r="S528" s="41" t="s">
        <v>48</v>
      </c>
      <c r="T528" s="41" t="s">
        <v>48</v>
      </c>
      <c r="U528" s="41" t="s">
        <v>48</v>
      </c>
      <c r="V528" s="41" t="s">
        <v>48</v>
      </c>
      <c r="W528" s="48"/>
      <c r="X528" s="42" t="s">
        <v>19</v>
      </c>
      <c r="Y528" s="43" t="s">
        <v>19</v>
      </c>
      <c r="Z528" s="44" t="s">
        <v>19</v>
      </c>
      <c r="AA528" s="136"/>
    </row>
    <row r="529" spans="1:27" s="45" customFormat="1" ht="18" customHeight="1" x14ac:dyDescent="0.25">
      <c r="A529" s="102"/>
      <c r="B529" s="35" t="s">
        <v>48</v>
      </c>
      <c r="C529" s="36">
        <v>58452</v>
      </c>
      <c r="D529" s="37" t="s">
        <v>18</v>
      </c>
      <c r="E529" s="37" t="s">
        <v>18</v>
      </c>
      <c r="F529" s="37" t="s">
        <v>18</v>
      </c>
      <c r="G529" s="37" t="s">
        <v>18</v>
      </c>
      <c r="H529" s="37" t="s">
        <v>18</v>
      </c>
      <c r="I529" s="37" t="s">
        <v>18</v>
      </c>
      <c r="J529" s="38" t="s">
        <v>18</v>
      </c>
      <c r="K529" s="37" t="s">
        <v>18</v>
      </c>
      <c r="L529" s="39"/>
      <c r="M529" s="40"/>
      <c r="N529" s="41">
        <v>75</v>
      </c>
      <c r="O529" s="41">
        <v>47</v>
      </c>
      <c r="P529" s="41">
        <v>61</v>
      </c>
      <c r="Q529" s="41" t="s">
        <v>48</v>
      </c>
      <c r="R529" s="41" t="s">
        <v>48</v>
      </c>
      <c r="S529" s="41" t="s">
        <v>48</v>
      </c>
      <c r="T529" s="41" t="s">
        <v>48</v>
      </c>
      <c r="U529" s="41" t="s">
        <v>48</v>
      </c>
      <c r="V529" s="41" t="s">
        <v>48</v>
      </c>
      <c r="W529" s="48"/>
      <c r="X529" s="42" t="s">
        <v>19</v>
      </c>
      <c r="Y529" s="43" t="s">
        <v>19</v>
      </c>
      <c r="Z529" s="44" t="s">
        <v>19</v>
      </c>
      <c r="AA529" s="136"/>
    </row>
    <row r="530" spans="1:27" s="45" customFormat="1" ht="18" customHeight="1" x14ac:dyDescent="0.25">
      <c r="A530" s="102"/>
      <c r="B530" s="35" t="s">
        <v>48</v>
      </c>
      <c r="C530" s="36">
        <v>58471</v>
      </c>
      <c r="D530" s="37" t="s">
        <v>18</v>
      </c>
      <c r="E530" s="37" t="s">
        <v>18</v>
      </c>
      <c r="F530" s="37" t="s">
        <v>18</v>
      </c>
      <c r="G530" s="37" t="s">
        <v>18</v>
      </c>
      <c r="H530" s="37" t="s">
        <v>18</v>
      </c>
      <c r="I530" s="37" t="s">
        <v>18</v>
      </c>
      <c r="J530" s="38" t="s">
        <v>18</v>
      </c>
      <c r="K530" s="37" t="s">
        <v>18</v>
      </c>
      <c r="L530" s="39"/>
      <c r="M530" s="40"/>
      <c r="N530" s="41">
        <v>71</v>
      </c>
      <c r="O530" s="41">
        <v>59</v>
      </c>
      <c r="P530" s="41">
        <v>65</v>
      </c>
      <c r="Q530" s="41" t="s">
        <v>48</v>
      </c>
      <c r="R530" s="41" t="s">
        <v>48</v>
      </c>
      <c r="S530" s="41" t="s">
        <v>48</v>
      </c>
      <c r="T530" s="41" t="s">
        <v>48</v>
      </c>
      <c r="U530" s="41" t="s">
        <v>48</v>
      </c>
      <c r="V530" s="41" t="s">
        <v>48</v>
      </c>
      <c r="W530" s="48"/>
      <c r="X530" s="42" t="s">
        <v>19</v>
      </c>
      <c r="Y530" s="43" t="s">
        <v>19</v>
      </c>
      <c r="Z530" s="44" t="s">
        <v>19</v>
      </c>
      <c r="AA530" s="136"/>
    </row>
    <row r="531" spans="1:27" s="45" customFormat="1" ht="18" customHeight="1" x14ac:dyDescent="0.25">
      <c r="A531" s="102"/>
      <c r="B531" s="35" t="s">
        <v>48</v>
      </c>
      <c r="C531" s="36">
        <v>58494</v>
      </c>
      <c r="D531" s="37" t="s">
        <v>18</v>
      </c>
      <c r="E531" s="37" t="s">
        <v>18</v>
      </c>
      <c r="F531" s="37" t="s">
        <v>18</v>
      </c>
      <c r="G531" s="37" t="s">
        <v>18</v>
      </c>
      <c r="H531" s="37" t="s">
        <v>18</v>
      </c>
      <c r="I531" s="37" t="s">
        <v>18</v>
      </c>
      <c r="J531" s="38" t="s">
        <v>18</v>
      </c>
      <c r="K531" s="37" t="s">
        <v>18</v>
      </c>
      <c r="L531" s="39"/>
      <c r="M531" s="40"/>
      <c r="N531" s="41">
        <v>62</v>
      </c>
      <c r="O531" s="41">
        <v>47</v>
      </c>
      <c r="P531" s="41">
        <v>54.5</v>
      </c>
      <c r="Q531" s="41" t="s">
        <v>48</v>
      </c>
      <c r="R531" s="41" t="s">
        <v>48</v>
      </c>
      <c r="S531" s="41" t="s">
        <v>48</v>
      </c>
      <c r="T531" s="41" t="s">
        <v>48</v>
      </c>
      <c r="U531" s="41" t="s">
        <v>48</v>
      </c>
      <c r="V531" s="41" t="s">
        <v>48</v>
      </c>
      <c r="W531" s="48"/>
      <c r="X531" s="42" t="s">
        <v>19</v>
      </c>
      <c r="Y531" s="43" t="s">
        <v>19</v>
      </c>
      <c r="Z531" s="44" t="s">
        <v>19</v>
      </c>
      <c r="AA531" s="136"/>
    </row>
    <row r="532" spans="1:27" s="45" customFormat="1" ht="18" customHeight="1" x14ac:dyDescent="0.25">
      <c r="A532" s="102"/>
      <c r="B532" s="35" t="s">
        <v>48</v>
      </c>
      <c r="C532" s="36">
        <v>58521</v>
      </c>
      <c r="D532" s="37" t="s">
        <v>18</v>
      </c>
      <c r="E532" s="37" t="s">
        <v>18</v>
      </c>
      <c r="F532" s="37" t="s">
        <v>18</v>
      </c>
      <c r="G532" s="37" t="s">
        <v>18</v>
      </c>
      <c r="H532" s="37" t="s">
        <v>18</v>
      </c>
      <c r="I532" s="37" t="s">
        <v>18</v>
      </c>
      <c r="J532" s="38" t="s">
        <v>18</v>
      </c>
      <c r="K532" s="37" t="s">
        <v>18</v>
      </c>
      <c r="L532" s="39"/>
      <c r="M532" s="40"/>
      <c r="N532" s="41">
        <v>33</v>
      </c>
      <c r="O532" s="41">
        <v>66</v>
      </c>
      <c r="P532" s="41">
        <v>49.5</v>
      </c>
      <c r="Q532" s="41" t="s">
        <v>48</v>
      </c>
      <c r="R532" s="41" t="s">
        <v>48</v>
      </c>
      <c r="S532" s="41" t="s">
        <v>48</v>
      </c>
      <c r="T532" s="41" t="s">
        <v>48</v>
      </c>
      <c r="U532" s="41" t="s">
        <v>48</v>
      </c>
      <c r="V532" s="41" t="s">
        <v>48</v>
      </c>
      <c r="W532" s="48"/>
      <c r="X532" s="42" t="s">
        <v>19</v>
      </c>
      <c r="Y532" s="43" t="s">
        <v>19</v>
      </c>
      <c r="Z532" s="44" t="s">
        <v>19</v>
      </c>
      <c r="AA532" s="136"/>
    </row>
    <row r="533" spans="1:27" s="45" customFormat="1" ht="18" customHeight="1" x14ac:dyDescent="0.25">
      <c r="A533" s="102"/>
      <c r="B533" s="35" t="s">
        <v>48</v>
      </c>
      <c r="C533" s="39">
        <v>57555</v>
      </c>
      <c r="D533" s="37" t="s">
        <v>19</v>
      </c>
      <c r="E533" s="37" t="s">
        <v>18</v>
      </c>
      <c r="F533" s="37" t="s">
        <v>18</v>
      </c>
      <c r="G533" s="37" t="s">
        <v>18</v>
      </c>
      <c r="H533" s="37" t="s">
        <v>18</v>
      </c>
      <c r="I533" s="37" t="s">
        <v>18</v>
      </c>
      <c r="J533" s="10" t="s">
        <v>19</v>
      </c>
      <c r="K533" s="50"/>
      <c r="L533" s="39"/>
      <c r="M533" s="40"/>
      <c r="N533" s="41"/>
      <c r="O533" s="41"/>
      <c r="P533" s="41"/>
      <c r="Q533" s="41"/>
      <c r="R533" s="41"/>
      <c r="S533" s="41"/>
      <c r="T533" s="41"/>
      <c r="U533" s="41"/>
      <c r="V533" s="41"/>
      <c r="W533" s="48"/>
      <c r="X533" s="42" t="s">
        <v>19</v>
      </c>
      <c r="Y533" s="43" t="s">
        <v>19</v>
      </c>
      <c r="Z533" s="44" t="s">
        <v>19</v>
      </c>
      <c r="AA533" s="136"/>
    </row>
    <row r="534" spans="1:27" s="45" customFormat="1" ht="18" customHeight="1" x14ac:dyDescent="0.25">
      <c r="A534" s="102"/>
      <c r="B534" s="35" t="s">
        <v>48</v>
      </c>
      <c r="C534" s="39">
        <v>57590</v>
      </c>
      <c r="D534" s="37" t="s">
        <v>18</v>
      </c>
      <c r="E534" s="37" t="s">
        <v>18</v>
      </c>
      <c r="F534" s="37" t="s">
        <v>18</v>
      </c>
      <c r="G534" s="37" t="s">
        <v>18</v>
      </c>
      <c r="H534" s="37" t="s">
        <v>19</v>
      </c>
      <c r="I534" s="37" t="s">
        <v>18</v>
      </c>
      <c r="J534" s="10" t="s">
        <v>19</v>
      </c>
      <c r="K534" s="50"/>
      <c r="L534" s="39"/>
      <c r="M534" s="40"/>
      <c r="N534" s="41"/>
      <c r="O534" s="41"/>
      <c r="P534" s="41"/>
      <c r="Q534" s="41"/>
      <c r="R534" s="41"/>
      <c r="S534" s="41"/>
      <c r="T534" s="41"/>
      <c r="U534" s="41"/>
      <c r="V534" s="41"/>
      <c r="W534" s="48"/>
      <c r="X534" s="42" t="s">
        <v>19</v>
      </c>
      <c r="Y534" s="43" t="s">
        <v>19</v>
      </c>
      <c r="Z534" s="44" t="s">
        <v>19</v>
      </c>
      <c r="AA534" s="136"/>
    </row>
    <row r="535" spans="1:27" s="45" customFormat="1" ht="18" customHeight="1" x14ac:dyDescent="0.25">
      <c r="A535" s="102"/>
      <c r="B535" s="35" t="s">
        <v>48</v>
      </c>
      <c r="C535" s="39">
        <v>57659</v>
      </c>
      <c r="D535" s="37" t="s">
        <v>18</v>
      </c>
      <c r="E535" s="37" t="s">
        <v>18</v>
      </c>
      <c r="F535" s="37" t="s">
        <v>18</v>
      </c>
      <c r="G535" s="37" t="s">
        <v>18</v>
      </c>
      <c r="H535" s="37" t="s">
        <v>19</v>
      </c>
      <c r="I535" s="37" t="s">
        <v>18</v>
      </c>
      <c r="J535" s="10" t="s">
        <v>19</v>
      </c>
      <c r="K535" s="50"/>
      <c r="L535" s="39"/>
      <c r="M535" s="40"/>
      <c r="N535" s="41"/>
      <c r="O535" s="41"/>
      <c r="P535" s="41"/>
      <c r="Q535" s="41"/>
      <c r="R535" s="41"/>
      <c r="S535" s="41"/>
      <c r="T535" s="41"/>
      <c r="U535" s="41"/>
      <c r="V535" s="41"/>
      <c r="W535" s="48"/>
      <c r="X535" s="42" t="s">
        <v>19</v>
      </c>
      <c r="Y535" s="43" t="s">
        <v>19</v>
      </c>
      <c r="Z535" s="44" t="s">
        <v>19</v>
      </c>
      <c r="AA535" s="136"/>
    </row>
    <row r="536" spans="1:27" s="45" customFormat="1" ht="18" customHeight="1" x14ac:dyDescent="0.25">
      <c r="A536" s="102"/>
      <c r="B536" s="35" t="s">
        <v>48</v>
      </c>
      <c r="C536" s="39">
        <v>58083</v>
      </c>
      <c r="D536" s="37" t="s">
        <v>18</v>
      </c>
      <c r="E536" s="37" t="s">
        <v>18</v>
      </c>
      <c r="F536" s="37" t="s">
        <v>19</v>
      </c>
      <c r="G536" s="37" t="s">
        <v>18</v>
      </c>
      <c r="H536" s="37" t="s">
        <v>18</v>
      </c>
      <c r="I536" s="37" t="s">
        <v>18</v>
      </c>
      <c r="J536" s="10" t="s">
        <v>19</v>
      </c>
      <c r="K536" s="50"/>
      <c r="L536" s="39"/>
      <c r="M536" s="40"/>
      <c r="N536" s="41"/>
      <c r="O536" s="41"/>
      <c r="P536" s="41"/>
      <c r="Q536" s="41"/>
      <c r="R536" s="41"/>
      <c r="S536" s="41"/>
      <c r="T536" s="41"/>
      <c r="U536" s="41"/>
      <c r="V536" s="41"/>
      <c r="W536" s="48"/>
      <c r="X536" s="42" t="s">
        <v>19</v>
      </c>
      <c r="Y536" s="43" t="s">
        <v>19</v>
      </c>
      <c r="Z536" s="44" t="s">
        <v>19</v>
      </c>
      <c r="AA536" s="136"/>
    </row>
    <row r="537" spans="1:27" s="45" customFormat="1" ht="18" customHeight="1" x14ac:dyDescent="0.25">
      <c r="A537" s="102"/>
      <c r="B537" s="35" t="s">
        <v>48</v>
      </c>
      <c r="C537" s="39">
        <v>58134</v>
      </c>
      <c r="D537" s="37" t="s">
        <v>18</v>
      </c>
      <c r="E537" s="37" t="s">
        <v>18</v>
      </c>
      <c r="F537" s="37" t="s">
        <v>19</v>
      </c>
      <c r="G537" s="37" t="s">
        <v>18</v>
      </c>
      <c r="H537" s="37" t="s">
        <v>18</v>
      </c>
      <c r="I537" s="37" t="s">
        <v>19</v>
      </c>
      <c r="J537" s="10" t="s">
        <v>19</v>
      </c>
      <c r="K537" s="50"/>
      <c r="L537" s="39"/>
      <c r="M537" s="40"/>
      <c r="N537" s="41"/>
      <c r="O537" s="41"/>
      <c r="P537" s="41"/>
      <c r="Q537" s="41"/>
      <c r="R537" s="41"/>
      <c r="S537" s="41"/>
      <c r="T537" s="41"/>
      <c r="U537" s="41"/>
      <c r="V537" s="41"/>
      <c r="W537" s="48"/>
      <c r="X537" s="42" t="s">
        <v>19</v>
      </c>
      <c r="Y537" s="43" t="s">
        <v>19</v>
      </c>
      <c r="Z537" s="44" t="s">
        <v>19</v>
      </c>
      <c r="AA537" s="136"/>
    </row>
    <row r="538" spans="1:27" s="45" customFormat="1" ht="18" customHeight="1" x14ac:dyDescent="0.25">
      <c r="A538" s="102"/>
      <c r="B538" s="35" t="s">
        <v>48</v>
      </c>
      <c r="C538" s="39">
        <v>58338</v>
      </c>
      <c r="D538" s="37" t="s">
        <v>18</v>
      </c>
      <c r="E538" s="37" t="s">
        <v>18</v>
      </c>
      <c r="F538" s="37" t="s">
        <v>19</v>
      </c>
      <c r="G538" s="37" t="s">
        <v>18</v>
      </c>
      <c r="H538" s="37" t="s">
        <v>18</v>
      </c>
      <c r="I538" s="37" t="s">
        <v>18</v>
      </c>
      <c r="J538" s="10" t="s">
        <v>19</v>
      </c>
      <c r="K538" s="50"/>
      <c r="L538" s="39"/>
      <c r="M538" s="40"/>
      <c r="N538" s="41"/>
      <c r="O538" s="41"/>
      <c r="P538" s="41"/>
      <c r="Q538" s="41"/>
      <c r="R538" s="41"/>
      <c r="S538" s="41"/>
      <c r="T538" s="41"/>
      <c r="U538" s="41"/>
      <c r="V538" s="41"/>
      <c r="W538" s="48"/>
      <c r="X538" s="42" t="s">
        <v>19</v>
      </c>
      <c r="Y538" s="43" t="s">
        <v>19</v>
      </c>
      <c r="Z538" s="44" t="s">
        <v>19</v>
      </c>
      <c r="AA538" s="136"/>
    </row>
    <row r="539" spans="1:27" s="45" customFormat="1" ht="18" customHeight="1" x14ac:dyDescent="0.25">
      <c r="A539" s="102"/>
      <c r="B539" s="35" t="s">
        <v>48</v>
      </c>
      <c r="C539" s="39">
        <v>58412</v>
      </c>
      <c r="D539" s="37" t="s">
        <v>18</v>
      </c>
      <c r="E539" s="37" t="s">
        <v>18</v>
      </c>
      <c r="F539" s="37" t="s">
        <v>19</v>
      </c>
      <c r="G539" s="37" t="s">
        <v>18</v>
      </c>
      <c r="H539" s="37" t="s">
        <v>19</v>
      </c>
      <c r="I539" s="37" t="s">
        <v>18</v>
      </c>
      <c r="J539" s="10" t="s">
        <v>19</v>
      </c>
      <c r="K539" s="50"/>
      <c r="L539" s="39"/>
      <c r="M539" s="40"/>
      <c r="N539" s="41"/>
      <c r="O539" s="41"/>
      <c r="P539" s="41"/>
      <c r="Q539" s="41"/>
      <c r="R539" s="41"/>
      <c r="S539" s="41"/>
      <c r="T539" s="41"/>
      <c r="U539" s="41"/>
      <c r="V539" s="41"/>
      <c r="W539" s="48"/>
      <c r="X539" s="42" t="s">
        <v>19</v>
      </c>
      <c r="Y539" s="43" t="s">
        <v>19</v>
      </c>
      <c r="Z539" s="44" t="s">
        <v>19</v>
      </c>
      <c r="AA539" s="136"/>
    </row>
    <row r="540" spans="1:27" s="45" customFormat="1" ht="18" customHeight="1" x14ac:dyDescent="0.25">
      <c r="A540" s="102"/>
      <c r="B540" s="35" t="s">
        <v>48</v>
      </c>
      <c r="C540" s="39">
        <v>58486</v>
      </c>
      <c r="D540" s="37" t="s">
        <v>18</v>
      </c>
      <c r="E540" s="37" t="s">
        <v>18</v>
      </c>
      <c r="F540" s="37" t="s">
        <v>19</v>
      </c>
      <c r="G540" s="37" t="s">
        <v>18</v>
      </c>
      <c r="H540" s="37" t="s">
        <v>18</v>
      </c>
      <c r="I540" s="37" t="s">
        <v>18</v>
      </c>
      <c r="J540" s="10" t="s">
        <v>19</v>
      </c>
      <c r="K540" s="50"/>
      <c r="L540" s="39"/>
      <c r="M540" s="40"/>
      <c r="N540" s="41"/>
      <c r="O540" s="41"/>
      <c r="P540" s="41"/>
      <c r="Q540" s="41"/>
      <c r="R540" s="41"/>
      <c r="S540" s="41"/>
      <c r="T540" s="41"/>
      <c r="U540" s="41"/>
      <c r="V540" s="41"/>
      <c r="W540" s="48"/>
      <c r="X540" s="42" t="s">
        <v>19</v>
      </c>
      <c r="Y540" s="43" t="s">
        <v>19</v>
      </c>
      <c r="Z540" s="44" t="s">
        <v>19</v>
      </c>
      <c r="AA540" s="136"/>
    </row>
    <row r="541" spans="1:27" s="45" customFormat="1" ht="18" customHeight="1" x14ac:dyDescent="0.25">
      <c r="A541" s="103"/>
      <c r="B541" s="52" t="s">
        <v>48</v>
      </c>
      <c r="C541" s="53">
        <v>58517</v>
      </c>
      <c r="D541" s="54" t="s">
        <v>18</v>
      </c>
      <c r="E541" s="54" t="s">
        <v>18</v>
      </c>
      <c r="F541" s="54" t="s">
        <v>19</v>
      </c>
      <c r="G541" s="54" t="s">
        <v>18</v>
      </c>
      <c r="H541" s="54" t="s">
        <v>19</v>
      </c>
      <c r="I541" s="54" t="s">
        <v>18</v>
      </c>
      <c r="J541" s="10" t="s">
        <v>19</v>
      </c>
      <c r="K541" s="50"/>
      <c r="L541" s="53"/>
      <c r="M541" s="55"/>
      <c r="N541" s="56"/>
      <c r="O541" s="56"/>
      <c r="P541" s="56"/>
      <c r="Q541" s="56"/>
      <c r="R541" s="56"/>
      <c r="S541" s="56"/>
      <c r="T541" s="56"/>
      <c r="U541" s="56"/>
      <c r="V541" s="56"/>
      <c r="W541" s="57"/>
      <c r="X541" s="58" t="s">
        <v>19</v>
      </c>
      <c r="Y541" s="43" t="s">
        <v>19</v>
      </c>
      <c r="Z541" s="59" t="s">
        <v>19</v>
      </c>
      <c r="AA541" s="136"/>
    </row>
    <row r="542" spans="1:27" s="45" customFormat="1" ht="18" customHeight="1" x14ac:dyDescent="0.25">
      <c r="A542" s="101" t="s">
        <v>81</v>
      </c>
      <c r="B542" s="66">
        <v>4</v>
      </c>
      <c r="C542" s="67">
        <v>57106</v>
      </c>
      <c r="D542" s="37" t="s">
        <v>18</v>
      </c>
      <c r="E542" s="37" t="s">
        <v>18</v>
      </c>
      <c r="F542" s="37" t="s">
        <v>18</v>
      </c>
      <c r="G542" s="37" t="s">
        <v>18</v>
      </c>
      <c r="H542" s="37" t="s">
        <v>18</v>
      </c>
      <c r="I542" s="37" t="s">
        <v>18</v>
      </c>
      <c r="J542" s="38" t="s">
        <v>18</v>
      </c>
      <c r="K542" s="37" t="s">
        <v>18</v>
      </c>
      <c r="L542" s="39"/>
      <c r="M542" s="40"/>
      <c r="N542" s="41">
        <v>93</v>
      </c>
      <c r="O542" s="41">
        <v>91</v>
      </c>
      <c r="P542" s="41">
        <v>92</v>
      </c>
      <c r="Q542" s="41">
        <v>47.33</v>
      </c>
      <c r="R542" s="41">
        <v>23</v>
      </c>
      <c r="S542" s="41">
        <v>14.67</v>
      </c>
      <c r="T542" s="41">
        <v>5</v>
      </c>
      <c r="U542" s="41">
        <v>4.67</v>
      </c>
      <c r="V542" s="41">
        <v>94.67</v>
      </c>
      <c r="W542" s="41"/>
      <c r="X542" s="68" t="s">
        <v>18</v>
      </c>
      <c r="Y542" s="43" t="s">
        <v>19</v>
      </c>
      <c r="Z542" s="68" t="s">
        <v>18</v>
      </c>
      <c r="AA542" s="136"/>
    </row>
    <row r="543" spans="1:27" s="45" customFormat="1" ht="18" customHeight="1" x14ac:dyDescent="0.25">
      <c r="A543" s="102"/>
      <c r="B543" s="66">
        <v>8</v>
      </c>
      <c r="C543" s="67">
        <v>58105</v>
      </c>
      <c r="D543" s="37" t="s">
        <v>18</v>
      </c>
      <c r="E543" s="37" t="s">
        <v>18</v>
      </c>
      <c r="F543" s="37" t="s">
        <v>18</v>
      </c>
      <c r="G543" s="37" t="s">
        <v>18</v>
      </c>
      <c r="H543" s="37" t="s">
        <v>18</v>
      </c>
      <c r="I543" s="37" t="s">
        <v>18</v>
      </c>
      <c r="J543" s="93" t="s">
        <v>18</v>
      </c>
      <c r="K543" s="37" t="s">
        <v>18</v>
      </c>
      <c r="L543" s="39"/>
      <c r="M543" s="40"/>
      <c r="N543" s="41">
        <v>92</v>
      </c>
      <c r="O543" s="41">
        <v>94</v>
      </c>
      <c r="P543" s="41">
        <v>93</v>
      </c>
      <c r="Q543" s="41">
        <v>47.71</v>
      </c>
      <c r="R543" s="41">
        <v>23.57</v>
      </c>
      <c r="S543" s="41">
        <v>15</v>
      </c>
      <c r="T543" s="41">
        <v>3</v>
      </c>
      <c r="U543" s="41">
        <v>4.29</v>
      </c>
      <c r="V543" s="41">
        <v>93.570000000000007</v>
      </c>
      <c r="W543" s="48"/>
      <c r="X543" s="68" t="s">
        <v>18</v>
      </c>
      <c r="Y543" s="43" t="s">
        <v>19</v>
      </c>
      <c r="Z543" s="44" t="s">
        <v>18</v>
      </c>
      <c r="AA543" s="136"/>
    </row>
    <row r="544" spans="1:27" s="45" customFormat="1" ht="18" customHeight="1" x14ac:dyDescent="0.25">
      <c r="A544" s="102"/>
      <c r="B544" s="66">
        <v>16</v>
      </c>
      <c r="C544" s="67">
        <v>58376</v>
      </c>
      <c r="D544" s="37" t="s">
        <v>18</v>
      </c>
      <c r="E544" s="37" t="s">
        <v>18</v>
      </c>
      <c r="F544" s="37" t="s">
        <v>18</v>
      </c>
      <c r="G544" s="37" t="s">
        <v>18</v>
      </c>
      <c r="H544" s="37" t="s">
        <v>18</v>
      </c>
      <c r="I544" s="37" t="s">
        <v>18</v>
      </c>
      <c r="J544" s="93" t="s">
        <v>18</v>
      </c>
      <c r="K544" s="37" t="s">
        <v>18</v>
      </c>
      <c r="L544" s="39"/>
      <c r="M544" s="40"/>
      <c r="N544" s="41">
        <v>93</v>
      </c>
      <c r="O544" s="41">
        <v>95</v>
      </c>
      <c r="P544" s="41">
        <v>94</v>
      </c>
      <c r="Q544" s="46">
        <v>45.33</v>
      </c>
      <c r="R544" s="41">
        <v>24.67</v>
      </c>
      <c r="S544" s="41">
        <v>14</v>
      </c>
      <c r="T544" s="41">
        <v>5</v>
      </c>
      <c r="U544" s="41">
        <v>3</v>
      </c>
      <c r="V544" s="46">
        <v>92</v>
      </c>
      <c r="W544" s="48"/>
      <c r="X544" s="68" t="s">
        <v>18</v>
      </c>
      <c r="Y544" s="43" t="s">
        <v>19</v>
      </c>
      <c r="Z544" s="44" t="s">
        <v>18</v>
      </c>
      <c r="AA544" s="136"/>
    </row>
    <row r="545" spans="1:27" s="45" customFormat="1" ht="18" customHeight="1" x14ac:dyDescent="0.25">
      <c r="A545" s="102"/>
      <c r="B545" s="66">
        <v>18</v>
      </c>
      <c r="C545" s="67">
        <v>57410</v>
      </c>
      <c r="D545" s="37" t="s">
        <v>18</v>
      </c>
      <c r="E545" s="37" t="s">
        <v>18</v>
      </c>
      <c r="F545" s="37" t="s">
        <v>18</v>
      </c>
      <c r="G545" s="37" t="s">
        <v>18</v>
      </c>
      <c r="H545" s="37" t="s">
        <v>18</v>
      </c>
      <c r="I545" s="37" t="s">
        <v>18</v>
      </c>
      <c r="J545" s="93" t="s">
        <v>18</v>
      </c>
      <c r="K545" s="37" t="s">
        <v>18</v>
      </c>
      <c r="L545" s="39"/>
      <c r="M545" s="40"/>
      <c r="N545" s="41">
        <v>93</v>
      </c>
      <c r="O545" s="41">
        <v>94</v>
      </c>
      <c r="P545" s="41">
        <v>93.5</v>
      </c>
      <c r="Q545" s="41">
        <v>49</v>
      </c>
      <c r="R545" s="41">
        <v>21.8</v>
      </c>
      <c r="S545" s="41">
        <v>13</v>
      </c>
      <c r="T545" s="41">
        <v>3</v>
      </c>
      <c r="U545" s="41">
        <v>5</v>
      </c>
      <c r="V545" s="41">
        <v>91.8</v>
      </c>
      <c r="W545" s="48"/>
      <c r="X545" s="68" t="s">
        <v>18</v>
      </c>
      <c r="Y545" s="43" t="s">
        <v>19</v>
      </c>
      <c r="Z545" s="44" t="s">
        <v>18</v>
      </c>
      <c r="AA545" s="136"/>
    </row>
    <row r="546" spans="1:27" s="45" customFormat="1" ht="18" customHeight="1" x14ac:dyDescent="0.25">
      <c r="A546" s="102"/>
      <c r="B546" s="66">
        <v>31</v>
      </c>
      <c r="C546" s="67">
        <v>57340</v>
      </c>
      <c r="D546" s="37" t="s">
        <v>18</v>
      </c>
      <c r="E546" s="37" t="s">
        <v>18</v>
      </c>
      <c r="F546" s="37" t="s">
        <v>18</v>
      </c>
      <c r="G546" s="37" t="s">
        <v>18</v>
      </c>
      <c r="H546" s="37" t="s">
        <v>18</v>
      </c>
      <c r="I546" s="37" t="s">
        <v>18</v>
      </c>
      <c r="J546" s="93" t="s">
        <v>18</v>
      </c>
      <c r="K546" s="37" t="s">
        <v>18</v>
      </c>
      <c r="L546" s="36"/>
      <c r="M546" s="40"/>
      <c r="N546" s="41">
        <v>100</v>
      </c>
      <c r="O546" s="41">
        <v>82</v>
      </c>
      <c r="P546" s="41">
        <v>91</v>
      </c>
      <c r="Q546" s="41">
        <v>44</v>
      </c>
      <c r="R546" s="41">
        <v>23.6</v>
      </c>
      <c r="S546" s="41">
        <v>13.4</v>
      </c>
      <c r="T546" s="41">
        <v>5</v>
      </c>
      <c r="U546" s="41">
        <v>3.2</v>
      </c>
      <c r="V546" s="41">
        <v>89.2</v>
      </c>
      <c r="W546" s="48"/>
      <c r="X546" s="68" t="s">
        <v>18</v>
      </c>
      <c r="Y546" s="43" t="s">
        <v>19</v>
      </c>
      <c r="Z546" s="44" t="s">
        <v>18</v>
      </c>
      <c r="AA546" s="136"/>
    </row>
    <row r="547" spans="1:27" s="45" customFormat="1" ht="18" customHeight="1" x14ac:dyDescent="0.25">
      <c r="A547" s="102"/>
      <c r="B547" s="66">
        <v>32</v>
      </c>
      <c r="C547" s="67">
        <v>57673</v>
      </c>
      <c r="D547" s="37" t="s">
        <v>18</v>
      </c>
      <c r="E547" s="37" t="s">
        <v>18</v>
      </c>
      <c r="F547" s="37" t="s">
        <v>18</v>
      </c>
      <c r="G547" s="37" t="s">
        <v>18</v>
      </c>
      <c r="H547" s="37" t="s">
        <v>18</v>
      </c>
      <c r="I547" s="37" t="s">
        <v>18</v>
      </c>
      <c r="J547" s="93" t="s">
        <v>18</v>
      </c>
      <c r="K547" s="37" t="s">
        <v>18</v>
      </c>
      <c r="L547" s="39"/>
      <c r="M547" s="40"/>
      <c r="N547" s="41">
        <v>80</v>
      </c>
      <c r="O547" s="41">
        <v>91</v>
      </c>
      <c r="P547" s="41">
        <v>85.5</v>
      </c>
      <c r="Q547" s="41">
        <v>43</v>
      </c>
      <c r="R547" s="41">
        <v>25</v>
      </c>
      <c r="S547" s="41">
        <v>14</v>
      </c>
      <c r="T547" s="41">
        <v>3</v>
      </c>
      <c r="U547" s="41">
        <v>4</v>
      </c>
      <c r="V547" s="41">
        <v>89</v>
      </c>
      <c r="W547" s="48"/>
      <c r="X547" s="68" t="s">
        <v>18</v>
      </c>
      <c r="Y547" s="43" t="s">
        <v>19</v>
      </c>
      <c r="Z547" s="44" t="s">
        <v>18</v>
      </c>
      <c r="AA547" s="136"/>
    </row>
    <row r="548" spans="1:27" s="45" customFormat="1" ht="18" customHeight="1" x14ac:dyDescent="0.25">
      <c r="A548" s="102"/>
      <c r="B548" s="35">
        <v>34</v>
      </c>
      <c r="C548" s="36">
        <v>57586</v>
      </c>
      <c r="D548" s="37" t="s">
        <v>18</v>
      </c>
      <c r="E548" s="37" t="s">
        <v>18</v>
      </c>
      <c r="F548" s="37" t="s">
        <v>18</v>
      </c>
      <c r="G548" s="37" t="s">
        <v>18</v>
      </c>
      <c r="H548" s="37" t="s">
        <v>18</v>
      </c>
      <c r="I548" s="37" t="s">
        <v>18</v>
      </c>
      <c r="J548" s="73" t="s">
        <v>18</v>
      </c>
      <c r="K548" s="37" t="s">
        <v>18</v>
      </c>
      <c r="L548" s="39"/>
      <c r="M548" s="40"/>
      <c r="N548" s="41">
        <v>91</v>
      </c>
      <c r="O548" s="41">
        <v>87</v>
      </c>
      <c r="P548" s="41">
        <v>89</v>
      </c>
      <c r="Q548" s="41">
        <v>43.6</v>
      </c>
      <c r="R548" s="41">
        <v>24.2</v>
      </c>
      <c r="S548" s="41">
        <v>13.6</v>
      </c>
      <c r="T548" s="41">
        <v>3</v>
      </c>
      <c r="U548" s="41">
        <v>4.4000000000000004</v>
      </c>
      <c r="V548" s="41">
        <v>88.8</v>
      </c>
      <c r="W548" s="48"/>
      <c r="X548" s="42" t="s">
        <v>18</v>
      </c>
      <c r="Y548" s="43" t="s">
        <v>19</v>
      </c>
      <c r="Z548" s="44" t="s">
        <v>18</v>
      </c>
      <c r="AA548" s="136"/>
    </row>
    <row r="549" spans="1:27" s="45" customFormat="1" ht="18" customHeight="1" x14ac:dyDescent="0.25">
      <c r="A549" s="102"/>
      <c r="B549" s="66">
        <v>44</v>
      </c>
      <c r="C549" s="67">
        <v>57065</v>
      </c>
      <c r="D549" s="37" t="s">
        <v>18</v>
      </c>
      <c r="E549" s="37" t="s">
        <v>18</v>
      </c>
      <c r="F549" s="37" t="s">
        <v>18</v>
      </c>
      <c r="G549" s="37" t="s">
        <v>18</v>
      </c>
      <c r="H549" s="37" t="s">
        <v>18</v>
      </c>
      <c r="I549" s="37" t="s">
        <v>18</v>
      </c>
      <c r="J549" s="38" t="s">
        <v>18</v>
      </c>
      <c r="K549" s="37" t="s">
        <v>18</v>
      </c>
      <c r="L549" s="39"/>
      <c r="M549" s="40"/>
      <c r="N549" s="41">
        <v>91</v>
      </c>
      <c r="O549" s="41">
        <v>85</v>
      </c>
      <c r="P549" s="41">
        <v>88</v>
      </c>
      <c r="Q549" s="41">
        <v>44.6</v>
      </c>
      <c r="R549" s="41">
        <v>22</v>
      </c>
      <c r="S549" s="41">
        <v>14.2</v>
      </c>
      <c r="T549" s="41">
        <v>3</v>
      </c>
      <c r="U549" s="41">
        <v>4</v>
      </c>
      <c r="V549" s="41">
        <v>87.8</v>
      </c>
      <c r="W549" s="48"/>
      <c r="X549" s="68" t="s">
        <v>18</v>
      </c>
      <c r="Y549" s="43" t="s">
        <v>19</v>
      </c>
      <c r="Z549" s="44" t="s">
        <v>18</v>
      </c>
      <c r="AA549" s="136"/>
    </row>
    <row r="550" spans="1:27" s="45" customFormat="1" ht="18" customHeight="1" x14ac:dyDescent="0.25">
      <c r="A550" s="102"/>
      <c r="B550" s="66">
        <v>50</v>
      </c>
      <c r="C550" s="67">
        <v>57691</v>
      </c>
      <c r="D550" s="37" t="s">
        <v>18</v>
      </c>
      <c r="E550" s="37" t="s">
        <v>18</v>
      </c>
      <c r="F550" s="37" t="s">
        <v>18</v>
      </c>
      <c r="G550" s="37" t="s">
        <v>18</v>
      </c>
      <c r="H550" s="37" t="s">
        <v>18</v>
      </c>
      <c r="I550" s="37" t="s">
        <v>18</v>
      </c>
      <c r="J550" s="38" t="s">
        <v>18</v>
      </c>
      <c r="K550" s="37" t="s">
        <v>18</v>
      </c>
      <c r="L550" s="39"/>
      <c r="M550" s="40"/>
      <c r="N550" s="41">
        <v>88</v>
      </c>
      <c r="O550" s="41">
        <v>80</v>
      </c>
      <c r="P550" s="41">
        <v>84</v>
      </c>
      <c r="Q550" s="41">
        <v>44</v>
      </c>
      <c r="R550" s="41">
        <v>22</v>
      </c>
      <c r="S550" s="41">
        <v>15</v>
      </c>
      <c r="T550" s="41">
        <v>3</v>
      </c>
      <c r="U550" s="41">
        <v>3</v>
      </c>
      <c r="V550" s="41">
        <v>87</v>
      </c>
      <c r="W550" s="48"/>
      <c r="X550" s="68" t="s">
        <v>18</v>
      </c>
      <c r="Y550" s="43" t="s">
        <v>19</v>
      </c>
      <c r="Z550" s="44" t="s">
        <v>18</v>
      </c>
      <c r="AA550" s="136"/>
    </row>
    <row r="551" spans="1:27" s="45" customFormat="1" ht="18" customHeight="1" x14ac:dyDescent="0.25">
      <c r="A551" s="102"/>
      <c r="B551" s="66">
        <v>70</v>
      </c>
      <c r="C551" s="67">
        <v>57752</v>
      </c>
      <c r="D551" s="37" t="s">
        <v>18</v>
      </c>
      <c r="E551" s="37" t="s">
        <v>18</v>
      </c>
      <c r="F551" s="37" t="s">
        <v>18</v>
      </c>
      <c r="G551" s="37" t="s">
        <v>18</v>
      </c>
      <c r="H551" s="37" t="s">
        <v>18</v>
      </c>
      <c r="I551" s="37" t="s">
        <v>18</v>
      </c>
      <c r="J551" s="38" t="s">
        <v>18</v>
      </c>
      <c r="K551" s="37" t="s">
        <v>18</v>
      </c>
      <c r="L551" s="39"/>
      <c r="M551" s="40"/>
      <c r="N551" s="41">
        <v>93</v>
      </c>
      <c r="O551" s="41">
        <v>85</v>
      </c>
      <c r="P551" s="41">
        <v>89</v>
      </c>
      <c r="Q551" s="41">
        <v>40.6</v>
      </c>
      <c r="R551" s="41">
        <v>24.8</v>
      </c>
      <c r="S551" s="41">
        <v>13.2</v>
      </c>
      <c r="T551" s="41">
        <v>3</v>
      </c>
      <c r="U551" s="41">
        <v>3.8</v>
      </c>
      <c r="V551" s="41">
        <v>85.4</v>
      </c>
      <c r="W551" s="48"/>
      <c r="X551" s="68" t="s">
        <v>18</v>
      </c>
      <c r="Y551" s="43" t="s">
        <v>19</v>
      </c>
      <c r="Z551" s="44" t="s">
        <v>18</v>
      </c>
      <c r="AA551" s="136"/>
    </row>
    <row r="552" spans="1:27" s="45" customFormat="1" ht="18" customHeight="1" x14ac:dyDescent="0.25">
      <c r="A552" s="102"/>
      <c r="B552" s="66">
        <v>74</v>
      </c>
      <c r="C552" s="67">
        <v>58348</v>
      </c>
      <c r="D552" s="37" t="s">
        <v>18</v>
      </c>
      <c r="E552" s="37" t="s">
        <v>18</v>
      </c>
      <c r="F552" s="37" t="s">
        <v>18</v>
      </c>
      <c r="G552" s="37" t="s">
        <v>18</v>
      </c>
      <c r="H552" s="37" t="s">
        <v>18</v>
      </c>
      <c r="I552" s="37" t="s">
        <v>18</v>
      </c>
      <c r="J552" s="38" t="s">
        <v>18</v>
      </c>
      <c r="K552" s="37" t="s">
        <v>18</v>
      </c>
      <c r="L552" s="39"/>
      <c r="M552" s="40"/>
      <c r="N552" s="41">
        <v>81.5</v>
      </c>
      <c r="O552" s="41">
        <v>82</v>
      </c>
      <c r="P552" s="41">
        <v>81.75</v>
      </c>
      <c r="Q552" s="41">
        <v>38.67</v>
      </c>
      <c r="R552" s="41">
        <v>25</v>
      </c>
      <c r="S552" s="41">
        <v>13.83</v>
      </c>
      <c r="T552" s="41">
        <v>3</v>
      </c>
      <c r="U552" s="41">
        <v>4</v>
      </c>
      <c r="V552" s="41">
        <v>84.5</v>
      </c>
      <c r="W552" s="49"/>
      <c r="X552" s="68" t="s">
        <v>18</v>
      </c>
      <c r="Y552" s="43" t="s">
        <v>19</v>
      </c>
      <c r="Z552" s="44" t="s">
        <v>18</v>
      </c>
      <c r="AA552" s="136"/>
    </row>
    <row r="553" spans="1:27" s="45" customFormat="1" ht="18" customHeight="1" x14ac:dyDescent="0.25">
      <c r="A553" s="102"/>
      <c r="B553" s="66">
        <v>79</v>
      </c>
      <c r="C553" s="67">
        <v>57865</v>
      </c>
      <c r="D553" s="37" t="s">
        <v>18</v>
      </c>
      <c r="E553" s="37" t="s">
        <v>18</v>
      </c>
      <c r="F553" s="37" t="s">
        <v>18</v>
      </c>
      <c r="G553" s="37" t="s">
        <v>18</v>
      </c>
      <c r="H553" s="37" t="s">
        <v>18</v>
      </c>
      <c r="I553" s="37" t="s">
        <v>18</v>
      </c>
      <c r="J553" s="38" t="s">
        <v>18</v>
      </c>
      <c r="K553" s="37" t="s">
        <v>18</v>
      </c>
      <c r="L553" s="39"/>
      <c r="M553" s="40"/>
      <c r="N553" s="41">
        <v>91</v>
      </c>
      <c r="O553" s="41">
        <v>88</v>
      </c>
      <c r="P553" s="41">
        <v>89.5</v>
      </c>
      <c r="Q553" s="41">
        <v>43.33</v>
      </c>
      <c r="R553" s="41">
        <v>24</v>
      </c>
      <c r="S553" s="41">
        <v>10</v>
      </c>
      <c r="T553" s="41">
        <v>3</v>
      </c>
      <c r="U553" s="41">
        <v>4</v>
      </c>
      <c r="V553" s="41">
        <v>84.33</v>
      </c>
      <c r="W553" s="48"/>
      <c r="X553" s="68" t="s">
        <v>18</v>
      </c>
      <c r="Y553" s="43" t="s">
        <v>19</v>
      </c>
      <c r="Z553" s="44" t="s">
        <v>18</v>
      </c>
      <c r="AA553" s="136"/>
    </row>
    <row r="554" spans="1:27" s="45" customFormat="1" ht="18" customHeight="1" x14ac:dyDescent="0.25">
      <c r="A554" s="102"/>
      <c r="B554" s="66">
        <v>83</v>
      </c>
      <c r="C554" s="67">
        <v>57320</v>
      </c>
      <c r="D554" s="37" t="s">
        <v>18</v>
      </c>
      <c r="E554" s="37" t="s">
        <v>18</v>
      </c>
      <c r="F554" s="37" t="s">
        <v>18</v>
      </c>
      <c r="G554" s="37" t="s">
        <v>18</v>
      </c>
      <c r="H554" s="37" t="s">
        <v>18</v>
      </c>
      <c r="I554" s="37" t="s">
        <v>18</v>
      </c>
      <c r="J554" s="38" t="s">
        <v>18</v>
      </c>
      <c r="K554" s="37" t="s">
        <v>18</v>
      </c>
      <c r="L554" s="39"/>
      <c r="M554" s="40"/>
      <c r="N554" s="41">
        <v>75</v>
      </c>
      <c r="O554" s="41">
        <v>87</v>
      </c>
      <c r="P554" s="41">
        <v>81</v>
      </c>
      <c r="Q554" s="41">
        <v>41.67</v>
      </c>
      <c r="R554" s="41">
        <v>21.33</v>
      </c>
      <c r="S554" s="41">
        <v>13.33</v>
      </c>
      <c r="T554" s="41">
        <v>3</v>
      </c>
      <c r="U554" s="41">
        <v>4.67</v>
      </c>
      <c r="V554" s="41">
        <v>84</v>
      </c>
      <c r="W554" s="48"/>
      <c r="X554" s="68" t="s">
        <v>18</v>
      </c>
      <c r="Y554" s="43" t="s">
        <v>19</v>
      </c>
      <c r="Z554" s="44" t="s">
        <v>18</v>
      </c>
      <c r="AA554" s="136"/>
    </row>
    <row r="555" spans="1:27" s="45" customFormat="1" ht="18" customHeight="1" x14ac:dyDescent="0.25">
      <c r="A555" s="102"/>
      <c r="B555" s="66">
        <v>87</v>
      </c>
      <c r="C555" s="67">
        <v>57808</v>
      </c>
      <c r="D555" s="37" t="s">
        <v>18</v>
      </c>
      <c r="E555" s="37" t="s">
        <v>18</v>
      </c>
      <c r="F555" s="37" t="s">
        <v>18</v>
      </c>
      <c r="G555" s="37" t="s">
        <v>18</v>
      </c>
      <c r="H555" s="37" t="s">
        <v>18</v>
      </c>
      <c r="I555" s="37" t="s">
        <v>18</v>
      </c>
      <c r="J555" s="38" t="s">
        <v>18</v>
      </c>
      <c r="K555" s="37" t="s">
        <v>18</v>
      </c>
      <c r="L555" s="39"/>
      <c r="M555" s="40"/>
      <c r="N555" s="41">
        <v>74</v>
      </c>
      <c r="O555" s="41">
        <v>85</v>
      </c>
      <c r="P555" s="41">
        <v>79.5</v>
      </c>
      <c r="Q555" s="41">
        <v>39.200000000000003</v>
      </c>
      <c r="R555" s="41">
        <v>24.4</v>
      </c>
      <c r="S555" s="41">
        <v>13.4</v>
      </c>
      <c r="T555" s="41">
        <v>3</v>
      </c>
      <c r="U555" s="41">
        <v>3.7</v>
      </c>
      <c r="V555" s="41">
        <v>83.7</v>
      </c>
      <c r="W555" s="48"/>
      <c r="X555" s="68" t="s">
        <v>18</v>
      </c>
      <c r="Y555" s="43" t="s">
        <v>19</v>
      </c>
      <c r="Z555" s="44" t="s">
        <v>18</v>
      </c>
      <c r="AA555" s="136"/>
    </row>
    <row r="556" spans="1:27" s="45" customFormat="1" ht="18" customHeight="1" x14ac:dyDescent="0.25">
      <c r="A556" s="102"/>
      <c r="B556" s="66">
        <v>92</v>
      </c>
      <c r="C556" s="67">
        <v>57474</v>
      </c>
      <c r="D556" s="37" t="s">
        <v>18</v>
      </c>
      <c r="E556" s="37" t="s">
        <v>18</v>
      </c>
      <c r="F556" s="37" t="s">
        <v>18</v>
      </c>
      <c r="G556" s="37" t="s">
        <v>18</v>
      </c>
      <c r="H556" s="37" t="s">
        <v>18</v>
      </c>
      <c r="I556" s="37" t="s">
        <v>18</v>
      </c>
      <c r="J556" s="38" t="s">
        <v>18</v>
      </c>
      <c r="K556" s="37" t="s">
        <v>18</v>
      </c>
      <c r="L556" s="39"/>
      <c r="M556" s="40"/>
      <c r="N556" s="41">
        <v>83</v>
      </c>
      <c r="O556" s="41">
        <v>79.5</v>
      </c>
      <c r="P556" s="41">
        <v>81.25</v>
      </c>
      <c r="Q556" s="41">
        <v>39.67</v>
      </c>
      <c r="R556" s="41">
        <v>21.33</v>
      </c>
      <c r="S556" s="41">
        <v>14.67</v>
      </c>
      <c r="T556" s="41">
        <v>3</v>
      </c>
      <c r="U556" s="41">
        <v>4.33</v>
      </c>
      <c r="V556" s="41">
        <v>83</v>
      </c>
      <c r="W556" s="48"/>
      <c r="X556" s="68" t="s">
        <v>18</v>
      </c>
      <c r="Y556" s="43" t="s">
        <v>19</v>
      </c>
      <c r="Z556" s="44" t="s">
        <v>18</v>
      </c>
      <c r="AA556" s="136"/>
    </row>
    <row r="557" spans="1:27" s="45" customFormat="1" ht="18" customHeight="1" x14ac:dyDescent="0.25">
      <c r="A557" s="102"/>
      <c r="B557" s="66">
        <v>93</v>
      </c>
      <c r="C557" s="67">
        <v>57069</v>
      </c>
      <c r="D557" s="37" t="s">
        <v>18</v>
      </c>
      <c r="E557" s="37" t="s">
        <v>18</v>
      </c>
      <c r="F557" s="37" t="s">
        <v>18</v>
      </c>
      <c r="G557" s="37" t="s">
        <v>18</v>
      </c>
      <c r="H557" s="37" t="s">
        <v>18</v>
      </c>
      <c r="I557" s="37" t="s">
        <v>18</v>
      </c>
      <c r="J557" s="38" t="s">
        <v>18</v>
      </c>
      <c r="K557" s="37" t="s">
        <v>18</v>
      </c>
      <c r="L557" s="39"/>
      <c r="M557" s="40"/>
      <c r="N557" s="41">
        <v>79</v>
      </c>
      <c r="O557" s="41">
        <v>85</v>
      </c>
      <c r="P557" s="41">
        <v>82</v>
      </c>
      <c r="Q557" s="41">
        <v>38</v>
      </c>
      <c r="R557" s="41">
        <v>24</v>
      </c>
      <c r="S557" s="41">
        <v>14.67</v>
      </c>
      <c r="T557" s="41">
        <v>3</v>
      </c>
      <c r="U557" s="41">
        <v>3.33</v>
      </c>
      <c r="V557" s="41">
        <v>83</v>
      </c>
      <c r="W557" s="48"/>
      <c r="X557" s="68" t="s">
        <v>18</v>
      </c>
      <c r="Y557" s="43" t="s">
        <v>19</v>
      </c>
      <c r="Z557" s="44" t="s">
        <v>18</v>
      </c>
      <c r="AA557" s="136"/>
    </row>
    <row r="558" spans="1:27" s="45" customFormat="1" ht="18" customHeight="1" x14ac:dyDescent="0.25">
      <c r="A558" s="102"/>
      <c r="B558" s="66">
        <v>136</v>
      </c>
      <c r="C558" s="67">
        <v>58055</v>
      </c>
      <c r="D558" s="37" t="s">
        <v>18</v>
      </c>
      <c r="E558" s="37" t="s">
        <v>18</v>
      </c>
      <c r="F558" s="37" t="s">
        <v>18</v>
      </c>
      <c r="G558" s="37" t="s">
        <v>18</v>
      </c>
      <c r="H558" s="37" t="s">
        <v>18</v>
      </c>
      <c r="I558" s="37" t="s">
        <v>18</v>
      </c>
      <c r="J558" s="93" t="s">
        <v>18</v>
      </c>
      <c r="K558" s="37" t="s">
        <v>18</v>
      </c>
      <c r="L558" s="39"/>
      <c r="M558" s="40"/>
      <c r="N558" s="41">
        <v>67</v>
      </c>
      <c r="O558" s="41">
        <v>84</v>
      </c>
      <c r="P558" s="41">
        <v>75.5</v>
      </c>
      <c r="Q558" s="41">
        <v>38.29</v>
      </c>
      <c r="R558" s="41">
        <v>19.57</v>
      </c>
      <c r="S558" s="41">
        <v>13.14</v>
      </c>
      <c r="T558" s="41">
        <v>3</v>
      </c>
      <c r="U558" s="41">
        <v>3.71</v>
      </c>
      <c r="V558" s="41">
        <v>77.709999999999994</v>
      </c>
      <c r="W558" s="48"/>
      <c r="X558" s="68" t="s">
        <v>18</v>
      </c>
      <c r="Y558" s="43" t="s">
        <v>19</v>
      </c>
      <c r="Z558" s="44" t="s">
        <v>18</v>
      </c>
      <c r="AA558" s="136"/>
    </row>
    <row r="559" spans="1:27" s="45" customFormat="1" ht="18" customHeight="1" x14ac:dyDescent="0.25">
      <c r="A559" s="102"/>
      <c r="B559" s="66">
        <v>177</v>
      </c>
      <c r="C559" s="67">
        <v>57574</v>
      </c>
      <c r="D559" s="37" t="s">
        <v>18</v>
      </c>
      <c r="E559" s="37" t="s">
        <v>18</v>
      </c>
      <c r="F559" s="37" t="s">
        <v>18</v>
      </c>
      <c r="G559" s="37" t="s">
        <v>18</v>
      </c>
      <c r="H559" s="37" t="s">
        <v>18</v>
      </c>
      <c r="I559" s="37" t="s">
        <v>18</v>
      </c>
      <c r="J559" s="38" t="s">
        <v>18</v>
      </c>
      <c r="K559" s="37" t="s">
        <v>18</v>
      </c>
      <c r="L559" s="39"/>
      <c r="M559" s="40"/>
      <c r="N559" s="41">
        <v>80</v>
      </c>
      <c r="O559" s="41">
        <v>79</v>
      </c>
      <c r="P559" s="41">
        <v>79.5</v>
      </c>
      <c r="Q559" s="47">
        <v>31.5</v>
      </c>
      <c r="R559" s="41">
        <v>24</v>
      </c>
      <c r="S559" s="41">
        <v>14.33</v>
      </c>
      <c r="T559" s="41">
        <v>3</v>
      </c>
      <c r="U559" s="41">
        <v>3</v>
      </c>
      <c r="V559" s="41">
        <v>75.83</v>
      </c>
      <c r="W559" s="48"/>
      <c r="X559" s="68" t="s">
        <v>19</v>
      </c>
      <c r="Y559" s="43" t="s">
        <v>19</v>
      </c>
      <c r="Z559" s="44" t="s">
        <v>19</v>
      </c>
      <c r="AA559" s="136"/>
    </row>
    <row r="560" spans="1:27" s="45" customFormat="1" ht="18" customHeight="1" x14ac:dyDescent="0.25">
      <c r="A560" s="102"/>
      <c r="B560" s="66">
        <v>180</v>
      </c>
      <c r="C560" s="67">
        <v>56974</v>
      </c>
      <c r="D560" s="37" t="s">
        <v>18</v>
      </c>
      <c r="E560" s="37" t="s">
        <v>18</v>
      </c>
      <c r="F560" s="37" t="s">
        <v>18</v>
      </c>
      <c r="G560" s="37" t="s">
        <v>18</v>
      </c>
      <c r="H560" s="37" t="s">
        <v>18</v>
      </c>
      <c r="I560" s="37" t="s">
        <v>18</v>
      </c>
      <c r="J560" s="38" t="s">
        <v>18</v>
      </c>
      <c r="K560" s="37" t="s">
        <v>18</v>
      </c>
      <c r="L560" s="39"/>
      <c r="M560" s="40"/>
      <c r="N560" s="41">
        <v>72</v>
      </c>
      <c r="O560" s="41">
        <v>83</v>
      </c>
      <c r="P560" s="41">
        <v>77.5</v>
      </c>
      <c r="Q560" s="47">
        <v>35.67</v>
      </c>
      <c r="R560" s="41">
        <v>21</v>
      </c>
      <c r="S560" s="41">
        <v>11</v>
      </c>
      <c r="T560" s="41">
        <v>3</v>
      </c>
      <c r="U560" s="41">
        <v>4.33</v>
      </c>
      <c r="V560" s="41">
        <v>75</v>
      </c>
      <c r="W560" s="48"/>
      <c r="X560" s="68" t="s">
        <v>19</v>
      </c>
      <c r="Y560" s="43" t="s">
        <v>19</v>
      </c>
      <c r="Z560" s="44" t="s">
        <v>19</v>
      </c>
      <c r="AA560" s="136"/>
    </row>
    <row r="561" spans="1:27" s="45" customFormat="1" ht="18" customHeight="1" x14ac:dyDescent="0.25">
      <c r="A561" s="102"/>
      <c r="B561" s="66">
        <v>207</v>
      </c>
      <c r="C561" s="67">
        <v>57105</v>
      </c>
      <c r="D561" s="37" t="s">
        <v>18</v>
      </c>
      <c r="E561" s="37" t="s">
        <v>18</v>
      </c>
      <c r="F561" s="37" t="s">
        <v>18</v>
      </c>
      <c r="G561" s="37" t="s">
        <v>18</v>
      </c>
      <c r="H561" s="37" t="s">
        <v>18</v>
      </c>
      <c r="I561" s="37" t="s">
        <v>18</v>
      </c>
      <c r="J561" s="38" t="s">
        <v>18</v>
      </c>
      <c r="K561" s="37" t="s">
        <v>18</v>
      </c>
      <c r="L561" s="39"/>
      <c r="M561" s="40"/>
      <c r="N561" s="41">
        <v>70</v>
      </c>
      <c r="O561" s="41">
        <v>84</v>
      </c>
      <c r="P561" s="41">
        <v>77</v>
      </c>
      <c r="Q561" s="41">
        <v>29.33</v>
      </c>
      <c r="R561" s="41">
        <v>24</v>
      </c>
      <c r="S561" s="41">
        <v>11.67</v>
      </c>
      <c r="T561" s="41">
        <v>3</v>
      </c>
      <c r="U561" s="41">
        <v>4</v>
      </c>
      <c r="V561" s="41">
        <v>72</v>
      </c>
      <c r="W561" s="48"/>
      <c r="X561" s="68" t="s">
        <v>19</v>
      </c>
      <c r="Y561" s="43" t="s">
        <v>19</v>
      </c>
      <c r="Z561" s="44" t="s">
        <v>19</v>
      </c>
      <c r="AA561" s="136"/>
    </row>
    <row r="562" spans="1:27" s="45" customFormat="1" ht="18" customHeight="1" x14ac:dyDescent="0.25">
      <c r="A562" s="102"/>
      <c r="B562" s="66">
        <v>219</v>
      </c>
      <c r="C562" s="67">
        <v>58341</v>
      </c>
      <c r="D562" s="37" t="s">
        <v>18</v>
      </c>
      <c r="E562" s="37" t="s">
        <v>18</v>
      </c>
      <c r="F562" s="37" t="s">
        <v>18</v>
      </c>
      <c r="G562" s="37" t="s">
        <v>18</v>
      </c>
      <c r="H562" s="37" t="s">
        <v>18</v>
      </c>
      <c r="I562" s="37" t="s">
        <v>18</v>
      </c>
      <c r="J562" s="38" t="s">
        <v>18</v>
      </c>
      <c r="K562" s="37" t="s">
        <v>18</v>
      </c>
      <c r="L562" s="39"/>
      <c r="M562" s="40"/>
      <c r="N562" s="41">
        <v>50</v>
      </c>
      <c r="O562" s="41">
        <v>86</v>
      </c>
      <c r="P562" s="41">
        <v>68</v>
      </c>
      <c r="Q562" s="41">
        <v>26.6</v>
      </c>
      <c r="R562" s="41">
        <v>22.6</v>
      </c>
      <c r="S562" s="41">
        <v>14.8</v>
      </c>
      <c r="T562" s="41">
        <v>3</v>
      </c>
      <c r="U562" s="41">
        <v>4</v>
      </c>
      <c r="V562" s="41">
        <v>71</v>
      </c>
      <c r="W562" s="48"/>
      <c r="X562" s="68" t="s">
        <v>19</v>
      </c>
      <c r="Y562" s="43" t="s">
        <v>19</v>
      </c>
      <c r="Z562" s="44" t="s">
        <v>19</v>
      </c>
      <c r="AA562" s="136"/>
    </row>
    <row r="563" spans="1:27" s="45" customFormat="1" ht="18" customHeight="1" x14ac:dyDescent="0.25">
      <c r="A563" s="102"/>
      <c r="B563" s="66">
        <v>229</v>
      </c>
      <c r="C563" s="67">
        <v>58470</v>
      </c>
      <c r="D563" s="37" t="s">
        <v>18</v>
      </c>
      <c r="E563" s="37" t="s">
        <v>18</v>
      </c>
      <c r="F563" s="37" t="s">
        <v>18</v>
      </c>
      <c r="G563" s="37" t="s">
        <v>18</v>
      </c>
      <c r="H563" s="37" t="s">
        <v>18</v>
      </c>
      <c r="I563" s="37" t="s">
        <v>18</v>
      </c>
      <c r="J563" s="93" t="s">
        <v>18</v>
      </c>
      <c r="K563" s="37" t="s">
        <v>18</v>
      </c>
      <c r="L563" s="39"/>
      <c r="M563" s="40"/>
      <c r="N563" s="41">
        <v>78</v>
      </c>
      <c r="O563" s="41">
        <v>84</v>
      </c>
      <c r="P563" s="41">
        <v>81</v>
      </c>
      <c r="Q563" s="41">
        <v>33.4</v>
      </c>
      <c r="R563" s="41">
        <v>18.399999999999999</v>
      </c>
      <c r="S563" s="41">
        <v>12.8</v>
      </c>
      <c r="T563" s="41">
        <v>3</v>
      </c>
      <c r="U563" s="41">
        <v>2.2000000000000002</v>
      </c>
      <c r="V563" s="41">
        <v>69.8</v>
      </c>
      <c r="W563" s="48"/>
      <c r="X563" s="68" t="s">
        <v>19</v>
      </c>
      <c r="Y563" s="43" t="s">
        <v>19</v>
      </c>
      <c r="Z563" s="44" t="s">
        <v>19</v>
      </c>
      <c r="AA563" s="136"/>
    </row>
    <row r="564" spans="1:27" s="45" customFormat="1" ht="18" customHeight="1" x14ac:dyDescent="0.25">
      <c r="A564" s="102"/>
      <c r="B564" s="66">
        <v>236</v>
      </c>
      <c r="C564" s="67">
        <v>57055</v>
      </c>
      <c r="D564" s="37" t="s">
        <v>18</v>
      </c>
      <c r="E564" s="37" t="s">
        <v>18</v>
      </c>
      <c r="F564" s="37" t="s">
        <v>18</v>
      </c>
      <c r="G564" s="37" t="s">
        <v>18</v>
      </c>
      <c r="H564" s="37" t="s">
        <v>18</v>
      </c>
      <c r="I564" s="37" t="s">
        <v>18</v>
      </c>
      <c r="J564" s="38" t="s">
        <v>18</v>
      </c>
      <c r="K564" s="37" t="s">
        <v>18</v>
      </c>
      <c r="L564" s="39"/>
      <c r="M564" s="40"/>
      <c r="N564" s="41">
        <v>79</v>
      </c>
      <c r="O564" s="41">
        <v>69</v>
      </c>
      <c r="P564" s="41">
        <v>74</v>
      </c>
      <c r="Q564" s="41">
        <v>30.67</v>
      </c>
      <c r="R564" s="41">
        <v>21</v>
      </c>
      <c r="S564" s="41">
        <v>10.67</v>
      </c>
      <c r="T564" s="41">
        <v>3</v>
      </c>
      <c r="U564" s="41">
        <v>3.67</v>
      </c>
      <c r="V564" s="41">
        <v>69.010000000000005</v>
      </c>
      <c r="W564" s="48"/>
      <c r="X564" s="68" t="s">
        <v>19</v>
      </c>
      <c r="Y564" s="43" t="s">
        <v>19</v>
      </c>
      <c r="Z564" s="44" t="s">
        <v>19</v>
      </c>
      <c r="AA564" s="136"/>
    </row>
    <row r="565" spans="1:27" s="45" customFormat="1" ht="18" customHeight="1" x14ac:dyDescent="0.25">
      <c r="A565" s="102"/>
      <c r="B565" s="66">
        <v>245</v>
      </c>
      <c r="C565" s="67">
        <v>58417</v>
      </c>
      <c r="D565" s="37" t="s">
        <v>18</v>
      </c>
      <c r="E565" s="37" t="s">
        <v>18</v>
      </c>
      <c r="F565" s="37" t="s">
        <v>18</v>
      </c>
      <c r="G565" s="37" t="s">
        <v>18</v>
      </c>
      <c r="H565" s="37" t="s">
        <v>18</v>
      </c>
      <c r="I565" s="37" t="s">
        <v>18</v>
      </c>
      <c r="J565" s="38" t="s">
        <v>18</v>
      </c>
      <c r="K565" s="37" t="s">
        <v>18</v>
      </c>
      <c r="L565" s="39"/>
      <c r="M565" s="40"/>
      <c r="N565" s="41">
        <v>69</v>
      </c>
      <c r="O565" s="41">
        <v>72</v>
      </c>
      <c r="P565" s="41">
        <v>70.5</v>
      </c>
      <c r="Q565" s="41">
        <v>36.67</v>
      </c>
      <c r="R565" s="41">
        <v>16.670000000000002</v>
      </c>
      <c r="S565" s="41">
        <v>9.67</v>
      </c>
      <c r="T565" s="41">
        <v>3</v>
      </c>
      <c r="U565" s="41">
        <v>2</v>
      </c>
      <c r="V565" s="41">
        <v>68.010000000000005</v>
      </c>
      <c r="W565" s="48"/>
      <c r="X565" s="68" t="s">
        <v>19</v>
      </c>
      <c r="Y565" s="43" t="s">
        <v>19</v>
      </c>
      <c r="Z565" s="44" t="s">
        <v>19</v>
      </c>
      <c r="AA565" s="136"/>
    </row>
    <row r="566" spans="1:27" s="45" customFormat="1" ht="18" customHeight="1" x14ac:dyDescent="0.25">
      <c r="A566" s="102"/>
      <c r="B566" s="66">
        <v>304</v>
      </c>
      <c r="C566" s="67">
        <v>57370</v>
      </c>
      <c r="D566" s="37" t="s">
        <v>18</v>
      </c>
      <c r="E566" s="37" t="s">
        <v>18</v>
      </c>
      <c r="F566" s="37" t="s">
        <v>18</v>
      </c>
      <c r="G566" s="37" t="s">
        <v>18</v>
      </c>
      <c r="H566" s="37" t="s">
        <v>18</v>
      </c>
      <c r="I566" s="37" t="s">
        <v>18</v>
      </c>
      <c r="J566" s="38" t="s">
        <v>18</v>
      </c>
      <c r="K566" s="37" t="s">
        <v>18</v>
      </c>
      <c r="L566" s="39"/>
      <c r="M566" s="40"/>
      <c r="N566" s="41">
        <v>91</v>
      </c>
      <c r="O566" s="41">
        <v>56</v>
      </c>
      <c r="P566" s="41">
        <v>73.5</v>
      </c>
      <c r="Q566" s="41">
        <v>30.33</v>
      </c>
      <c r="R566" s="41">
        <v>15.33</v>
      </c>
      <c r="S566" s="41">
        <v>8.67</v>
      </c>
      <c r="T566" s="41">
        <v>3.67</v>
      </c>
      <c r="U566" s="41">
        <v>3.33</v>
      </c>
      <c r="V566" s="41">
        <v>61.33</v>
      </c>
      <c r="W566" s="48"/>
      <c r="X566" s="68" t="s">
        <v>19</v>
      </c>
      <c r="Y566" s="43" t="s">
        <v>19</v>
      </c>
      <c r="Z566" s="44" t="s">
        <v>19</v>
      </c>
      <c r="AA566" s="136"/>
    </row>
    <row r="567" spans="1:27" s="45" customFormat="1" ht="18" customHeight="1" x14ac:dyDescent="0.25">
      <c r="A567" s="102"/>
      <c r="B567" s="66">
        <v>307</v>
      </c>
      <c r="C567" s="67">
        <v>58461</v>
      </c>
      <c r="D567" s="37" t="s">
        <v>18</v>
      </c>
      <c r="E567" s="37" t="s">
        <v>18</v>
      </c>
      <c r="F567" s="37" t="s">
        <v>18</v>
      </c>
      <c r="G567" s="37" t="s">
        <v>18</v>
      </c>
      <c r="H567" s="37" t="s">
        <v>18</v>
      </c>
      <c r="I567" s="37" t="s">
        <v>18</v>
      </c>
      <c r="J567" s="38" t="s">
        <v>18</v>
      </c>
      <c r="K567" s="37" t="s">
        <v>18</v>
      </c>
      <c r="L567" s="39"/>
      <c r="M567" s="40"/>
      <c r="N567" s="41">
        <v>65</v>
      </c>
      <c r="O567" s="41">
        <v>95</v>
      </c>
      <c r="P567" s="41">
        <v>80</v>
      </c>
      <c r="Q567" s="41">
        <v>28</v>
      </c>
      <c r="R567" s="41">
        <v>14.2</v>
      </c>
      <c r="S567" s="41">
        <v>12.2</v>
      </c>
      <c r="T567" s="41">
        <v>3</v>
      </c>
      <c r="U567" s="41">
        <v>3.8</v>
      </c>
      <c r="V567" s="41">
        <v>61.2</v>
      </c>
      <c r="W567" s="48"/>
      <c r="X567" s="68" t="s">
        <v>19</v>
      </c>
      <c r="Y567" s="43" t="s">
        <v>19</v>
      </c>
      <c r="Z567" s="44" t="s">
        <v>19</v>
      </c>
      <c r="AA567" s="136"/>
    </row>
    <row r="568" spans="1:27" s="45" customFormat="1" ht="18" customHeight="1" x14ac:dyDescent="0.25">
      <c r="A568" s="102"/>
      <c r="B568" s="66">
        <v>309</v>
      </c>
      <c r="C568" s="67">
        <v>58268</v>
      </c>
      <c r="D568" s="37" t="s">
        <v>18</v>
      </c>
      <c r="E568" s="37" t="s">
        <v>18</v>
      </c>
      <c r="F568" s="37" t="s">
        <v>18</v>
      </c>
      <c r="G568" s="37" t="s">
        <v>18</v>
      </c>
      <c r="H568" s="37" t="s">
        <v>18</v>
      </c>
      <c r="I568" s="37" t="s">
        <v>18</v>
      </c>
      <c r="J568" s="38" t="s">
        <v>18</v>
      </c>
      <c r="K568" s="37" t="s">
        <v>18</v>
      </c>
      <c r="L568" s="39"/>
      <c r="M568" s="40"/>
      <c r="N568" s="41">
        <v>88</v>
      </c>
      <c r="O568" s="41">
        <v>88</v>
      </c>
      <c r="P568" s="41">
        <v>88</v>
      </c>
      <c r="Q568" s="41">
        <v>34.200000000000003</v>
      </c>
      <c r="R568" s="41">
        <v>7</v>
      </c>
      <c r="S568" s="41">
        <v>12.6</v>
      </c>
      <c r="T568" s="41">
        <v>3</v>
      </c>
      <c r="U568" s="41">
        <v>4.2</v>
      </c>
      <c r="V568" s="41">
        <v>61.000000000000007</v>
      </c>
      <c r="W568" s="48"/>
      <c r="X568" s="68" t="s">
        <v>19</v>
      </c>
      <c r="Y568" s="43" t="s">
        <v>19</v>
      </c>
      <c r="Z568" s="44" t="s">
        <v>19</v>
      </c>
      <c r="AA568" s="136"/>
    </row>
    <row r="569" spans="1:27" s="45" customFormat="1" ht="18" customHeight="1" x14ac:dyDescent="0.25">
      <c r="A569" s="102"/>
      <c r="B569" s="66">
        <v>321</v>
      </c>
      <c r="C569" s="67">
        <v>57142</v>
      </c>
      <c r="D569" s="37" t="s">
        <v>18</v>
      </c>
      <c r="E569" s="37" t="s">
        <v>18</v>
      </c>
      <c r="F569" s="37" t="s">
        <v>18</v>
      </c>
      <c r="G569" s="37" t="s">
        <v>18</v>
      </c>
      <c r="H569" s="37" t="s">
        <v>18</v>
      </c>
      <c r="I569" s="37" t="s">
        <v>18</v>
      </c>
      <c r="J569" s="38" t="s">
        <v>18</v>
      </c>
      <c r="K569" s="37" t="s">
        <v>18</v>
      </c>
      <c r="L569" s="39"/>
      <c r="M569" s="40"/>
      <c r="N569" s="41">
        <v>85</v>
      </c>
      <c r="O569" s="41">
        <v>87</v>
      </c>
      <c r="P569" s="41">
        <v>86</v>
      </c>
      <c r="Q569" s="41">
        <v>33.33</v>
      </c>
      <c r="R569" s="41">
        <v>9.17</v>
      </c>
      <c r="S569" s="41">
        <v>9.83</v>
      </c>
      <c r="T569" s="41">
        <v>3</v>
      </c>
      <c r="U569" s="41">
        <v>3.33</v>
      </c>
      <c r="V569" s="41">
        <v>58.66</v>
      </c>
      <c r="W569" s="48"/>
      <c r="X569" s="68" t="s">
        <v>19</v>
      </c>
      <c r="Y569" s="43" t="s">
        <v>19</v>
      </c>
      <c r="Z569" s="44" t="s">
        <v>19</v>
      </c>
      <c r="AA569" s="136"/>
    </row>
    <row r="570" spans="1:27" s="45" customFormat="1" ht="18" customHeight="1" x14ac:dyDescent="0.25">
      <c r="A570" s="102"/>
      <c r="B570" s="66">
        <v>323</v>
      </c>
      <c r="C570" s="67">
        <v>57374</v>
      </c>
      <c r="D570" s="37" t="s">
        <v>18</v>
      </c>
      <c r="E570" s="37" t="s">
        <v>18</v>
      </c>
      <c r="F570" s="37" t="s">
        <v>18</v>
      </c>
      <c r="G570" s="37" t="s">
        <v>18</v>
      </c>
      <c r="H570" s="37" t="s">
        <v>18</v>
      </c>
      <c r="I570" s="37" t="s">
        <v>18</v>
      </c>
      <c r="J570" s="38" t="s">
        <v>18</v>
      </c>
      <c r="K570" s="37" t="s">
        <v>18</v>
      </c>
      <c r="L570" s="39"/>
      <c r="M570" s="40"/>
      <c r="N570" s="41">
        <v>90</v>
      </c>
      <c r="O570" s="41">
        <v>90</v>
      </c>
      <c r="P570" s="41">
        <v>90</v>
      </c>
      <c r="Q570" s="41">
        <v>36.33</v>
      </c>
      <c r="R570" s="41">
        <v>6</v>
      </c>
      <c r="S570" s="41">
        <v>9</v>
      </c>
      <c r="T570" s="41">
        <v>3</v>
      </c>
      <c r="U570" s="41">
        <v>3.67</v>
      </c>
      <c r="V570" s="41">
        <v>58</v>
      </c>
      <c r="W570" s="48"/>
      <c r="X570" s="68" t="s">
        <v>19</v>
      </c>
      <c r="Y570" s="43" t="s">
        <v>19</v>
      </c>
      <c r="Z570" s="44" t="s">
        <v>19</v>
      </c>
      <c r="AA570" s="136"/>
    </row>
    <row r="571" spans="1:27" s="45" customFormat="1" ht="16.5" customHeight="1" x14ac:dyDescent="0.25">
      <c r="A571" s="102"/>
      <c r="B571" s="66">
        <v>332</v>
      </c>
      <c r="C571" s="67">
        <v>58346</v>
      </c>
      <c r="D571" s="37" t="s">
        <v>18</v>
      </c>
      <c r="E571" s="37" t="s">
        <v>18</v>
      </c>
      <c r="F571" s="37" t="s">
        <v>18</v>
      </c>
      <c r="G571" s="37" t="s">
        <v>18</v>
      </c>
      <c r="H571" s="37" t="s">
        <v>18</v>
      </c>
      <c r="I571" s="37" t="s">
        <v>18</v>
      </c>
      <c r="J571" s="38" t="s">
        <v>18</v>
      </c>
      <c r="K571" s="37" t="s">
        <v>18</v>
      </c>
      <c r="L571" s="39"/>
      <c r="M571" s="40"/>
      <c r="N571" s="41">
        <v>79</v>
      </c>
      <c r="O571" s="41">
        <v>76</v>
      </c>
      <c r="P571" s="41">
        <v>77.5</v>
      </c>
      <c r="Q571" s="41">
        <v>30.33</v>
      </c>
      <c r="R571" s="41">
        <v>8</v>
      </c>
      <c r="S571" s="41">
        <v>11</v>
      </c>
      <c r="T571" s="41">
        <v>3</v>
      </c>
      <c r="U571" s="41">
        <v>3</v>
      </c>
      <c r="V571" s="41">
        <v>55.33</v>
      </c>
      <c r="W571" s="48"/>
      <c r="X571" s="68" t="s">
        <v>19</v>
      </c>
      <c r="Y571" s="43" t="s">
        <v>19</v>
      </c>
      <c r="Z571" s="44" t="s">
        <v>19</v>
      </c>
      <c r="AA571" s="136"/>
    </row>
    <row r="572" spans="1:27" s="45" customFormat="1" ht="18" customHeight="1" x14ac:dyDescent="0.25">
      <c r="A572" s="102"/>
      <c r="B572" s="66">
        <v>333</v>
      </c>
      <c r="C572" s="67">
        <v>57825</v>
      </c>
      <c r="D572" s="51" t="s">
        <v>18</v>
      </c>
      <c r="E572" s="51" t="s">
        <v>18</v>
      </c>
      <c r="F572" s="51" t="s">
        <v>18</v>
      </c>
      <c r="G572" s="51" t="s">
        <v>18</v>
      </c>
      <c r="H572" s="51" t="s">
        <v>76</v>
      </c>
      <c r="I572" s="51" t="s">
        <v>18</v>
      </c>
      <c r="J572" s="38" t="s">
        <v>18</v>
      </c>
      <c r="K572" s="37" t="s">
        <v>18</v>
      </c>
      <c r="L572" s="39"/>
      <c r="M572" s="40"/>
      <c r="N572" s="41">
        <v>55</v>
      </c>
      <c r="O572" s="41">
        <v>85</v>
      </c>
      <c r="P572" s="41">
        <v>70</v>
      </c>
      <c r="Q572" s="41">
        <v>30</v>
      </c>
      <c r="R572" s="41">
        <v>9.33</v>
      </c>
      <c r="S572" s="41">
        <v>13</v>
      </c>
      <c r="T572" s="41">
        <v>1</v>
      </c>
      <c r="U572" s="41">
        <v>1.67</v>
      </c>
      <c r="V572" s="41">
        <v>55</v>
      </c>
      <c r="W572" s="48"/>
      <c r="X572" s="68" t="s">
        <v>19</v>
      </c>
      <c r="Y572" s="43" t="s">
        <v>18</v>
      </c>
      <c r="Z572" s="44" t="s">
        <v>19</v>
      </c>
      <c r="AA572" s="136"/>
    </row>
    <row r="573" spans="1:27" s="45" customFormat="1" ht="18" customHeight="1" x14ac:dyDescent="0.25">
      <c r="A573" s="102"/>
      <c r="B573" s="66">
        <v>341</v>
      </c>
      <c r="C573" s="67">
        <v>58390</v>
      </c>
      <c r="D573" s="37" t="s">
        <v>18</v>
      </c>
      <c r="E573" s="37" t="s">
        <v>18</v>
      </c>
      <c r="F573" s="37" t="s">
        <v>18</v>
      </c>
      <c r="G573" s="37" t="s">
        <v>18</v>
      </c>
      <c r="H573" s="37" t="s">
        <v>18</v>
      </c>
      <c r="I573" s="37" t="s">
        <v>18</v>
      </c>
      <c r="J573" s="38" t="s">
        <v>18</v>
      </c>
      <c r="K573" s="37" t="s">
        <v>18</v>
      </c>
      <c r="L573" s="39"/>
      <c r="M573" s="40"/>
      <c r="N573" s="41">
        <v>64</v>
      </c>
      <c r="O573" s="41">
        <v>78</v>
      </c>
      <c r="P573" s="41">
        <v>71</v>
      </c>
      <c r="Q573" s="41">
        <v>29</v>
      </c>
      <c r="R573" s="41">
        <v>6.8</v>
      </c>
      <c r="S573" s="41">
        <v>10.8</v>
      </c>
      <c r="T573" s="41">
        <v>3</v>
      </c>
      <c r="U573" s="41">
        <v>2.6</v>
      </c>
      <c r="V573" s="41">
        <v>52.199999999999996</v>
      </c>
      <c r="W573" s="48"/>
      <c r="X573" s="68" t="s">
        <v>19</v>
      </c>
      <c r="Y573" s="43" t="s">
        <v>19</v>
      </c>
      <c r="Z573" s="44" t="s">
        <v>19</v>
      </c>
      <c r="AA573" s="136"/>
    </row>
    <row r="574" spans="1:27" s="45" customFormat="1" ht="18" customHeight="1" x14ac:dyDescent="0.25">
      <c r="A574" s="102"/>
      <c r="B574" s="66">
        <v>348</v>
      </c>
      <c r="C574" s="67">
        <v>58382</v>
      </c>
      <c r="D574" s="37" t="s">
        <v>18</v>
      </c>
      <c r="E574" s="37" t="s">
        <v>18</v>
      </c>
      <c r="F574" s="37" t="s">
        <v>18</v>
      </c>
      <c r="G574" s="37" t="s">
        <v>18</v>
      </c>
      <c r="H574" s="37" t="s">
        <v>18</v>
      </c>
      <c r="I574" s="37" t="s">
        <v>18</v>
      </c>
      <c r="J574" s="93" t="s">
        <v>18</v>
      </c>
      <c r="K574" s="37" t="s">
        <v>18</v>
      </c>
      <c r="L574" s="39"/>
      <c r="M574" s="40"/>
      <c r="N574" s="41">
        <v>48</v>
      </c>
      <c r="O574" s="41">
        <v>94</v>
      </c>
      <c r="P574" s="41">
        <v>71</v>
      </c>
      <c r="Q574" s="41">
        <v>24.6</v>
      </c>
      <c r="R574" s="41">
        <v>10</v>
      </c>
      <c r="S574" s="41">
        <v>11.4</v>
      </c>
      <c r="T574" s="41">
        <v>3</v>
      </c>
      <c r="U574" s="41">
        <v>2</v>
      </c>
      <c r="V574" s="41">
        <v>51</v>
      </c>
      <c r="W574" s="48"/>
      <c r="X574" s="68" t="s">
        <v>19</v>
      </c>
      <c r="Y574" s="43" t="s">
        <v>19</v>
      </c>
      <c r="Z574" s="44" t="s">
        <v>19</v>
      </c>
      <c r="AA574" s="136"/>
    </row>
    <row r="575" spans="1:27" s="45" customFormat="1" ht="18" customHeight="1" x14ac:dyDescent="0.25">
      <c r="A575" s="102"/>
      <c r="B575" s="66">
        <v>364</v>
      </c>
      <c r="C575" s="67">
        <v>57920</v>
      </c>
      <c r="D575" s="37" t="s">
        <v>18</v>
      </c>
      <c r="E575" s="37" t="s">
        <v>18</v>
      </c>
      <c r="F575" s="37" t="s">
        <v>18</v>
      </c>
      <c r="G575" s="37" t="s">
        <v>18</v>
      </c>
      <c r="H575" s="37" t="s">
        <v>18</v>
      </c>
      <c r="I575" s="37" t="s">
        <v>18</v>
      </c>
      <c r="J575" s="38" t="s">
        <v>18</v>
      </c>
      <c r="K575" s="37" t="s">
        <v>18</v>
      </c>
      <c r="L575" s="39"/>
      <c r="M575" s="40"/>
      <c r="N575" s="41">
        <v>93</v>
      </c>
      <c r="O575" s="41">
        <v>68</v>
      </c>
      <c r="P575" s="41">
        <v>80.5</v>
      </c>
      <c r="Q575" s="41">
        <v>27.14</v>
      </c>
      <c r="R575" s="41">
        <v>4.71</v>
      </c>
      <c r="S575" s="41">
        <v>7.86</v>
      </c>
      <c r="T575" s="41">
        <v>1</v>
      </c>
      <c r="U575" s="41">
        <v>3.14</v>
      </c>
      <c r="V575" s="41">
        <v>43.85</v>
      </c>
      <c r="W575" s="48"/>
      <c r="X575" s="68" t="s">
        <v>19</v>
      </c>
      <c r="Y575" s="43" t="s">
        <v>19</v>
      </c>
      <c r="Z575" s="68" t="s">
        <v>19</v>
      </c>
      <c r="AA575" s="136"/>
    </row>
    <row r="576" spans="1:27" s="45" customFormat="1" ht="18" customHeight="1" x14ac:dyDescent="0.25">
      <c r="A576" s="102"/>
      <c r="B576" s="66">
        <v>365</v>
      </c>
      <c r="C576" s="67">
        <v>58305</v>
      </c>
      <c r="D576" s="37" t="s">
        <v>18</v>
      </c>
      <c r="E576" s="37" t="s">
        <v>18</v>
      </c>
      <c r="F576" s="37" t="s">
        <v>18</v>
      </c>
      <c r="G576" s="37" t="s">
        <v>18</v>
      </c>
      <c r="H576" s="37" t="s">
        <v>18</v>
      </c>
      <c r="I576" s="37" t="s">
        <v>18</v>
      </c>
      <c r="J576" s="38" t="s">
        <v>18</v>
      </c>
      <c r="K576" s="37" t="s">
        <v>18</v>
      </c>
      <c r="L576" s="39"/>
      <c r="M576" s="40"/>
      <c r="N576" s="41">
        <v>66</v>
      </c>
      <c r="O576" s="41">
        <v>77</v>
      </c>
      <c r="P576" s="41">
        <v>71.5</v>
      </c>
      <c r="Q576" s="41">
        <v>21.71</v>
      </c>
      <c r="R576" s="41">
        <v>6</v>
      </c>
      <c r="S576" s="41">
        <v>9.43</v>
      </c>
      <c r="T576" s="41">
        <v>3</v>
      </c>
      <c r="U576" s="41">
        <v>3</v>
      </c>
      <c r="V576" s="41">
        <v>43.14</v>
      </c>
      <c r="W576" s="48"/>
      <c r="X576" s="68" t="s">
        <v>19</v>
      </c>
      <c r="Y576" s="43" t="s">
        <v>19</v>
      </c>
      <c r="Z576" s="68" t="s">
        <v>19</v>
      </c>
      <c r="AA576" s="136"/>
    </row>
    <row r="577" spans="1:27" s="45" customFormat="1" ht="18" customHeight="1" x14ac:dyDescent="0.25">
      <c r="A577" s="102"/>
      <c r="B577" s="66" t="s">
        <v>48</v>
      </c>
      <c r="C577" s="67">
        <v>57154</v>
      </c>
      <c r="D577" s="37" t="s">
        <v>18</v>
      </c>
      <c r="E577" s="37" t="s">
        <v>18</v>
      </c>
      <c r="F577" s="37" t="s">
        <v>18</v>
      </c>
      <c r="G577" s="37" t="s">
        <v>18</v>
      </c>
      <c r="H577" s="37" t="s">
        <v>18</v>
      </c>
      <c r="I577" s="37" t="s">
        <v>18</v>
      </c>
      <c r="J577" s="38" t="s">
        <v>18</v>
      </c>
      <c r="K577" s="37" t="s">
        <v>18</v>
      </c>
      <c r="L577" s="39"/>
      <c r="M577" s="40"/>
      <c r="N577" s="41">
        <v>69</v>
      </c>
      <c r="O577" s="41">
        <v>60</v>
      </c>
      <c r="P577" s="41">
        <v>64.5</v>
      </c>
      <c r="Q577" s="41" t="s">
        <v>48</v>
      </c>
      <c r="R577" s="41" t="s">
        <v>48</v>
      </c>
      <c r="S577" s="41" t="s">
        <v>48</v>
      </c>
      <c r="T577" s="41" t="s">
        <v>48</v>
      </c>
      <c r="U577" s="41" t="s">
        <v>48</v>
      </c>
      <c r="V577" s="41" t="s">
        <v>48</v>
      </c>
      <c r="W577" s="48"/>
      <c r="X577" s="68" t="s">
        <v>19</v>
      </c>
      <c r="Y577" s="43" t="s">
        <v>19</v>
      </c>
      <c r="Z577" s="68" t="s">
        <v>19</v>
      </c>
      <c r="AA577" s="136"/>
    </row>
    <row r="578" spans="1:27" s="45" customFormat="1" ht="18" customHeight="1" x14ac:dyDescent="0.25">
      <c r="A578" s="102"/>
      <c r="B578" s="66" t="s">
        <v>48</v>
      </c>
      <c r="C578" s="67">
        <v>57769</v>
      </c>
      <c r="D578" s="37" t="s">
        <v>18</v>
      </c>
      <c r="E578" s="37" t="s">
        <v>18</v>
      </c>
      <c r="F578" s="37" t="s">
        <v>18</v>
      </c>
      <c r="G578" s="37" t="s">
        <v>18</v>
      </c>
      <c r="H578" s="37" t="s">
        <v>18</v>
      </c>
      <c r="I578" s="37" t="s">
        <v>18</v>
      </c>
      <c r="J578" s="38" t="s">
        <v>18</v>
      </c>
      <c r="K578" s="37" t="s">
        <v>18</v>
      </c>
      <c r="L578" s="39"/>
      <c r="M578" s="40"/>
      <c r="N578" s="41">
        <v>70</v>
      </c>
      <c r="O578" s="41">
        <v>60</v>
      </c>
      <c r="P578" s="41">
        <v>65</v>
      </c>
      <c r="Q578" s="41" t="s">
        <v>48</v>
      </c>
      <c r="R578" s="41" t="s">
        <v>48</v>
      </c>
      <c r="S578" s="41" t="s">
        <v>48</v>
      </c>
      <c r="T578" s="41" t="s">
        <v>48</v>
      </c>
      <c r="U578" s="41" t="s">
        <v>48</v>
      </c>
      <c r="V578" s="41" t="s">
        <v>48</v>
      </c>
      <c r="W578" s="48"/>
      <c r="X578" s="68" t="s">
        <v>19</v>
      </c>
      <c r="Y578" s="43" t="s">
        <v>19</v>
      </c>
      <c r="Z578" s="68" t="s">
        <v>19</v>
      </c>
      <c r="AA578" s="136"/>
    </row>
    <row r="579" spans="1:27" s="45" customFormat="1" ht="18" customHeight="1" x14ac:dyDescent="0.25">
      <c r="A579" s="102"/>
      <c r="B579" s="66" t="s">
        <v>48</v>
      </c>
      <c r="C579" s="69">
        <v>57830</v>
      </c>
      <c r="D579" s="37" t="s">
        <v>18</v>
      </c>
      <c r="E579" s="37" t="s">
        <v>18</v>
      </c>
      <c r="F579" s="37" t="s">
        <v>19</v>
      </c>
      <c r="G579" s="37" t="s">
        <v>18</v>
      </c>
      <c r="H579" s="37" t="s">
        <v>18</v>
      </c>
      <c r="I579" s="37" t="s">
        <v>18</v>
      </c>
      <c r="J579" s="10" t="s">
        <v>19</v>
      </c>
      <c r="K579" s="85"/>
      <c r="L579" s="39"/>
      <c r="M579" s="40"/>
      <c r="N579" s="41"/>
      <c r="O579" s="41"/>
      <c r="P579" s="41"/>
      <c r="Q579" s="41"/>
      <c r="R579" s="41"/>
      <c r="S579" s="41"/>
      <c r="T579" s="41"/>
      <c r="U579" s="41"/>
      <c r="V579" s="41"/>
      <c r="W579" s="48"/>
      <c r="X579" s="68" t="s">
        <v>19</v>
      </c>
      <c r="Y579" s="43" t="s">
        <v>19</v>
      </c>
      <c r="Z579" s="68" t="s">
        <v>19</v>
      </c>
      <c r="AA579" s="136"/>
    </row>
    <row r="580" spans="1:27" s="45" customFormat="1" ht="18" customHeight="1" x14ac:dyDescent="0.25">
      <c r="A580" s="102"/>
      <c r="B580" s="66" t="s">
        <v>48</v>
      </c>
      <c r="C580" s="69">
        <v>58092</v>
      </c>
      <c r="D580" s="37" t="s">
        <v>19</v>
      </c>
      <c r="E580" s="37" t="s">
        <v>18</v>
      </c>
      <c r="F580" s="37" t="s">
        <v>19</v>
      </c>
      <c r="G580" s="37" t="s">
        <v>18</v>
      </c>
      <c r="H580" s="37" t="s">
        <v>18</v>
      </c>
      <c r="I580" s="37" t="s">
        <v>18</v>
      </c>
      <c r="J580" s="10" t="s">
        <v>19</v>
      </c>
      <c r="K580" s="85"/>
      <c r="L580" s="39"/>
      <c r="M580" s="40"/>
      <c r="N580" s="41"/>
      <c r="O580" s="41"/>
      <c r="P580" s="41"/>
      <c r="Q580" s="41"/>
      <c r="R580" s="41"/>
      <c r="S580" s="41"/>
      <c r="T580" s="41"/>
      <c r="U580" s="41"/>
      <c r="V580" s="41"/>
      <c r="W580" s="48"/>
      <c r="X580" s="68" t="s">
        <v>19</v>
      </c>
      <c r="Y580" s="43" t="s">
        <v>19</v>
      </c>
      <c r="Z580" s="68" t="s">
        <v>19</v>
      </c>
      <c r="AA580" s="136"/>
    </row>
    <row r="581" spans="1:27" s="45" customFormat="1" ht="18" customHeight="1" x14ac:dyDescent="0.25">
      <c r="A581" s="103"/>
      <c r="B581" s="66" t="s">
        <v>48</v>
      </c>
      <c r="C581" s="69">
        <v>58096</v>
      </c>
      <c r="D581" s="37" t="s">
        <v>19</v>
      </c>
      <c r="E581" s="37" t="s">
        <v>18</v>
      </c>
      <c r="F581" s="37" t="s">
        <v>19</v>
      </c>
      <c r="G581" s="37" t="s">
        <v>18</v>
      </c>
      <c r="H581" s="37" t="s">
        <v>18</v>
      </c>
      <c r="I581" s="37" t="s">
        <v>18</v>
      </c>
      <c r="J581" s="10" t="s">
        <v>19</v>
      </c>
      <c r="K581" s="89"/>
      <c r="L581" s="39"/>
      <c r="M581" s="40"/>
      <c r="N581" s="41"/>
      <c r="O581" s="41"/>
      <c r="P581" s="41"/>
      <c r="Q581" s="41"/>
      <c r="R581" s="41"/>
      <c r="S581" s="41"/>
      <c r="T581" s="41"/>
      <c r="U581" s="41"/>
      <c r="V581" s="41"/>
      <c r="W581" s="48"/>
      <c r="X581" s="68" t="s">
        <v>19</v>
      </c>
      <c r="Y581" s="43" t="s">
        <v>19</v>
      </c>
      <c r="Z581" s="68" t="s">
        <v>19</v>
      </c>
      <c r="AA581" s="136"/>
    </row>
    <row r="582" spans="1:27" s="45" customFormat="1" ht="18" customHeight="1" x14ac:dyDescent="0.25">
      <c r="A582" s="101" t="s">
        <v>82</v>
      </c>
      <c r="B582" s="70">
        <v>28</v>
      </c>
      <c r="C582" s="71">
        <v>57790</v>
      </c>
      <c r="D582" s="72" t="s">
        <v>18</v>
      </c>
      <c r="E582" s="72" t="s">
        <v>18</v>
      </c>
      <c r="F582" s="72" t="s">
        <v>18</v>
      </c>
      <c r="G582" s="72" t="s">
        <v>18</v>
      </c>
      <c r="H582" s="72" t="s">
        <v>18</v>
      </c>
      <c r="I582" s="72" t="s">
        <v>18</v>
      </c>
      <c r="J582" s="73" t="s">
        <v>18</v>
      </c>
      <c r="K582" s="72" t="s">
        <v>18</v>
      </c>
      <c r="L582" s="74"/>
      <c r="M582" s="75"/>
      <c r="N582" s="76">
        <v>98</v>
      </c>
      <c r="O582" s="76">
        <v>92</v>
      </c>
      <c r="P582" s="76">
        <v>95</v>
      </c>
      <c r="Q582" s="76">
        <v>43</v>
      </c>
      <c r="R582" s="76">
        <v>24</v>
      </c>
      <c r="S582" s="76">
        <v>14.29</v>
      </c>
      <c r="T582" s="76">
        <v>5</v>
      </c>
      <c r="U582" s="76">
        <v>3.43</v>
      </c>
      <c r="V582" s="76">
        <v>89.72</v>
      </c>
      <c r="W582" s="77"/>
      <c r="X582" s="78" t="s">
        <v>18</v>
      </c>
      <c r="Y582" s="79" t="s">
        <v>19</v>
      </c>
      <c r="Z582" s="80" t="s">
        <v>18</v>
      </c>
      <c r="AA582" s="136"/>
    </row>
    <row r="583" spans="1:27" s="45" customFormat="1" ht="18" customHeight="1" x14ac:dyDescent="0.25">
      <c r="A583" s="102"/>
      <c r="B583" s="35">
        <v>40</v>
      </c>
      <c r="C583" s="36">
        <v>57229</v>
      </c>
      <c r="D583" s="37" t="s">
        <v>18</v>
      </c>
      <c r="E583" s="37" t="s">
        <v>18</v>
      </c>
      <c r="F583" s="37" t="s">
        <v>18</v>
      </c>
      <c r="G583" s="37" t="s">
        <v>18</v>
      </c>
      <c r="H583" s="37" t="s">
        <v>18</v>
      </c>
      <c r="I583" s="37" t="s">
        <v>18</v>
      </c>
      <c r="J583" s="38" t="s">
        <v>18</v>
      </c>
      <c r="K583" s="37" t="s">
        <v>18</v>
      </c>
      <c r="L583" s="39"/>
      <c r="M583" s="40"/>
      <c r="N583" s="41">
        <v>82</v>
      </c>
      <c r="O583" s="41">
        <v>77</v>
      </c>
      <c r="P583" s="41">
        <v>79.5</v>
      </c>
      <c r="Q583" s="41">
        <v>45.6</v>
      </c>
      <c r="R583" s="41">
        <v>24.2</v>
      </c>
      <c r="S583" s="41">
        <v>12.2</v>
      </c>
      <c r="T583" s="41">
        <v>3</v>
      </c>
      <c r="U583" s="41">
        <v>3</v>
      </c>
      <c r="V583" s="41">
        <v>88</v>
      </c>
      <c r="W583" s="48"/>
      <c r="X583" s="42" t="s">
        <v>18</v>
      </c>
      <c r="Y583" s="43" t="s">
        <v>19</v>
      </c>
      <c r="Z583" s="44" t="s">
        <v>18</v>
      </c>
      <c r="AA583" s="136"/>
    </row>
    <row r="584" spans="1:27" s="45" customFormat="1" ht="18" customHeight="1" x14ac:dyDescent="0.25">
      <c r="A584" s="102"/>
      <c r="B584" s="35">
        <v>42</v>
      </c>
      <c r="C584" s="36">
        <v>57793</v>
      </c>
      <c r="D584" s="37" t="s">
        <v>18</v>
      </c>
      <c r="E584" s="37" t="s">
        <v>18</v>
      </c>
      <c r="F584" s="37" t="s">
        <v>18</v>
      </c>
      <c r="G584" s="37" t="s">
        <v>18</v>
      </c>
      <c r="H584" s="37" t="s">
        <v>18</v>
      </c>
      <c r="I584" s="37" t="s">
        <v>18</v>
      </c>
      <c r="J584" s="38" t="s">
        <v>18</v>
      </c>
      <c r="K584" s="37" t="s">
        <v>18</v>
      </c>
      <c r="L584" s="39"/>
      <c r="M584" s="40"/>
      <c r="N584" s="41">
        <v>97</v>
      </c>
      <c r="O584" s="41">
        <v>92</v>
      </c>
      <c r="P584" s="41">
        <v>94.5</v>
      </c>
      <c r="Q584" s="41">
        <v>41.8</v>
      </c>
      <c r="R584" s="41">
        <v>23.6</v>
      </c>
      <c r="S584" s="41">
        <v>14.4</v>
      </c>
      <c r="T584" s="41">
        <v>5</v>
      </c>
      <c r="U584" s="41">
        <v>3.2</v>
      </c>
      <c r="V584" s="41">
        <v>88.000000000000014</v>
      </c>
      <c r="W584" s="48"/>
      <c r="X584" s="42" t="s">
        <v>18</v>
      </c>
      <c r="Y584" s="43" t="s">
        <v>19</v>
      </c>
      <c r="Z584" s="44" t="s">
        <v>18</v>
      </c>
      <c r="AA584" s="136"/>
    </row>
    <row r="585" spans="1:27" s="45" customFormat="1" ht="18" customHeight="1" x14ac:dyDescent="0.25">
      <c r="A585" s="102"/>
      <c r="B585" s="35">
        <v>52</v>
      </c>
      <c r="C585" s="36">
        <v>58402</v>
      </c>
      <c r="D585" s="37" t="s">
        <v>18</v>
      </c>
      <c r="E585" s="37" t="s">
        <v>18</v>
      </c>
      <c r="F585" s="37" t="s">
        <v>18</v>
      </c>
      <c r="G585" s="37" t="s">
        <v>18</v>
      </c>
      <c r="H585" s="37" t="s">
        <v>18</v>
      </c>
      <c r="I585" s="37" t="s">
        <v>18</v>
      </c>
      <c r="J585" s="38" t="s">
        <v>18</v>
      </c>
      <c r="K585" s="37" t="s">
        <v>18</v>
      </c>
      <c r="L585" s="39"/>
      <c r="M585" s="40"/>
      <c r="N585" s="41">
        <v>96</v>
      </c>
      <c r="O585" s="41">
        <v>81</v>
      </c>
      <c r="P585" s="41">
        <v>88.5</v>
      </c>
      <c r="Q585" s="41">
        <v>40.6</v>
      </c>
      <c r="R585" s="41">
        <v>24.2</v>
      </c>
      <c r="S585" s="41">
        <v>14.2</v>
      </c>
      <c r="T585" s="41">
        <v>3</v>
      </c>
      <c r="U585" s="41">
        <v>5</v>
      </c>
      <c r="V585" s="41">
        <v>87</v>
      </c>
      <c r="W585" s="48"/>
      <c r="X585" s="42" t="s">
        <v>18</v>
      </c>
      <c r="Y585" s="43" t="s">
        <v>19</v>
      </c>
      <c r="Z585" s="44" t="s">
        <v>18</v>
      </c>
      <c r="AA585" s="136"/>
    </row>
    <row r="586" spans="1:27" s="45" customFormat="1" ht="18" customHeight="1" x14ac:dyDescent="0.25">
      <c r="A586" s="102"/>
      <c r="B586" s="35">
        <v>102</v>
      </c>
      <c r="C586" s="36">
        <v>57228</v>
      </c>
      <c r="D586" s="37" t="s">
        <v>18</v>
      </c>
      <c r="E586" s="37" t="s">
        <v>18</v>
      </c>
      <c r="F586" s="37" t="s">
        <v>18</v>
      </c>
      <c r="G586" s="37" t="s">
        <v>18</v>
      </c>
      <c r="H586" s="37" t="s">
        <v>18</v>
      </c>
      <c r="I586" s="37" t="s">
        <v>18</v>
      </c>
      <c r="J586" s="38" t="s">
        <v>18</v>
      </c>
      <c r="K586" s="37" t="s">
        <v>18</v>
      </c>
      <c r="L586" s="39"/>
      <c r="M586" s="40"/>
      <c r="N586" s="41">
        <v>81</v>
      </c>
      <c r="O586" s="41">
        <v>72</v>
      </c>
      <c r="P586" s="41">
        <v>76.5</v>
      </c>
      <c r="Q586" s="41">
        <v>39.33</v>
      </c>
      <c r="R586" s="41">
        <v>24</v>
      </c>
      <c r="S586" s="41">
        <v>12.33</v>
      </c>
      <c r="T586" s="41">
        <v>3</v>
      </c>
      <c r="U586" s="41">
        <v>3.67</v>
      </c>
      <c r="V586" s="41">
        <v>82.33</v>
      </c>
      <c r="W586" s="48"/>
      <c r="X586" s="42" t="s">
        <v>18</v>
      </c>
      <c r="Y586" s="43" t="s">
        <v>19</v>
      </c>
      <c r="Z586" s="44" t="s">
        <v>18</v>
      </c>
      <c r="AA586" s="136"/>
    </row>
    <row r="587" spans="1:27" s="45" customFormat="1" ht="18" customHeight="1" x14ac:dyDescent="0.25">
      <c r="A587" s="102"/>
      <c r="B587" s="35">
        <v>153</v>
      </c>
      <c r="C587" s="36">
        <v>57232</v>
      </c>
      <c r="D587" s="37" t="s">
        <v>18</v>
      </c>
      <c r="E587" s="37" t="s">
        <v>18</v>
      </c>
      <c r="F587" s="37" t="s">
        <v>18</v>
      </c>
      <c r="G587" s="37" t="s">
        <v>18</v>
      </c>
      <c r="H587" s="37" t="s">
        <v>18</v>
      </c>
      <c r="I587" s="37" t="s">
        <v>18</v>
      </c>
      <c r="J587" s="38" t="s">
        <v>18</v>
      </c>
      <c r="K587" s="37" t="s">
        <v>18</v>
      </c>
      <c r="L587" s="39"/>
      <c r="M587" s="40"/>
      <c r="N587" s="41">
        <v>74</v>
      </c>
      <c r="O587" s="41">
        <v>80</v>
      </c>
      <c r="P587" s="41">
        <v>77</v>
      </c>
      <c r="Q587" s="41">
        <v>39</v>
      </c>
      <c r="R587" s="41">
        <v>18.670000000000002</v>
      </c>
      <c r="S587" s="41">
        <v>10.67</v>
      </c>
      <c r="T587" s="41">
        <v>3</v>
      </c>
      <c r="U587" s="41">
        <v>3.67</v>
      </c>
      <c r="V587" s="41">
        <v>75.010000000000005</v>
      </c>
      <c r="W587" s="48"/>
      <c r="X587" s="42" t="s">
        <v>18</v>
      </c>
      <c r="Y587" s="43" t="s">
        <v>19</v>
      </c>
      <c r="Z587" s="44" t="s">
        <v>18</v>
      </c>
      <c r="AA587" s="136"/>
    </row>
    <row r="588" spans="1:27" s="45" customFormat="1" ht="18" customHeight="1" x14ac:dyDescent="0.25">
      <c r="A588" s="102"/>
      <c r="B588" s="35">
        <v>193</v>
      </c>
      <c r="C588" s="36">
        <v>57563</v>
      </c>
      <c r="D588" s="37" t="s">
        <v>18</v>
      </c>
      <c r="E588" s="37" t="s">
        <v>18</v>
      </c>
      <c r="F588" s="37" t="s">
        <v>18</v>
      </c>
      <c r="G588" s="37" t="s">
        <v>18</v>
      </c>
      <c r="H588" s="37" t="s">
        <v>18</v>
      </c>
      <c r="I588" s="37" t="s">
        <v>18</v>
      </c>
      <c r="J588" s="38" t="s">
        <v>18</v>
      </c>
      <c r="K588" s="37" t="s">
        <v>18</v>
      </c>
      <c r="L588" s="39"/>
      <c r="M588" s="40"/>
      <c r="N588" s="46">
        <v>80</v>
      </c>
      <c r="O588" s="46">
        <v>94</v>
      </c>
      <c r="P588" s="46">
        <v>87</v>
      </c>
      <c r="Q588" s="41">
        <v>36.67</v>
      </c>
      <c r="R588" s="41">
        <v>15.67</v>
      </c>
      <c r="S588" s="41">
        <v>11.67</v>
      </c>
      <c r="T588" s="41">
        <v>5</v>
      </c>
      <c r="U588" s="41">
        <v>4</v>
      </c>
      <c r="V588" s="41">
        <v>73.010000000000005</v>
      </c>
      <c r="W588" s="48"/>
      <c r="X588" s="42" t="s">
        <v>19</v>
      </c>
      <c r="Y588" s="43" t="s">
        <v>19</v>
      </c>
      <c r="Z588" s="44" t="s">
        <v>19</v>
      </c>
      <c r="AA588" s="136"/>
    </row>
    <row r="589" spans="1:27" s="45" customFormat="1" ht="18" customHeight="1" x14ac:dyDescent="0.25">
      <c r="A589" s="102"/>
      <c r="B589" s="35">
        <v>195</v>
      </c>
      <c r="C589" s="36">
        <v>58206</v>
      </c>
      <c r="D589" s="37" t="s">
        <v>18</v>
      </c>
      <c r="E589" s="37" t="s">
        <v>18</v>
      </c>
      <c r="F589" s="37" t="s">
        <v>18</v>
      </c>
      <c r="G589" s="37" t="s">
        <v>18</v>
      </c>
      <c r="H589" s="37" t="s">
        <v>18</v>
      </c>
      <c r="I589" s="37" t="s">
        <v>18</v>
      </c>
      <c r="J589" s="38" t="s">
        <v>18</v>
      </c>
      <c r="K589" s="37" t="s">
        <v>18</v>
      </c>
      <c r="L589" s="39"/>
      <c r="M589" s="40"/>
      <c r="N589" s="46">
        <v>96</v>
      </c>
      <c r="O589" s="46">
        <v>75</v>
      </c>
      <c r="P589" s="46">
        <v>85.5</v>
      </c>
      <c r="Q589" s="41">
        <v>36.33</v>
      </c>
      <c r="R589" s="41">
        <v>18</v>
      </c>
      <c r="S589" s="41">
        <v>12</v>
      </c>
      <c r="T589" s="46">
        <v>3</v>
      </c>
      <c r="U589" s="41">
        <v>3.67</v>
      </c>
      <c r="V589" s="41">
        <v>73</v>
      </c>
      <c r="W589" s="48"/>
      <c r="X589" s="42" t="s">
        <v>19</v>
      </c>
      <c r="Y589" s="43" t="s">
        <v>19</v>
      </c>
      <c r="Z589" s="44" t="s">
        <v>19</v>
      </c>
      <c r="AA589" s="136"/>
    </row>
    <row r="590" spans="1:27" s="45" customFormat="1" ht="18" customHeight="1" x14ac:dyDescent="0.25">
      <c r="A590" s="102"/>
      <c r="B590" s="35">
        <v>259</v>
      </c>
      <c r="C590" s="36">
        <v>57593</v>
      </c>
      <c r="D590" s="37" t="s">
        <v>18</v>
      </c>
      <c r="E590" s="37" t="s">
        <v>18</v>
      </c>
      <c r="F590" s="37" t="s">
        <v>18</v>
      </c>
      <c r="G590" s="37" t="s">
        <v>18</v>
      </c>
      <c r="H590" s="37" t="s">
        <v>18</v>
      </c>
      <c r="I590" s="37" t="s">
        <v>18</v>
      </c>
      <c r="J590" s="38" t="s">
        <v>18</v>
      </c>
      <c r="K590" s="37" t="s">
        <v>18</v>
      </c>
      <c r="L590" s="39"/>
      <c r="M590" s="40"/>
      <c r="N590" s="41">
        <v>77</v>
      </c>
      <c r="O590" s="41">
        <v>81</v>
      </c>
      <c r="P590" s="41">
        <v>79</v>
      </c>
      <c r="Q590" s="41">
        <v>33</v>
      </c>
      <c r="R590" s="41">
        <v>17</v>
      </c>
      <c r="S590" s="41">
        <v>11.2</v>
      </c>
      <c r="T590" s="41">
        <v>3</v>
      </c>
      <c r="U590" s="41">
        <v>3</v>
      </c>
      <c r="V590" s="41">
        <v>67.2</v>
      </c>
      <c r="W590" s="48"/>
      <c r="X590" s="42" t="s">
        <v>19</v>
      </c>
      <c r="Y590" s="43" t="s">
        <v>19</v>
      </c>
      <c r="Z590" s="44" t="s">
        <v>19</v>
      </c>
      <c r="AA590" s="136"/>
    </row>
    <row r="591" spans="1:27" s="45" customFormat="1" ht="18" customHeight="1" x14ac:dyDescent="0.25">
      <c r="A591" s="102"/>
      <c r="B591" s="35">
        <v>275</v>
      </c>
      <c r="C591" s="36">
        <v>57230</v>
      </c>
      <c r="D591" s="37" t="s">
        <v>18</v>
      </c>
      <c r="E591" s="37" t="s">
        <v>18</v>
      </c>
      <c r="F591" s="37" t="s">
        <v>18</v>
      </c>
      <c r="G591" s="37" t="s">
        <v>18</v>
      </c>
      <c r="H591" s="37" t="s">
        <v>18</v>
      </c>
      <c r="I591" s="37" t="s">
        <v>18</v>
      </c>
      <c r="J591" s="38" t="s">
        <v>18</v>
      </c>
      <c r="K591" s="37" t="s">
        <v>18</v>
      </c>
      <c r="L591" s="39"/>
      <c r="M591" s="40"/>
      <c r="N591" s="41">
        <v>74</v>
      </c>
      <c r="O591" s="41">
        <v>71</v>
      </c>
      <c r="P591" s="41">
        <v>72.5</v>
      </c>
      <c r="Q591" s="41">
        <v>32</v>
      </c>
      <c r="R591" s="41">
        <v>17.670000000000002</v>
      </c>
      <c r="S591" s="41">
        <v>9.67</v>
      </c>
      <c r="T591" s="41">
        <v>3</v>
      </c>
      <c r="U591" s="41">
        <v>3</v>
      </c>
      <c r="V591" s="41">
        <v>65.34</v>
      </c>
      <c r="W591" s="48"/>
      <c r="X591" s="42" t="s">
        <v>19</v>
      </c>
      <c r="Y591" s="43" t="s">
        <v>19</v>
      </c>
      <c r="Z591" s="44" t="s">
        <v>19</v>
      </c>
      <c r="AA591" s="136"/>
    </row>
    <row r="592" spans="1:27" s="45" customFormat="1" ht="18" customHeight="1" x14ac:dyDescent="0.25">
      <c r="A592" s="102"/>
      <c r="B592" s="35">
        <v>277</v>
      </c>
      <c r="C592" s="36">
        <v>58354</v>
      </c>
      <c r="D592" s="37" t="s">
        <v>18</v>
      </c>
      <c r="E592" s="37" t="s">
        <v>18</v>
      </c>
      <c r="F592" s="37" t="s">
        <v>18</v>
      </c>
      <c r="G592" s="37" t="s">
        <v>18</v>
      </c>
      <c r="H592" s="37" t="s">
        <v>18</v>
      </c>
      <c r="I592" s="37" t="s">
        <v>18</v>
      </c>
      <c r="J592" s="38" t="s">
        <v>18</v>
      </c>
      <c r="K592" s="37" t="s">
        <v>18</v>
      </c>
      <c r="L592" s="39"/>
      <c r="M592" s="40"/>
      <c r="N592" s="41">
        <v>96</v>
      </c>
      <c r="O592" s="41">
        <v>64</v>
      </c>
      <c r="P592" s="41">
        <v>80</v>
      </c>
      <c r="Q592" s="41">
        <v>39.6</v>
      </c>
      <c r="R592" s="41">
        <v>8.1999999999999993</v>
      </c>
      <c r="S592" s="41">
        <v>8.8000000000000007</v>
      </c>
      <c r="T592" s="41">
        <v>5</v>
      </c>
      <c r="U592" s="41">
        <v>3.4</v>
      </c>
      <c r="V592" s="41">
        <v>65</v>
      </c>
      <c r="W592" s="48"/>
      <c r="X592" s="42" t="s">
        <v>19</v>
      </c>
      <c r="Y592" s="43" t="s">
        <v>19</v>
      </c>
      <c r="Z592" s="44" t="s">
        <v>19</v>
      </c>
      <c r="AA592" s="136"/>
    </row>
    <row r="593" spans="1:27" s="45" customFormat="1" ht="18" customHeight="1" x14ac:dyDescent="0.25">
      <c r="A593" s="102"/>
      <c r="B593" s="35">
        <v>278</v>
      </c>
      <c r="C593" s="36">
        <v>57607</v>
      </c>
      <c r="D593" s="37" t="s">
        <v>18</v>
      </c>
      <c r="E593" s="37" t="s">
        <v>18</v>
      </c>
      <c r="F593" s="37" t="s">
        <v>18</v>
      </c>
      <c r="G593" s="37" t="s">
        <v>18</v>
      </c>
      <c r="H593" s="37" t="s">
        <v>18</v>
      </c>
      <c r="I593" s="37" t="s">
        <v>18</v>
      </c>
      <c r="J593" s="96" t="s">
        <v>18</v>
      </c>
      <c r="K593" s="97" t="s">
        <v>18</v>
      </c>
      <c r="L593" s="39"/>
      <c r="M593" s="40"/>
      <c r="N593" s="41">
        <v>76</v>
      </c>
      <c r="O593" s="41">
        <v>46</v>
      </c>
      <c r="P593" s="41">
        <v>61</v>
      </c>
      <c r="Q593" s="41">
        <v>31.6</v>
      </c>
      <c r="R593" s="41">
        <v>18</v>
      </c>
      <c r="S593" s="41">
        <v>9.4</v>
      </c>
      <c r="T593" s="41">
        <v>3</v>
      </c>
      <c r="U593" s="41">
        <v>3</v>
      </c>
      <c r="V593" s="41">
        <v>65</v>
      </c>
      <c r="W593" s="48"/>
      <c r="X593" s="42" t="s">
        <v>19</v>
      </c>
      <c r="Y593" s="43" t="s">
        <v>19</v>
      </c>
      <c r="Z593" s="44" t="s">
        <v>19</v>
      </c>
      <c r="AA593" s="136"/>
    </row>
    <row r="594" spans="1:27" s="45" customFormat="1" ht="18" customHeight="1" x14ac:dyDescent="0.25">
      <c r="A594" s="102"/>
      <c r="B594" s="35">
        <v>303</v>
      </c>
      <c r="C594" s="36">
        <v>57005</v>
      </c>
      <c r="D594" s="37" t="s">
        <v>18</v>
      </c>
      <c r="E594" s="37" t="s">
        <v>18</v>
      </c>
      <c r="F594" s="37" t="s">
        <v>18</v>
      </c>
      <c r="G594" s="37" t="s">
        <v>18</v>
      </c>
      <c r="H594" s="37" t="s">
        <v>18</v>
      </c>
      <c r="I594" s="37" t="s">
        <v>18</v>
      </c>
      <c r="J594" s="38" t="s">
        <v>18</v>
      </c>
      <c r="K594" s="37" t="s">
        <v>18</v>
      </c>
      <c r="L594" s="39"/>
      <c r="M594" s="40"/>
      <c r="N594" s="41">
        <v>71</v>
      </c>
      <c r="O594" s="41">
        <v>70</v>
      </c>
      <c r="P594" s="41">
        <v>70.5</v>
      </c>
      <c r="Q594" s="41">
        <v>30.67</v>
      </c>
      <c r="R594" s="41">
        <v>18.670000000000002</v>
      </c>
      <c r="S594" s="41">
        <v>5.67</v>
      </c>
      <c r="T594" s="41">
        <v>3</v>
      </c>
      <c r="U594" s="41">
        <v>3.33</v>
      </c>
      <c r="V594" s="41">
        <v>61.34</v>
      </c>
      <c r="W594" s="48"/>
      <c r="X594" s="42" t="s">
        <v>19</v>
      </c>
      <c r="Y594" s="43" t="s">
        <v>19</v>
      </c>
      <c r="Z594" s="44" t="s">
        <v>19</v>
      </c>
      <c r="AA594" s="136"/>
    </row>
    <row r="595" spans="1:27" s="45" customFormat="1" ht="18" customHeight="1" x14ac:dyDescent="0.25">
      <c r="A595" s="102"/>
      <c r="B595" s="35">
        <v>334</v>
      </c>
      <c r="C595" s="36">
        <v>57276</v>
      </c>
      <c r="D595" s="37" t="s">
        <v>18</v>
      </c>
      <c r="E595" s="37" t="s">
        <v>18</v>
      </c>
      <c r="F595" s="37" t="s">
        <v>18</v>
      </c>
      <c r="G595" s="37" t="s">
        <v>18</v>
      </c>
      <c r="H595" s="37" t="s">
        <v>18</v>
      </c>
      <c r="I595" s="37" t="s">
        <v>18</v>
      </c>
      <c r="J595" s="38" t="s">
        <v>18</v>
      </c>
      <c r="K595" s="37" t="s">
        <v>18</v>
      </c>
      <c r="L595" s="39"/>
      <c r="M595" s="40"/>
      <c r="N595" s="41">
        <v>70</v>
      </c>
      <c r="O595" s="41">
        <v>75</v>
      </c>
      <c r="P595" s="41">
        <v>72.5</v>
      </c>
      <c r="Q595" s="41">
        <v>29.33</v>
      </c>
      <c r="R595" s="41">
        <v>10</v>
      </c>
      <c r="S595" s="41">
        <v>10</v>
      </c>
      <c r="T595" s="41">
        <v>3</v>
      </c>
      <c r="U595" s="41">
        <v>2.67</v>
      </c>
      <c r="V595" s="41">
        <v>55</v>
      </c>
      <c r="W595" s="48"/>
      <c r="X595" s="42" t="s">
        <v>19</v>
      </c>
      <c r="Y595" s="43" t="s">
        <v>19</v>
      </c>
      <c r="Z595" s="44" t="s">
        <v>19</v>
      </c>
      <c r="AA595" s="136"/>
    </row>
    <row r="596" spans="1:27" s="45" customFormat="1" ht="18" customHeight="1" x14ac:dyDescent="0.25">
      <c r="A596" s="102"/>
      <c r="B596" s="35">
        <v>345</v>
      </c>
      <c r="C596" s="36">
        <v>58430</v>
      </c>
      <c r="D596" s="37" t="s">
        <v>18</v>
      </c>
      <c r="E596" s="37" t="s">
        <v>18</v>
      </c>
      <c r="F596" s="37" t="s">
        <v>18</v>
      </c>
      <c r="G596" s="37" t="s">
        <v>18</v>
      </c>
      <c r="H596" s="37" t="s">
        <v>18</v>
      </c>
      <c r="I596" s="37" t="s">
        <v>18</v>
      </c>
      <c r="J596" s="93" t="s">
        <v>18</v>
      </c>
      <c r="K596" s="94" t="s">
        <v>18</v>
      </c>
      <c r="L596" s="39"/>
      <c r="M596" s="40"/>
      <c r="N596" s="41">
        <v>84</v>
      </c>
      <c r="O596" s="41">
        <v>75</v>
      </c>
      <c r="P596" s="41">
        <v>79.5</v>
      </c>
      <c r="Q596" s="41">
        <v>34.799999999999997</v>
      </c>
      <c r="R596" s="41">
        <v>6.4</v>
      </c>
      <c r="S596" s="41">
        <v>8.1999999999999993</v>
      </c>
      <c r="T596" s="41">
        <v>1</v>
      </c>
      <c r="U596" s="41">
        <v>1</v>
      </c>
      <c r="V596" s="41">
        <v>51.399999999999991</v>
      </c>
      <c r="W596" s="48"/>
      <c r="X596" s="42" t="s">
        <v>19</v>
      </c>
      <c r="Y596" s="43" t="s">
        <v>19</v>
      </c>
      <c r="Z596" s="44" t="s">
        <v>19</v>
      </c>
      <c r="AA596" s="136"/>
    </row>
    <row r="597" spans="1:27" s="45" customFormat="1" ht="18" customHeight="1" x14ac:dyDescent="0.25">
      <c r="A597" s="102"/>
      <c r="B597" s="35">
        <v>356</v>
      </c>
      <c r="C597" s="36">
        <v>57703</v>
      </c>
      <c r="D597" s="37" t="s">
        <v>18</v>
      </c>
      <c r="E597" s="37" t="s">
        <v>18</v>
      </c>
      <c r="F597" s="37" t="s">
        <v>18</v>
      </c>
      <c r="G597" s="37" t="s">
        <v>18</v>
      </c>
      <c r="H597" s="37" t="s">
        <v>18</v>
      </c>
      <c r="I597" s="37" t="s">
        <v>18</v>
      </c>
      <c r="J597" s="38" t="s">
        <v>18</v>
      </c>
      <c r="K597" s="37" t="s">
        <v>18</v>
      </c>
      <c r="L597" s="39"/>
      <c r="M597" s="40"/>
      <c r="N597" s="41">
        <v>89</v>
      </c>
      <c r="O597" s="41">
        <v>63</v>
      </c>
      <c r="P597" s="41">
        <v>76</v>
      </c>
      <c r="Q597" s="41">
        <v>26</v>
      </c>
      <c r="R597" s="41">
        <v>8.1999999999999993</v>
      </c>
      <c r="S597" s="41">
        <v>9</v>
      </c>
      <c r="T597" s="41">
        <v>3</v>
      </c>
      <c r="U597" s="41">
        <v>1.8</v>
      </c>
      <c r="V597" s="41">
        <v>48</v>
      </c>
      <c r="W597" s="48"/>
      <c r="X597" s="42" t="s">
        <v>19</v>
      </c>
      <c r="Y597" s="43" t="s">
        <v>19</v>
      </c>
      <c r="Z597" s="42" t="s">
        <v>19</v>
      </c>
      <c r="AA597" s="136"/>
    </row>
    <row r="598" spans="1:27" s="45" customFormat="1" ht="18" customHeight="1" x14ac:dyDescent="0.25">
      <c r="A598" s="102"/>
      <c r="B598" s="35" t="s">
        <v>48</v>
      </c>
      <c r="C598" s="36">
        <v>57656</v>
      </c>
      <c r="D598" s="37" t="s">
        <v>18</v>
      </c>
      <c r="E598" s="37" t="s">
        <v>18</v>
      </c>
      <c r="F598" s="37" t="s">
        <v>18</v>
      </c>
      <c r="G598" s="37" t="s">
        <v>18</v>
      </c>
      <c r="H598" s="37" t="s">
        <v>18</v>
      </c>
      <c r="I598" s="37" t="s">
        <v>18</v>
      </c>
      <c r="J598" s="38" t="s">
        <v>18</v>
      </c>
      <c r="K598" s="37" t="s">
        <v>18</v>
      </c>
      <c r="L598" s="39"/>
      <c r="M598" s="40"/>
      <c r="N598" s="41">
        <v>45</v>
      </c>
      <c r="O598" s="41">
        <v>44</v>
      </c>
      <c r="P598" s="41">
        <v>44.5</v>
      </c>
      <c r="Q598" s="41" t="s">
        <v>48</v>
      </c>
      <c r="R598" s="41" t="s">
        <v>48</v>
      </c>
      <c r="S598" s="41" t="s">
        <v>48</v>
      </c>
      <c r="T598" s="41" t="s">
        <v>48</v>
      </c>
      <c r="U598" s="41" t="s">
        <v>48</v>
      </c>
      <c r="V598" s="41" t="s">
        <v>48</v>
      </c>
      <c r="W598" s="48"/>
      <c r="X598" s="42" t="s">
        <v>19</v>
      </c>
      <c r="Y598" s="43" t="s">
        <v>19</v>
      </c>
      <c r="Z598" s="44" t="s">
        <v>19</v>
      </c>
      <c r="AA598" s="136"/>
    </row>
    <row r="599" spans="1:27" s="45" customFormat="1" ht="18" customHeight="1" x14ac:dyDescent="0.25">
      <c r="A599" s="102"/>
      <c r="B599" s="35" t="s">
        <v>48</v>
      </c>
      <c r="C599" s="36">
        <v>58330</v>
      </c>
      <c r="D599" s="37" t="s">
        <v>18</v>
      </c>
      <c r="E599" s="37" t="s">
        <v>18</v>
      </c>
      <c r="F599" s="37" t="s">
        <v>18</v>
      </c>
      <c r="G599" s="37" t="s">
        <v>18</v>
      </c>
      <c r="H599" s="37" t="s">
        <v>18</v>
      </c>
      <c r="I599" s="37" t="s">
        <v>18</v>
      </c>
      <c r="J599" s="38" t="s">
        <v>18</v>
      </c>
      <c r="K599" s="37" t="s">
        <v>18</v>
      </c>
      <c r="L599" s="39"/>
      <c r="M599" s="40"/>
      <c r="N599" s="41">
        <v>48</v>
      </c>
      <c r="O599" s="41">
        <v>70</v>
      </c>
      <c r="P599" s="41">
        <v>59</v>
      </c>
      <c r="Q599" s="41" t="s">
        <v>48</v>
      </c>
      <c r="R599" s="41" t="s">
        <v>48</v>
      </c>
      <c r="S599" s="41" t="s">
        <v>48</v>
      </c>
      <c r="T599" s="41" t="s">
        <v>48</v>
      </c>
      <c r="U599" s="41" t="s">
        <v>48</v>
      </c>
      <c r="V599" s="41" t="s">
        <v>48</v>
      </c>
      <c r="W599" s="48"/>
      <c r="X599" s="42" t="s">
        <v>19</v>
      </c>
      <c r="Y599" s="43" t="s">
        <v>19</v>
      </c>
      <c r="Z599" s="44" t="s">
        <v>19</v>
      </c>
      <c r="AA599" s="136"/>
    </row>
    <row r="600" spans="1:27" s="45" customFormat="1" ht="18" customHeight="1" x14ac:dyDescent="0.25">
      <c r="A600" s="102"/>
      <c r="B600" s="35" t="s">
        <v>48</v>
      </c>
      <c r="C600" s="36">
        <v>57046</v>
      </c>
      <c r="D600" s="37" t="s">
        <v>18</v>
      </c>
      <c r="E600" s="37" t="s">
        <v>18</v>
      </c>
      <c r="F600" s="37" t="s">
        <v>18</v>
      </c>
      <c r="G600" s="37" t="s">
        <v>18</v>
      </c>
      <c r="H600" s="37" t="s">
        <v>18</v>
      </c>
      <c r="I600" s="37" t="s">
        <v>18</v>
      </c>
      <c r="J600" s="38" t="s">
        <v>18</v>
      </c>
      <c r="K600" s="37" t="s">
        <v>18</v>
      </c>
      <c r="L600" s="39"/>
      <c r="M600" s="40"/>
      <c r="N600" s="41">
        <v>70</v>
      </c>
      <c r="O600" s="41">
        <v>69</v>
      </c>
      <c r="P600" s="41">
        <v>69.5</v>
      </c>
      <c r="Q600" s="46" t="s">
        <v>48</v>
      </c>
      <c r="R600" s="46" t="s">
        <v>48</v>
      </c>
      <c r="S600" s="46" t="s">
        <v>48</v>
      </c>
      <c r="T600" s="46" t="s">
        <v>48</v>
      </c>
      <c r="U600" s="46" t="s">
        <v>48</v>
      </c>
      <c r="V600" s="46" t="s">
        <v>48</v>
      </c>
      <c r="W600" s="49"/>
      <c r="X600" s="42" t="s">
        <v>19</v>
      </c>
      <c r="Y600" s="43" t="s">
        <v>19</v>
      </c>
      <c r="Z600" s="44" t="s">
        <v>19</v>
      </c>
      <c r="AA600" s="136"/>
    </row>
    <row r="601" spans="1:27" s="45" customFormat="1" ht="18" customHeight="1" x14ac:dyDescent="0.25">
      <c r="A601" s="102"/>
      <c r="B601" s="35" t="s">
        <v>48</v>
      </c>
      <c r="C601" s="36">
        <v>57974</v>
      </c>
      <c r="D601" s="37" t="s">
        <v>18</v>
      </c>
      <c r="E601" s="37" t="s">
        <v>18</v>
      </c>
      <c r="F601" s="37" t="s">
        <v>18</v>
      </c>
      <c r="G601" s="37" t="s">
        <v>18</v>
      </c>
      <c r="H601" s="37" t="s">
        <v>18</v>
      </c>
      <c r="I601" s="37" t="s">
        <v>18</v>
      </c>
      <c r="J601" s="38" t="s">
        <v>18</v>
      </c>
      <c r="K601" s="37" t="s">
        <v>18</v>
      </c>
      <c r="L601" s="39"/>
      <c r="M601" s="40"/>
      <c r="N601" s="41">
        <v>46</v>
      </c>
      <c r="O601" s="41">
        <v>52</v>
      </c>
      <c r="P601" s="41">
        <v>49</v>
      </c>
      <c r="Q601" s="41" t="s">
        <v>48</v>
      </c>
      <c r="R601" s="41" t="s">
        <v>48</v>
      </c>
      <c r="S601" s="41" t="s">
        <v>48</v>
      </c>
      <c r="T601" s="41" t="s">
        <v>48</v>
      </c>
      <c r="U601" s="41" t="s">
        <v>48</v>
      </c>
      <c r="V601" s="41" t="s">
        <v>48</v>
      </c>
      <c r="W601" s="48"/>
      <c r="X601" s="42" t="s">
        <v>19</v>
      </c>
      <c r="Y601" s="43" t="s">
        <v>19</v>
      </c>
      <c r="Z601" s="44" t="s">
        <v>19</v>
      </c>
      <c r="AA601" s="136"/>
    </row>
    <row r="602" spans="1:27" s="45" customFormat="1" ht="18" customHeight="1" x14ac:dyDescent="0.25">
      <c r="A602" s="102"/>
      <c r="B602" s="35" t="s">
        <v>48</v>
      </c>
      <c r="C602" s="36">
        <v>57986</v>
      </c>
      <c r="D602" s="37" t="s">
        <v>18</v>
      </c>
      <c r="E602" s="37" t="s">
        <v>18</v>
      </c>
      <c r="F602" s="37" t="s">
        <v>18</v>
      </c>
      <c r="G602" s="37" t="s">
        <v>18</v>
      </c>
      <c r="H602" s="37" t="s">
        <v>18</v>
      </c>
      <c r="I602" s="37" t="s">
        <v>18</v>
      </c>
      <c r="J602" s="38" t="s">
        <v>18</v>
      </c>
      <c r="K602" s="37" t="s">
        <v>18</v>
      </c>
      <c r="L602" s="39"/>
      <c r="M602" s="40"/>
      <c r="N602" s="41">
        <v>53</v>
      </c>
      <c r="O602" s="41">
        <v>59</v>
      </c>
      <c r="P602" s="41">
        <v>56</v>
      </c>
      <c r="Q602" s="41" t="s">
        <v>48</v>
      </c>
      <c r="R602" s="41" t="s">
        <v>48</v>
      </c>
      <c r="S602" s="41" t="s">
        <v>48</v>
      </c>
      <c r="T602" s="41" t="s">
        <v>48</v>
      </c>
      <c r="U602" s="41" t="s">
        <v>48</v>
      </c>
      <c r="V602" s="41" t="s">
        <v>48</v>
      </c>
      <c r="W602" s="48"/>
      <c r="X602" s="42" t="s">
        <v>19</v>
      </c>
      <c r="Y602" s="43" t="s">
        <v>19</v>
      </c>
      <c r="Z602" s="44" t="s">
        <v>19</v>
      </c>
      <c r="AA602" s="136"/>
    </row>
    <row r="603" spans="1:27" s="45" customFormat="1" ht="18" customHeight="1" x14ac:dyDescent="0.25">
      <c r="A603" s="102"/>
      <c r="B603" s="35" t="s">
        <v>48</v>
      </c>
      <c r="C603" s="36">
        <v>58202</v>
      </c>
      <c r="D603" s="37" t="s">
        <v>18</v>
      </c>
      <c r="E603" s="37" t="s">
        <v>18</v>
      </c>
      <c r="F603" s="37" t="s">
        <v>18</v>
      </c>
      <c r="G603" s="37" t="s">
        <v>18</v>
      </c>
      <c r="H603" s="37" t="s">
        <v>18</v>
      </c>
      <c r="I603" s="37" t="s">
        <v>18</v>
      </c>
      <c r="J603" s="38" t="s">
        <v>18</v>
      </c>
      <c r="K603" s="37" t="s">
        <v>18</v>
      </c>
      <c r="L603" s="39"/>
      <c r="M603" s="40"/>
      <c r="N603" s="41">
        <v>21</v>
      </c>
      <c r="O603" s="41">
        <v>60</v>
      </c>
      <c r="P603" s="41">
        <v>40.5</v>
      </c>
      <c r="Q603" s="41" t="s">
        <v>48</v>
      </c>
      <c r="R603" s="41" t="s">
        <v>48</v>
      </c>
      <c r="S603" s="41" t="s">
        <v>48</v>
      </c>
      <c r="T603" s="41" t="s">
        <v>48</v>
      </c>
      <c r="U603" s="41" t="s">
        <v>48</v>
      </c>
      <c r="V603" s="41" t="s">
        <v>48</v>
      </c>
      <c r="W603" s="48"/>
      <c r="X603" s="42" t="s">
        <v>19</v>
      </c>
      <c r="Y603" s="43" t="s">
        <v>19</v>
      </c>
      <c r="Z603" s="44" t="s">
        <v>19</v>
      </c>
      <c r="AA603" s="136"/>
    </row>
    <row r="604" spans="1:27" s="45" customFormat="1" ht="18" customHeight="1" x14ac:dyDescent="0.25">
      <c r="A604" s="102"/>
      <c r="B604" s="35" t="s">
        <v>48</v>
      </c>
      <c r="C604" s="36">
        <v>58243</v>
      </c>
      <c r="D604" s="37" t="s">
        <v>18</v>
      </c>
      <c r="E604" s="37" t="s">
        <v>18</v>
      </c>
      <c r="F604" s="37" t="s">
        <v>18</v>
      </c>
      <c r="G604" s="37" t="s">
        <v>18</v>
      </c>
      <c r="H604" s="37" t="s">
        <v>18</v>
      </c>
      <c r="I604" s="37" t="s">
        <v>18</v>
      </c>
      <c r="J604" s="38" t="s">
        <v>18</v>
      </c>
      <c r="K604" s="37" t="s">
        <v>18</v>
      </c>
      <c r="L604" s="39"/>
      <c r="M604" s="40"/>
      <c r="N604" s="41">
        <v>71</v>
      </c>
      <c r="O604" s="41">
        <v>65</v>
      </c>
      <c r="P604" s="41">
        <v>68</v>
      </c>
      <c r="Q604" s="41" t="s">
        <v>48</v>
      </c>
      <c r="R604" s="41" t="s">
        <v>48</v>
      </c>
      <c r="S604" s="41" t="s">
        <v>48</v>
      </c>
      <c r="T604" s="41" t="s">
        <v>48</v>
      </c>
      <c r="U604" s="41" t="s">
        <v>48</v>
      </c>
      <c r="V604" s="41" t="s">
        <v>48</v>
      </c>
      <c r="W604" s="48"/>
      <c r="X604" s="42" t="s">
        <v>19</v>
      </c>
      <c r="Y604" s="43" t="s">
        <v>19</v>
      </c>
      <c r="Z604" s="44" t="s">
        <v>19</v>
      </c>
      <c r="AA604" s="136"/>
    </row>
    <row r="605" spans="1:27" s="45" customFormat="1" ht="18" customHeight="1" x14ac:dyDescent="0.25">
      <c r="A605" s="102"/>
      <c r="B605" s="35" t="s">
        <v>48</v>
      </c>
      <c r="C605" s="36">
        <v>58264</v>
      </c>
      <c r="D605" s="37" t="s">
        <v>18</v>
      </c>
      <c r="E605" s="37" t="s">
        <v>18</v>
      </c>
      <c r="F605" s="37" t="s">
        <v>18</v>
      </c>
      <c r="G605" s="37" t="s">
        <v>18</v>
      </c>
      <c r="H605" s="37" t="s">
        <v>18</v>
      </c>
      <c r="I605" s="37" t="s">
        <v>18</v>
      </c>
      <c r="J605" s="38" t="s">
        <v>18</v>
      </c>
      <c r="K605" s="37" t="s">
        <v>18</v>
      </c>
      <c r="L605" s="39"/>
      <c r="M605" s="40"/>
      <c r="N605" s="41">
        <v>61</v>
      </c>
      <c r="O605" s="41">
        <v>44</v>
      </c>
      <c r="P605" s="41">
        <v>52.5</v>
      </c>
      <c r="Q605" s="41" t="s">
        <v>48</v>
      </c>
      <c r="R605" s="41" t="s">
        <v>48</v>
      </c>
      <c r="S605" s="41" t="s">
        <v>48</v>
      </c>
      <c r="T605" s="41" t="s">
        <v>48</v>
      </c>
      <c r="U605" s="41" t="s">
        <v>48</v>
      </c>
      <c r="V605" s="41" t="s">
        <v>48</v>
      </c>
      <c r="W605" s="48"/>
      <c r="X605" s="42" t="s">
        <v>19</v>
      </c>
      <c r="Y605" s="43" t="s">
        <v>19</v>
      </c>
      <c r="Z605" s="44" t="s">
        <v>19</v>
      </c>
      <c r="AA605" s="136"/>
    </row>
    <row r="606" spans="1:27" s="45" customFormat="1" ht="18" customHeight="1" x14ac:dyDescent="0.25">
      <c r="A606" s="102"/>
      <c r="B606" s="35" t="s">
        <v>48</v>
      </c>
      <c r="C606" s="39">
        <v>57573</v>
      </c>
      <c r="D606" s="37" t="s">
        <v>19</v>
      </c>
      <c r="E606" s="37" t="s">
        <v>18</v>
      </c>
      <c r="F606" s="37" t="s">
        <v>18</v>
      </c>
      <c r="G606" s="37" t="s">
        <v>18</v>
      </c>
      <c r="H606" s="37" t="s">
        <v>18</v>
      </c>
      <c r="I606" s="37" t="s">
        <v>18</v>
      </c>
      <c r="J606" s="10" t="s">
        <v>19</v>
      </c>
      <c r="K606" s="50"/>
      <c r="L606" s="39"/>
      <c r="M606" s="40"/>
      <c r="N606" s="41"/>
      <c r="O606" s="41"/>
      <c r="P606" s="41"/>
      <c r="Q606" s="41"/>
      <c r="R606" s="41"/>
      <c r="S606" s="41"/>
      <c r="T606" s="41"/>
      <c r="U606" s="41"/>
      <c r="V606" s="41"/>
      <c r="W606" s="48"/>
      <c r="X606" s="42" t="s">
        <v>19</v>
      </c>
      <c r="Y606" s="43" t="s">
        <v>19</v>
      </c>
      <c r="Z606" s="44" t="s">
        <v>19</v>
      </c>
      <c r="AA606" s="136"/>
    </row>
    <row r="607" spans="1:27" s="45" customFormat="1" ht="18" customHeight="1" x14ac:dyDescent="0.25">
      <c r="A607" s="102"/>
      <c r="B607" s="35" t="s">
        <v>48</v>
      </c>
      <c r="C607" s="39">
        <v>57785</v>
      </c>
      <c r="D607" s="37" t="s">
        <v>18</v>
      </c>
      <c r="E607" s="37" t="s">
        <v>18</v>
      </c>
      <c r="F607" s="37" t="s">
        <v>18</v>
      </c>
      <c r="G607" s="37" t="s">
        <v>19</v>
      </c>
      <c r="H607" s="37" t="s">
        <v>18</v>
      </c>
      <c r="I607" s="37" t="s">
        <v>18</v>
      </c>
      <c r="J607" s="10" t="s">
        <v>19</v>
      </c>
      <c r="K607" s="50"/>
      <c r="L607" s="39"/>
      <c r="M607" s="40"/>
      <c r="N607" s="41"/>
      <c r="O607" s="41"/>
      <c r="P607" s="41"/>
      <c r="Q607" s="41"/>
      <c r="R607" s="41"/>
      <c r="S607" s="41"/>
      <c r="T607" s="41"/>
      <c r="U607" s="41"/>
      <c r="V607" s="41"/>
      <c r="W607" s="48"/>
      <c r="X607" s="42" t="s">
        <v>19</v>
      </c>
      <c r="Y607" s="43" t="s">
        <v>19</v>
      </c>
      <c r="Z607" s="44" t="s">
        <v>19</v>
      </c>
      <c r="AA607" s="136"/>
    </row>
    <row r="608" spans="1:27" s="45" customFormat="1" ht="18" customHeight="1" x14ac:dyDescent="0.25">
      <c r="A608" s="103"/>
      <c r="B608" s="52" t="s">
        <v>48</v>
      </c>
      <c r="C608" s="53">
        <v>58367</v>
      </c>
      <c r="D608" s="54" t="s">
        <v>19</v>
      </c>
      <c r="E608" s="54" t="s">
        <v>18</v>
      </c>
      <c r="F608" s="54" t="s">
        <v>19</v>
      </c>
      <c r="G608" s="54" t="s">
        <v>18</v>
      </c>
      <c r="H608" s="54" t="s">
        <v>18</v>
      </c>
      <c r="I608" s="54" t="s">
        <v>19</v>
      </c>
      <c r="J608" s="10" t="s">
        <v>19</v>
      </c>
      <c r="K608" s="50"/>
      <c r="L608" s="53"/>
      <c r="M608" s="55"/>
      <c r="N608" s="56"/>
      <c r="O608" s="56"/>
      <c r="P608" s="56"/>
      <c r="Q608" s="56"/>
      <c r="R608" s="56"/>
      <c r="S608" s="56"/>
      <c r="T608" s="56"/>
      <c r="U608" s="56"/>
      <c r="V608" s="56"/>
      <c r="W608" s="57"/>
      <c r="X608" s="58" t="s">
        <v>19</v>
      </c>
      <c r="Y608" s="43" t="s">
        <v>19</v>
      </c>
      <c r="Z608" s="59" t="s">
        <v>19</v>
      </c>
      <c r="AA608" s="136"/>
    </row>
    <row r="609" spans="1:27" s="45" customFormat="1" ht="18" customHeight="1" x14ac:dyDescent="0.25">
      <c r="A609" s="101" t="s">
        <v>83</v>
      </c>
      <c r="B609" s="35">
        <v>30</v>
      </c>
      <c r="C609" s="36">
        <v>57323</v>
      </c>
      <c r="D609" s="37" t="s">
        <v>18</v>
      </c>
      <c r="E609" s="37" t="s">
        <v>18</v>
      </c>
      <c r="F609" s="37" t="s">
        <v>18</v>
      </c>
      <c r="G609" s="37" t="s">
        <v>18</v>
      </c>
      <c r="H609" s="37" t="s">
        <v>18</v>
      </c>
      <c r="I609" s="37" t="s">
        <v>18</v>
      </c>
      <c r="J609" s="38" t="s">
        <v>18</v>
      </c>
      <c r="K609" s="37" t="s">
        <v>18</v>
      </c>
      <c r="L609" s="39"/>
      <c r="M609" s="40"/>
      <c r="N609" s="41">
        <v>78</v>
      </c>
      <c r="O609" s="41">
        <v>93</v>
      </c>
      <c r="P609" s="41">
        <v>85.5</v>
      </c>
      <c r="Q609" s="41">
        <v>43.79</v>
      </c>
      <c r="R609" s="41">
        <v>24.14</v>
      </c>
      <c r="S609" s="41">
        <v>14.14</v>
      </c>
      <c r="T609" s="41">
        <v>3</v>
      </c>
      <c r="U609" s="41">
        <v>4.1399999999999997</v>
      </c>
      <c r="V609" s="41">
        <v>89.210000000000008</v>
      </c>
      <c r="W609" s="48"/>
      <c r="X609" s="42" t="s">
        <v>18</v>
      </c>
      <c r="Y609" s="43" t="s">
        <v>19</v>
      </c>
      <c r="Z609" s="42" t="s">
        <v>18</v>
      </c>
      <c r="AA609" s="136"/>
    </row>
    <row r="610" spans="1:27" s="45" customFormat="1" ht="18" customHeight="1" x14ac:dyDescent="0.25">
      <c r="A610" s="102"/>
      <c r="B610" s="35">
        <v>45</v>
      </c>
      <c r="C610" s="36">
        <v>56922</v>
      </c>
      <c r="D610" s="37" t="s">
        <v>18</v>
      </c>
      <c r="E610" s="37" t="s">
        <v>18</v>
      </c>
      <c r="F610" s="37" t="s">
        <v>18</v>
      </c>
      <c r="G610" s="37" t="s">
        <v>18</v>
      </c>
      <c r="H610" s="37" t="s">
        <v>18</v>
      </c>
      <c r="I610" s="37" t="s">
        <v>18</v>
      </c>
      <c r="J610" s="38" t="s">
        <v>18</v>
      </c>
      <c r="K610" s="37" t="s">
        <v>18</v>
      </c>
      <c r="L610" s="39"/>
      <c r="M610" s="40"/>
      <c r="N610" s="41">
        <v>93</v>
      </c>
      <c r="O610" s="41">
        <v>93</v>
      </c>
      <c r="P610" s="41">
        <v>93</v>
      </c>
      <c r="Q610" s="41">
        <v>43.89</v>
      </c>
      <c r="R610" s="41">
        <v>23.11</v>
      </c>
      <c r="S610" s="41">
        <v>14.11</v>
      </c>
      <c r="T610" s="41">
        <v>3</v>
      </c>
      <c r="U610" s="41">
        <v>3.67</v>
      </c>
      <c r="V610" s="41">
        <v>87.78</v>
      </c>
      <c r="W610" s="48"/>
      <c r="X610" s="42" t="s">
        <v>18</v>
      </c>
      <c r="Y610" s="43" t="s">
        <v>19</v>
      </c>
      <c r="Z610" s="44" t="s">
        <v>18</v>
      </c>
      <c r="AA610" s="136"/>
    </row>
    <row r="611" spans="1:27" s="45" customFormat="1" ht="18" customHeight="1" x14ac:dyDescent="0.25">
      <c r="A611" s="102"/>
      <c r="B611" s="35">
        <v>53</v>
      </c>
      <c r="C611" s="36">
        <v>57912</v>
      </c>
      <c r="D611" s="37" t="s">
        <v>18</v>
      </c>
      <c r="E611" s="37" t="s">
        <v>18</v>
      </c>
      <c r="F611" s="37" t="s">
        <v>18</v>
      </c>
      <c r="G611" s="37" t="s">
        <v>18</v>
      </c>
      <c r="H611" s="37" t="s">
        <v>18</v>
      </c>
      <c r="I611" s="37" t="s">
        <v>18</v>
      </c>
      <c r="J611" s="38" t="s">
        <v>18</v>
      </c>
      <c r="K611" s="37" t="s">
        <v>18</v>
      </c>
      <c r="L611" s="39"/>
      <c r="M611" s="40"/>
      <c r="N611" s="41">
        <v>94.7</v>
      </c>
      <c r="O611" s="41">
        <v>81</v>
      </c>
      <c r="P611" s="41">
        <v>87.85</v>
      </c>
      <c r="Q611" s="41">
        <v>43.64</v>
      </c>
      <c r="R611" s="41">
        <v>24.43</v>
      </c>
      <c r="S611" s="41">
        <v>13.86</v>
      </c>
      <c r="T611" s="41">
        <v>3</v>
      </c>
      <c r="U611" s="41">
        <v>1.86</v>
      </c>
      <c r="V611" s="41">
        <v>86.789999999999992</v>
      </c>
      <c r="W611" s="48"/>
      <c r="X611" s="42" t="s">
        <v>18</v>
      </c>
      <c r="Y611" s="43" t="s">
        <v>19</v>
      </c>
      <c r="Z611" s="44" t="s">
        <v>18</v>
      </c>
      <c r="AA611" s="136"/>
    </row>
    <row r="612" spans="1:27" s="45" customFormat="1" ht="18" customHeight="1" x14ac:dyDescent="0.25">
      <c r="A612" s="102"/>
      <c r="B612" s="35">
        <v>58</v>
      </c>
      <c r="C612" s="81">
        <v>57883</v>
      </c>
      <c r="D612" s="37" t="s">
        <v>18</v>
      </c>
      <c r="E612" s="37" t="s">
        <v>18</v>
      </c>
      <c r="F612" s="37" t="s">
        <v>18</v>
      </c>
      <c r="G612" s="37" t="s">
        <v>18</v>
      </c>
      <c r="H612" s="37" t="s">
        <v>18</v>
      </c>
      <c r="I612" s="37" t="s">
        <v>18</v>
      </c>
      <c r="J612" s="38" t="s">
        <v>18</v>
      </c>
      <c r="K612" s="37" t="s">
        <v>18</v>
      </c>
      <c r="L612" s="39"/>
      <c r="M612" s="40"/>
      <c r="N612" s="41">
        <v>81</v>
      </c>
      <c r="O612" s="41">
        <v>97</v>
      </c>
      <c r="P612" s="41">
        <v>89</v>
      </c>
      <c r="Q612" s="41">
        <v>44.71</v>
      </c>
      <c r="R612" s="41">
        <v>23.43</v>
      </c>
      <c r="S612" s="41">
        <v>11.14</v>
      </c>
      <c r="T612" s="41">
        <v>3</v>
      </c>
      <c r="U612" s="41">
        <v>4.1399999999999997</v>
      </c>
      <c r="V612" s="41">
        <v>86.42</v>
      </c>
      <c r="W612" s="48"/>
      <c r="X612" s="42" t="s">
        <v>18</v>
      </c>
      <c r="Y612" s="43" t="s">
        <v>19</v>
      </c>
      <c r="Z612" s="44" t="s">
        <v>18</v>
      </c>
      <c r="AA612" s="136"/>
    </row>
    <row r="613" spans="1:27" s="45" customFormat="1" ht="18" customHeight="1" x14ac:dyDescent="0.25">
      <c r="A613" s="102"/>
      <c r="B613" s="35">
        <v>63</v>
      </c>
      <c r="C613" s="36">
        <v>57707</v>
      </c>
      <c r="D613" s="37" t="s">
        <v>18</v>
      </c>
      <c r="E613" s="37" t="s">
        <v>18</v>
      </c>
      <c r="F613" s="37" t="s">
        <v>18</v>
      </c>
      <c r="G613" s="37" t="s">
        <v>18</v>
      </c>
      <c r="H613" s="37" t="s">
        <v>18</v>
      </c>
      <c r="I613" s="37" t="s">
        <v>18</v>
      </c>
      <c r="J613" s="38" t="s">
        <v>18</v>
      </c>
      <c r="K613" s="37" t="s">
        <v>18</v>
      </c>
      <c r="L613" s="39"/>
      <c r="M613" s="40"/>
      <c r="N613" s="41">
        <v>86</v>
      </c>
      <c r="O613" s="41">
        <v>84</v>
      </c>
      <c r="P613" s="41">
        <v>85</v>
      </c>
      <c r="Q613" s="41">
        <v>43.2</v>
      </c>
      <c r="R613" s="41">
        <v>23.4</v>
      </c>
      <c r="S613" s="41">
        <v>12.4</v>
      </c>
      <c r="T613" s="41">
        <v>3</v>
      </c>
      <c r="U613" s="41">
        <v>4</v>
      </c>
      <c r="V613" s="41">
        <v>86</v>
      </c>
      <c r="W613" s="48"/>
      <c r="X613" s="42" t="s">
        <v>18</v>
      </c>
      <c r="Y613" s="43" t="s">
        <v>19</v>
      </c>
      <c r="Z613" s="44" t="s">
        <v>18</v>
      </c>
      <c r="AA613" s="136"/>
    </row>
    <row r="614" spans="1:27" s="45" customFormat="1" ht="18" customHeight="1" x14ac:dyDescent="0.25">
      <c r="A614" s="102"/>
      <c r="B614" s="35">
        <v>69</v>
      </c>
      <c r="C614" s="36">
        <v>57778</v>
      </c>
      <c r="D614" s="37" t="s">
        <v>18</v>
      </c>
      <c r="E614" s="37" t="s">
        <v>18</v>
      </c>
      <c r="F614" s="37" t="s">
        <v>18</v>
      </c>
      <c r="G614" s="37" t="s">
        <v>18</v>
      </c>
      <c r="H614" s="37" t="s">
        <v>18</v>
      </c>
      <c r="I614" s="37" t="s">
        <v>18</v>
      </c>
      <c r="J614" s="38" t="s">
        <v>18</v>
      </c>
      <c r="K614" s="37" t="s">
        <v>18</v>
      </c>
      <c r="L614" s="39"/>
      <c r="M614" s="40"/>
      <c r="N614" s="41">
        <v>88</v>
      </c>
      <c r="O614" s="41">
        <v>94</v>
      </c>
      <c r="P614" s="41">
        <v>91</v>
      </c>
      <c r="Q614" s="41">
        <v>44.4</v>
      </c>
      <c r="R614" s="41">
        <v>22.6</v>
      </c>
      <c r="S614" s="41">
        <v>12.2</v>
      </c>
      <c r="T614" s="41">
        <v>3</v>
      </c>
      <c r="U614" s="41">
        <v>3.2</v>
      </c>
      <c r="V614" s="41">
        <v>85.4</v>
      </c>
      <c r="W614" s="48"/>
      <c r="X614" s="42" t="s">
        <v>18</v>
      </c>
      <c r="Y614" s="43" t="s">
        <v>19</v>
      </c>
      <c r="Z614" s="44" t="s">
        <v>18</v>
      </c>
      <c r="AA614" s="136"/>
    </row>
    <row r="615" spans="1:27" s="45" customFormat="1" ht="18" customHeight="1" x14ac:dyDescent="0.25">
      <c r="A615" s="102"/>
      <c r="B615" s="35">
        <v>80</v>
      </c>
      <c r="C615" s="36">
        <v>57569</v>
      </c>
      <c r="D615" s="37" t="s">
        <v>18</v>
      </c>
      <c r="E615" s="37" t="s">
        <v>18</v>
      </c>
      <c r="F615" s="37" t="s">
        <v>18</v>
      </c>
      <c r="G615" s="37" t="s">
        <v>18</v>
      </c>
      <c r="H615" s="37" t="s">
        <v>18</v>
      </c>
      <c r="I615" s="37" t="s">
        <v>18</v>
      </c>
      <c r="J615" s="38" t="s">
        <v>18</v>
      </c>
      <c r="K615" s="37" t="s">
        <v>18</v>
      </c>
      <c r="L615" s="39"/>
      <c r="M615" s="40"/>
      <c r="N615" s="41">
        <v>64.5</v>
      </c>
      <c r="O615" s="41">
        <v>88</v>
      </c>
      <c r="P615" s="41">
        <v>76.25</v>
      </c>
      <c r="Q615" s="41">
        <v>41.9</v>
      </c>
      <c r="R615" s="41">
        <v>24.4</v>
      </c>
      <c r="S615" s="41">
        <v>11.8</v>
      </c>
      <c r="T615" s="41">
        <v>3</v>
      </c>
      <c r="U615" s="41">
        <v>3.2</v>
      </c>
      <c r="V615" s="41">
        <v>84.3</v>
      </c>
      <c r="W615" s="48"/>
      <c r="X615" s="42" t="s">
        <v>18</v>
      </c>
      <c r="Y615" s="43" t="s">
        <v>19</v>
      </c>
      <c r="Z615" s="44" t="s">
        <v>18</v>
      </c>
      <c r="AA615" s="136"/>
    </row>
    <row r="616" spans="1:27" s="45" customFormat="1" ht="18" customHeight="1" x14ac:dyDescent="0.25">
      <c r="A616" s="102"/>
      <c r="B616" s="35">
        <v>99</v>
      </c>
      <c r="C616" s="36">
        <v>57076</v>
      </c>
      <c r="D616" s="37" t="s">
        <v>18</v>
      </c>
      <c r="E616" s="37" t="s">
        <v>18</v>
      </c>
      <c r="F616" s="37" t="s">
        <v>18</v>
      </c>
      <c r="G616" s="37" t="s">
        <v>18</v>
      </c>
      <c r="H616" s="37" t="s">
        <v>18</v>
      </c>
      <c r="I616" s="37" t="s">
        <v>18</v>
      </c>
      <c r="J616" s="38" t="s">
        <v>18</v>
      </c>
      <c r="K616" s="37" t="s">
        <v>18</v>
      </c>
      <c r="L616" s="39"/>
      <c r="M616" s="40"/>
      <c r="N616" s="41">
        <v>75</v>
      </c>
      <c r="O616" s="41">
        <v>80</v>
      </c>
      <c r="P616" s="41">
        <v>77.5</v>
      </c>
      <c r="Q616" s="41">
        <v>39.21</v>
      </c>
      <c r="R616" s="41">
        <v>23.14</v>
      </c>
      <c r="S616" s="41">
        <v>13.29</v>
      </c>
      <c r="T616" s="41">
        <v>3</v>
      </c>
      <c r="U616" s="41">
        <v>3.71</v>
      </c>
      <c r="V616" s="41">
        <v>82.35</v>
      </c>
      <c r="W616" s="48"/>
      <c r="X616" s="42" t="s">
        <v>18</v>
      </c>
      <c r="Y616" s="43" t="s">
        <v>19</v>
      </c>
      <c r="Z616" s="44" t="s">
        <v>18</v>
      </c>
      <c r="AA616" s="136"/>
    </row>
    <row r="617" spans="1:27" s="45" customFormat="1" ht="18" customHeight="1" x14ac:dyDescent="0.25">
      <c r="A617" s="102"/>
      <c r="B617" s="35">
        <v>101</v>
      </c>
      <c r="C617" s="36">
        <v>57994</v>
      </c>
      <c r="D617" s="37" t="s">
        <v>18</v>
      </c>
      <c r="E617" s="37" t="s">
        <v>18</v>
      </c>
      <c r="F617" s="37" t="s">
        <v>18</v>
      </c>
      <c r="G617" s="37" t="s">
        <v>18</v>
      </c>
      <c r="H617" s="37" t="s">
        <v>18</v>
      </c>
      <c r="I617" s="37" t="s">
        <v>18</v>
      </c>
      <c r="J617" s="38" t="s">
        <v>18</v>
      </c>
      <c r="K617" s="37" t="s">
        <v>18</v>
      </c>
      <c r="L617" s="39"/>
      <c r="M617" s="40"/>
      <c r="N617" s="41">
        <v>93</v>
      </c>
      <c r="O617" s="41">
        <v>88</v>
      </c>
      <c r="P617" s="41">
        <v>90.5</v>
      </c>
      <c r="Q617" s="41">
        <v>43</v>
      </c>
      <c r="R617" s="41">
        <v>18.329999999999998</v>
      </c>
      <c r="S617" s="41">
        <v>14</v>
      </c>
      <c r="T617" s="41">
        <v>3</v>
      </c>
      <c r="U617" s="41">
        <v>4</v>
      </c>
      <c r="V617" s="41">
        <v>82.33</v>
      </c>
      <c r="W617" s="48"/>
      <c r="X617" s="42" t="s">
        <v>18</v>
      </c>
      <c r="Y617" s="43" t="s">
        <v>19</v>
      </c>
      <c r="Z617" s="44" t="s">
        <v>18</v>
      </c>
      <c r="AA617" s="136"/>
    </row>
    <row r="618" spans="1:27" s="45" customFormat="1" ht="18" customHeight="1" x14ac:dyDescent="0.25">
      <c r="A618" s="102"/>
      <c r="B618" s="35">
        <v>116</v>
      </c>
      <c r="C618" s="36">
        <v>57906</v>
      </c>
      <c r="D618" s="37" t="s">
        <v>18</v>
      </c>
      <c r="E618" s="37" t="s">
        <v>18</v>
      </c>
      <c r="F618" s="37" t="s">
        <v>18</v>
      </c>
      <c r="G618" s="37" t="s">
        <v>18</v>
      </c>
      <c r="H618" s="37" t="s">
        <v>18</v>
      </c>
      <c r="I618" s="37" t="s">
        <v>18</v>
      </c>
      <c r="J618" s="38" t="s">
        <v>18</v>
      </c>
      <c r="K618" s="37" t="s">
        <v>18</v>
      </c>
      <c r="L618" s="39"/>
      <c r="M618" s="40"/>
      <c r="N618" s="46">
        <v>77</v>
      </c>
      <c r="O618" s="46">
        <v>79</v>
      </c>
      <c r="P618" s="46">
        <v>78</v>
      </c>
      <c r="Q618" s="46">
        <v>41.67</v>
      </c>
      <c r="R618" s="46">
        <v>18.329999999999998</v>
      </c>
      <c r="S618" s="46">
        <v>13.33</v>
      </c>
      <c r="T618" s="46">
        <v>3</v>
      </c>
      <c r="U618" s="46">
        <v>4</v>
      </c>
      <c r="V618" s="46">
        <v>80.33</v>
      </c>
      <c r="W618" s="48"/>
      <c r="X618" s="42" t="s">
        <v>19</v>
      </c>
      <c r="Y618" s="82" t="s">
        <v>18</v>
      </c>
      <c r="Z618" s="44" t="s">
        <v>18</v>
      </c>
      <c r="AA618" s="136"/>
    </row>
    <row r="619" spans="1:27" s="45" customFormat="1" ht="18" customHeight="1" x14ac:dyDescent="0.25">
      <c r="A619" s="102"/>
      <c r="B619" s="35">
        <v>120</v>
      </c>
      <c r="C619" s="36">
        <v>57591</v>
      </c>
      <c r="D619" s="37" t="s">
        <v>18</v>
      </c>
      <c r="E619" s="37" t="s">
        <v>18</v>
      </c>
      <c r="F619" s="37" t="s">
        <v>18</v>
      </c>
      <c r="G619" s="37" t="s">
        <v>18</v>
      </c>
      <c r="H619" s="37" t="s">
        <v>18</v>
      </c>
      <c r="I619" s="37" t="s">
        <v>18</v>
      </c>
      <c r="J619" s="38" t="s">
        <v>18</v>
      </c>
      <c r="K619" s="37" t="s">
        <v>18</v>
      </c>
      <c r="L619" s="39"/>
      <c r="M619" s="40"/>
      <c r="N619" s="41">
        <v>82</v>
      </c>
      <c r="O619" s="41">
        <v>77</v>
      </c>
      <c r="P619" s="41">
        <v>79.5</v>
      </c>
      <c r="Q619" s="41">
        <v>40</v>
      </c>
      <c r="R619" s="41">
        <v>20</v>
      </c>
      <c r="S619" s="41">
        <v>13.33</v>
      </c>
      <c r="T619" s="41">
        <v>3</v>
      </c>
      <c r="U619" s="41">
        <v>3.67</v>
      </c>
      <c r="V619" s="41">
        <v>80</v>
      </c>
      <c r="W619" s="48"/>
      <c r="X619" s="42" t="s">
        <v>18</v>
      </c>
      <c r="Y619" s="43" t="s">
        <v>19</v>
      </c>
      <c r="Z619" s="44" t="s">
        <v>18</v>
      </c>
      <c r="AA619" s="136"/>
    </row>
    <row r="620" spans="1:27" s="45" customFormat="1" ht="18" customHeight="1" x14ac:dyDescent="0.25">
      <c r="A620" s="102"/>
      <c r="B620" s="35">
        <v>123</v>
      </c>
      <c r="C620" s="36">
        <v>57983</v>
      </c>
      <c r="D620" s="37" t="s">
        <v>18</v>
      </c>
      <c r="E620" s="37" t="s">
        <v>18</v>
      </c>
      <c r="F620" s="37" t="s">
        <v>18</v>
      </c>
      <c r="G620" s="37" t="s">
        <v>18</v>
      </c>
      <c r="H620" s="37" t="s">
        <v>18</v>
      </c>
      <c r="I620" s="37" t="s">
        <v>18</v>
      </c>
      <c r="J620" s="38" t="s">
        <v>18</v>
      </c>
      <c r="K620" s="37" t="s">
        <v>18</v>
      </c>
      <c r="L620" s="39"/>
      <c r="M620" s="40"/>
      <c r="N620" s="41">
        <v>86</v>
      </c>
      <c r="O620" s="41">
        <v>89</v>
      </c>
      <c r="P620" s="41">
        <v>87.5</v>
      </c>
      <c r="Q620" s="41">
        <v>39.57</v>
      </c>
      <c r="R620" s="41">
        <v>19.71</v>
      </c>
      <c r="S620" s="41">
        <v>12.71</v>
      </c>
      <c r="T620" s="41">
        <v>5</v>
      </c>
      <c r="U620" s="41">
        <v>2.44</v>
      </c>
      <c r="V620" s="41">
        <v>79.430000000000007</v>
      </c>
      <c r="W620" s="48"/>
      <c r="X620" s="42" t="s">
        <v>18</v>
      </c>
      <c r="Y620" s="43" t="s">
        <v>19</v>
      </c>
      <c r="Z620" s="44" t="s">
        <v>18</v>
      </c>
      <c r="AA620" s="136"/>
    </row>
    <row r="621" spans="1:27" s="45" customFormat="1" ht="18" customHeight="1" x14ac:dyDescent="0.25">
      <c r="A621" s="102"/>
      <c r="B621" s="35">
        <v>125</v>
      </c>
      <c r="C621" s="36">
        <v>58410</v>
      </c>
      <c r="D621" s="37" t="s">
        <v>18</v>
      </c>
      <c r="E621" s="37" t="s">
        <v>18</v>
      </c>
      <c r="F621" s="37" t="s">
        <v>18</v>
      </c>
      <c r="G621" s="37" t="s">
        <v>18</v>
      </c>
      <c r="H621" s="37" t="s">
        <v>18</v>
      </c>
      <c r="I621" s="37" t="s">
        <v>18</v>
      </c>
      <c r="J621" s="38" t="s">
        <v>18</v>
      </c>
      <c r="K621" s="37" t="s">
        <v>18</v>
      </c>
      <c r="L621" s="39"/>
      <c r="M621" s="40"/>
      <c r="N621" s="41">
        <v>83</v>
      </c>
      <c r="O621" s="41">
        <v>82</v>
      </c>
      <c r="P621" s="41">
        <v>82.5</v>
      </c>
      <c r="Q621" s="41">
        <v>38.6</v>
      </c>
      <c r="R621" s="41">
        <v>20</v>
      </c>
      <c r="S621" s="41">
        <v>13.6</v>
      </c>
      <c r="T621" s="41">
        <v>3</v>
      </c>
      <c r="U621" s="41">
        <v>4</v>
      </c>
      <c r="V621" s="41">
        <v>79.2</v>
      </c>
      <c r="W621" s="48"/>
      <c r="X621" s="42" t="s">
        <v>18</v>
      </c>
      <c r="Y621" s="43" t="s">
        <v>19</v>
      </c>
      <c r="Z621" s="44" t="s">
        <v>18</v>
      </c>
      <c r="AA621" s="136"/>
    </row>
    <row r="622" spans="1:27" s="45" customFormat="1" ht="18" customHeight="1" x14ac:dyDescent="0.25">
      <c r="A622" s="102"/>
      <c r="B622" s="35">
        <v>133</v>
      </c>
      <c r="C622" s="36">
        <v>58110</v>
      </c>
      <c r="D622" s="37" t="s">
        <v>18</v>
      </c>
      <c r="E622" s="37" t="s">
        <v>18</v>
      </c>
      <c r="F622" s="37" t="s">
        <v>18</v>
      </c>
      <c r="G622" s="37" t="s">
        <v>18</v>
      </c>
      <c r="H622" s="37" t="s">
        <v>18</v>
      </c>
      <c r="I622" s="37" t="s">
        <v>18</v>
      </c>
      <c r="J622" s="38" t="s">
        <v>18</v>
      </c>
      <c r="K622" s="37" t="s">
        <v>18</v>
      </c>
      <c r="L622" s="39"/>
      <c r="M622" s="40"/>
      <c r="N622" s="41">
        <v>78</v>
      </c>
      <c r="O622" s="41">
        <v>74</v>
      </c>
      <c r="P622" s="41">
        <v>76</v>
      </c>
      <c r="Q622" s="41">
        <v>42.4</v>
      </c>
      <c r="R622" s="41">
        <v>14.6</v>
      </c>
      <c r="S622" s="41">
        <v>14</v>
      </c>
      <c r="T622" s="41">
        <v>3</v>
      </c>
      <c r="U622" s="41">
        <v>4.2</v>
      </c>
      <c r="V622" s="41">
        <v>78.2</v>
      </c>
      <c r="W622" s="48"/>
      <c r="X622" s="42" t="s">
        <v>18</v>
      </c>
      <c r="Y622" s="43" t="s">
        <v>19</v>
      </c>
      <c r="Z622" s="44" t="s">
        <v>18</v>
      </c>
      <c r="AA622" s="136"/>
    </row>
    <row r="623" spans="1:27" s="45" customFormat="1" ht="18" customHeight="1" x14ac:dyDescent="0.25">
      <c r="A623" s="102"/>
      <c r="B623" s="35">
        <v>140</v>
      </c>
      <c r="C623" s="36">
        <v>57977</v>
      </c>
      <c r="D623" s="37" t="s">
        <v>18</v>
      </c>
      <c r="E623" s="37" t="s">
        <v>18</v>
      </c>
      <c r="F623" s="37" t="s">
        <v>18</v>
      </c>
      <c r="G623" s="37" t="s">
        <v>18</v>
      </c>
      <c r="H623" s="37" t="s">
        <v>18</v>
      </c>
      <c r="I623" s="37" t="s">
        <v>18</v>
      </c>
      <c r="J623" s="38" t="s">
        <v>18</v>
      </c>
      <c r="K623" s="37" t="s">
        <v>18</v>
      </c>
      <c r="L623" s="39"/>
      <c r="M623" s="40"/>
      <c r="N623" s="41">
        <v>83</v>
      </c>
      <c r="O623" s="41">
        <v>70</v>
      </c>
      <c r="P623" s="41">
        <v>76.5</v>
      </c>
      <c r="Q623" s="41">
        <v>39</v>
      </c>
      <c r="R623" s="41">
        <v>19.440000000000001</v>
      </c>
      <c r="S623" s="41">
        <v>12.22</v>
      </c>
      <c r="T623" s="41">
        <v>3</v>
      </c>
      <c r="U623" s="41">
        <v>3.89</v>
      </c>
      <c r="V623" s="41">
        <v>77.55</v>
      </c>
      <c r="W623" s="48"/>
      <c r="X623" s="42" t="s">
        <v>18</v>
      </c>
      <c r="Y623" s="43" t="s">
        <v>19</v>
      </c>
      <c r="Z623" s="44" t="s">
        <v>18</v>
      </c>
      <c r="AA623" s="136"/>
    </row>
    <row r="624" spans="1:27" s="45" customFormat="1" ht="18" customHeight="1" x14ac:dyDescent="0.25">
      <c r="A624" s="102"/>
      <c r="B624" s="35">
        <v>141</v>
      </c>
      <c r="C624" s="36">
        <v>58284</v>
      </c>
      <c r="D624" s="37" t="s">
        <v>18</v>
      </c>
      <c r="E624" s="37" t="s">
        <v>18</v>
      </c>
      <c r="F624" s="37" t="s">
        <v>18</v>
      </c>
      <c r="G624" s="37" t="s">
        <v>18</v>
      </c>
      <c r="H624" s="37" t="s">
        <v>18</v>
      </c>
      <c r="I624" s="37" t="s">
        <v>18</v>
      </c>
      <c r="J624" s="38" t="s">
        <v>18</v>
      </c>
      <c r="K624" s="37" t="s">
        <v>18</v>
      </c>
      <c r="L624" s="39"/>
      <c r="M624" s="40"/>
      <c r="N624" s="41">
        <v>84</v>
      </c>
      <c r="O624" s="41">
        <v>82</v>
      </c>
      <c r="P624" s="41">
        <v>83</v>
      </c>
      <c r="Q624" s="41">
        <v>39.46</v>
      </c>
      <c r="R624" s="41">
        <v>18.62</v>
      </c>
      <c r="S624" s="41">
        <v>12.92</v>
      </c>
      <c r="T624" s="41">
        <v>3</v>
      </c>
      <c r="U624" s="41">
        <v>3.5</v>
      </c>
      <c r="V624" s="41">
        <v>77.5</v>
      </c>
      <c r="W624" s="48"/>
      <c r="X624" s="42" t="s">
        <v>18</v>
      </c>
      <c r="Y624" s="43" t="s">
        <v>19</v>
      </c>
      <c r="Z624" s="44" t="s">
        <v>18</v>
      </c>
      <c r="AA624" s="136"/>
    </row>
    <row r="625" spans="1:27" s="45" customFormat="1" ht="18" customHeight="1" x14ac:dyDescent="0.25">
      <c r="A625" s="102"/>
      <c r="B625" s="35">
        <v>142</v>
      </c>
      <c r="C625" s="36">
        <v>58300</v>
      </c>
      <c r="D625" s="37" t="s">
        <v>18</v>
      </c>
      <c r="E625" s="37" t="s">
        <v>18</v>
      </c>
      <c r="F625" s="37" t="s">
        <v>18</v>
      </c>
      <c r="G625" s="37" t="s">
        <v>18</v>
      </c>
      <c r="H625" s="37" t="s">
        <v>18</v>
      </c>
      <c r="I625" s="37" t="s">
        <v>18</v>
      </c>
      <c r="J625" s="38" t="s">
        <v>18</v>
      </c>
      <c r="K625" s="37" t="s">
        <v>18</v>
      </c>
      <c r="L625" s="39"/>
      <c r="M625" s="40"/>
      <c r="N625" s="41">
        <v>79</v>
      </c>
      <c r="O625" s="41">
        <v>85</v>
      </c>
      <c r="P625" s="41">
        <v>82</v>
      </c>
      <c r="Q625" s="41">
        <v>41</v>
      </c>
      <c r="R625" s="41">
        <v>15</v>
      </c>
      <c r="S625" s="41">
        <v>14.6</v>
      </c>
      <c r="T625" s="41">
        <v>3</v>
      </c>
      <c r="U625" s="41">
        <v>3.8</v>
      </c>
      <c r="V625" s="41">
        <v>77.399999999999991</v>
      </c>
      <c r="W625" s="48"/>
      <c r="X625" s="42" t="s">
        <v>18</v>
      </c>
      <c r="Y625" s="43" t="s">
        <v>19</v>
      </c>
      <c r="Z625" s="44" t="s">
        <v>18</v>
      </c>
      <c r="AA625" s="136"/>
    </row>
    <row r="626" spans="1:27" s="45" customFormat="1" ht="18" customHeight="1" x14ac:dyDescent="0.25">
      <c r="A626" s="102"/>
      <c r="B626" s="35">
        <v>192</v>
      </c>
      <c r="C626" s="36">
        <v>58419</v>
      </c>
      <c r="D626" s="37" t="s">
        <v>18</v>
      </c>
      <c r="E626" s="37" t="s">
        <v>18</v>
      </c>
      <c r="F626" s="37" t="s">
        <v>18</v>
      </c>
      <c r="G626" s="37" t="s">
        <v>18</v>
      </c>
      <c r="H626" s="37" t="s">
        <v>18</v>
      </c>
      <c r="I626" s="37" t="s">
        <v>18</v>
      </c>
      <c r="J626" s="38" t="s">
        <v>18</v>
      </c>
      <c r="K626" s="37" t="s">
        <v>18</v>
      </c>
      <c r="L626" s="39"/>
      <c r="M626" s="40"/>
      <c r="N626" s="46">
        <v>79</v>
      </c>
      <c r="O626" s="46">
        <v>85</v>
      </c>
      <c r="P626" s="46">
        <v>82</v>
      </c>
      <c r="Q626" s="41">
        <v>39.200000000000003</v>
      </c>
      <c r="R626" s="41">
        <v>16.600000000000001</v>
      </c>
      <c r="S626" s="41">
        <v>10.4</v>
      </c>
      <c r="T626" s="41">
        <v>3</v>
      </c>
      <c r="U626" s="41">
        <v>4</v>
      </c>
      <c r="V626" s="41">
        <v>73.2</v>
      </c>
      <c r="W626" s="48"/>
      <c r="X626" s="63" t="s">
        <v>19</v>
      </c>
      <c r="Y626" s="43" t="s">
        <v>19</v>
      </c>
      <c r="Z626" s="64" t="s">
        <v>19</v>
      </c>
      <c r="AA626" s="136"/>
    </row>
    <row r="627" spans="1:27" s="45" customFormat="1" ht="18" customHeight="1" x14ac:dyDescent="0.25">
      <c r="A627" s="102"/>
      <c r="B627" s="35">
        <v>198</v>
      </c>
      <c r="C627" s="36">
        <v>58235</v>
      </c>
      <c r="D627" s="37" t="s">
        <v>18</v>
      </c>
      <c r="E627" s="37" t="s">
        <v>18</v>
      </c>
      <c r="F627" s="37" t="s">
        <v>18</v>
      </c>
      <c r="G627" s="37" t="s">
        <v>18</v>
      </c>
      <c r="H627" s="37" t="s">
        <v>18</v>
      </c>
      <c r="I627" s="37" t="s">
        <v>18</v>
      </c>
      <c r="J627" s="38" t="s">
        <v>18</v>
      </c>
      <c r="K627" s="37" t="s">
        <v>18</v>
      </c>
      <c r="L627" s="39"/>
      <c r="M627" s="40"/>
      <c r="N627" s="46">
        <v>92</v>
      </c>
      <c r="O627" s="46">
        <v>95</v>
      </c>
      <c r="P627" s="46">
        <v>93.5</v>
      </c>
      <c r="Q627" s="41">
        <v>33</v>
      </c>
      <c r="R627" s="41">
        <v>20.329999999999998</v>
      </c>
      <c r="S627" s="41">
        <v>13</v>
      </c>
      <c r="T627" s="41">
        <v>3</v>
      </c>
      <c r="U627" s="41">
        <v>3.67</v>
      </c>
      <c r="V627" s="41">
        <v>73</v>
      </c>
      <c r="W627" s="48"/>
      <c r="X627" s="42" t="s">
        <v>19</v>
      </c>
      <c r="Y627" s="43" t="s">
        <v>19</v>
      </c>
      <c r="Z627" s="44" t="s">
        <v>19</v>
      </c>
      <c r="AA627" s="136"/>
    </row>
    <row r="628" spans="1:27" s="45" customFormat="1" ht="18" customHeight="1" x14ac:dyDescent="0.25">
      <c r="A628" s="102"/>
      <c r="B628" s="35">
        <v>228</v>
      </c>
      <c r="C628" s="36">
        <v>58310</v>
      </c>
      <c r="D628" s="37" t="s">
        <v>18</v>
      </c>
      <c r="E628" s="37" t="s">
        <v>18</v>
      </c>
      <c r="F628" s="37" t="s">
        <v>18</v>
      </c>
      <c r="G628" s="37" t="s">
        <v>18</v>
      </c>
      <c r="H628" s="37" t="s">
        <v>18</v>
      </c>
      <c r="I628" s="37" t="s">
        <v>18</v>
      </c>
      <c r="J628" s="38" t="s">
        <v>18</v>
      </c>
      <c r="K628" s="37" t="s">
        <v>18</v>
      </c>
      <c r="L628" s="39"/>
      <c r="M628" s="40"/>
      <c r="N628" s="41">
        <v>78</v>
      </c>
      <c r="O628" s="41">
        <v>93</v>
      </c>
      <c r="P628" s="41">
        <v>85.5</v>
      </c>
      <c r="Q628" s="41">
        <v>30.33</v>
      </c>
      <c r="R628" s="41">
        <v>20.67</v>
      </c>
      <c r="S628" s="41">
        <v>11.67</v>
      </c>
      <c r="T628" s="41">
        <v>3</v>
      </c>
      <c r="U628" s="41">
        <v>4.33</v>
      </c>
      <c r="V628" s="41">
        <v>70</v>
      </c>
      <c r="W628" s="48"/>
      <c r="X628" s="42" t="s">
        <v>19</v>
      </c>
      <c r="Y628" s="43" t="s">
        <v>19</v>
      </c>
      <c r="Z628" s="44" t="s">
        <v>19</v>
      </c>
      <c r="AA628" s="136"/>
    </row>
    <row r="629" spans="1:27" s="45" customFormat="1" ht="18" customHeight="1" x14ac:dyDescent="0.25">
      <c r="A629" s="102"/>
      <c r="B629" s="35">
        <v>237</v>
      </c>
      <c r="C629" s="36">
        <v>58487</v>
      </c>
      <c r="D629" s="37" t="s">
        <v>18</v>
      </c>
      <c r="E629" s="37" t="s">
        <v>18</v>
      </c>
      <c r="F629" s="37" t="s">
        <v>18</v>
      </c>
      <c r="G629" s="37" t="s">
        <v>18</v>
      </c>
      <c r="H629" s="37" t="s">
        <v>18</v>
      </c>
      <c r="I629" s="37" t="s">
        <v>18</v>
      </c>
      <c r="J629" s="38" t="s">
        <v>18</v>
      </c>
      <c r="K629" s="37" t="s">
        <v>18</v>
      </c>
      <c r="L629" s="39"/>
      <c r="M629" s="40"/>
      <c r="N629" s="41">
        <v>85</v>
      </c>
      <c r="O629" s="41">
        <v>83</v>
      </c>
      <c r="P629" s="41">
        <v>84</v>
      </c>
      <c r="Q629" s="46">
        <v>36.08</v>
      </c>
      <c r="R629" s="46">
        <v>16.079999999999998</v>
      </c>
      <c r="S629" s="46">
        <v>10.92</v>
      </c>
      <c r="T629" s="41">
        <v>3</v>
      </c>
      <c r="U629" s="41">
        <v>2.92</v>
      </c>
      <c r="V629" s="41">
        <v>69</v>
      </c>
      <c r="W629" s="48"/>
      <c r="X629" s="42" t="s">
        <v>19</v>
      </c>
      <c r="Y629" s="43" t="s">
        <v>19</v>
      </c>
      <c r="Z629" s="44" t="s">
        <v>19</v>
      </c>
      <c r="AA629" s="136"/>
    </row>
    <row r="630" spans="1:27" s="45" customFormat="1" ht="18" customHeight="1" x14ac:dyDescent="0.25">
      <c r="A630" s="102"/>
      <c r="B630" s="35">
        <v>260</v>
      </c>
      <c r="C630" s="36">
        <v>57019</v>
      </c>
      <c r="D630" s="37" t="s">
        <v>18</v>
      </c>
      <c r="E630" s="37" t="s">
        <v>18</v>
      </c>
      <c r="F630" s="37" t="s">
        <v>18</v>
      </c>
      <c r="G630" s="37" t="s">
        <v>18</v>
      </c>
      <c r="H630" s="37" t="s">
        <v>18</v>
      </c>
      <c r="I630" s="37" t="s">
        <v>18</v>
      </c>
      <c r="J630" s="38" t="s">
        <v>18</v>
      </c>
      <c r="K630" s="37" t="s">
        <v>18</v>
      </c>
      <c r="L630" s="39"/>
      <c r="M630" s="40"/>
      <c r="N630" s="41">
        <v>61</v>
      </c>
      <c r="O630" s="41">
        <v>87</v>
      </c>
      <c r="P630" s="41">
        <v>74</v>
      </c>
      <c r="Q630" s="41">
        <v>30.6</v>
      </c>
      <c r="R630" s="41">
        <v>17.8</v>
      </c>
      <c r="S630" s="41">
        <v>11.8</v>
      </c>
      <c r="T630" s="41">
        <v>3</v>
      </c>
      <c r="U630" s="41">
        <v>4</v>
      </c>
      <c r="V630" s="41">
        <v>67.2</v>
      </c>
      <c r="W630" s="48"/>
      <c r="X630" s="42" t="s">
        <v>19</v>
      </c>
      <c r="Y630" s="43" t="s">
        <v>19</v>
      </c>
      <c r="Z630" s="44" t="s">
        <v>19</v>
      </c>
      <c r="AA630" s="136"/>
    </row>
    <row r="631" spans="1:27" s="45" customFormat="1" ht="18" customHeight="1" x14ac:dyDescent="0.25">
      <c r="A631" s="102"/>
      <c r="B631" s="35">
        <v>285</v>
      </c>
      <c r="C631" s="36">
        <v>57796</v>
      </c>
      <c r="D631" s="37" t="s">
        <v>18</v>
      </c>
      <c r="E631" s="37" t="s">
        <v>18</v>
      </c>
      <c r="F631" s="37" t="s">
        <v>18</v>
      </c>
      <c r="G631" s="37" t="s">
        <v>18</v>
      </c>
      <c r="H631" s="37" t="s">
        <v>18</v>
      </c>
      <c r="I631" s="37" t="s">
        <v>18</v>
      </c>
      <c r="J631" s="38" t="s">
        <v>18</v>
      </c>
      <c r="K631" s="37" t="s">
        <v>18</v>
      </c>
      <c r="L631" s="39"/>
      <c r="M631" s="40"/>
      <c r="N631" s="41">
        <v>59</v>
      </c>
      <c r="O631" s="41">
        <v>85</v>
      </c>
      <c r="P631" s="41">
        <v>72</v>
      </c>
      <c r="Q631" s="41">
        <v>26.71</v>
      </c>
      <c r="R631" s="41">
        <v>18</v>
      </c>
      <c r="S631" s="41">
        <v>12.57</v>
      </c>
      <c r="T631" s="41">
        <v>3</v>
      </c>
      <c r="U631" s="41">
        <v>3.86</v>
      </c>
      <c r="V631" s="41">
        <v>64.14</v>
      </c>
      <c r="W631" s="48"/>
      <c r="X631" s="42" t="s">
        <v>19</v>
      </c>
      <c r="Y631" s="43" t="s">
        <v>19</v>
      </c>
      <c r="Z631" s="44" t="s">
        <v>19</v>
      </c>
      <c r="AA631" s="136"/>
    </row>
    <row r="632" spans="1:27" s="45" customFormat="1" ht="18" customHeight="1" x14ac:dyDescent="0.25">
      <c r="A632" s="102" t="s">
        <v>83</v>
      </c>
      <c r="B632" s="35">
        <v>289</v>
      </c>
      <c r="C632" s="36">
        <v>57571</v>
      </c>
      <c r="D632" s="37" t="s">
        <v>18</v>
      </c>
      <c r="E632" s="37" t="s">
        <v>18</v>
      </c>
      <c r="F632" s="37" t="s">
        <v>18</v>
      </c>
      <c r="G632" s="37" t="s">
        <v>18</v>
      </c>
      <c r="H632" s="37" t="s">
        <v>18</v>
      </c>
      <c r="I632" s="37" t="s">
        <v>18</v>
      </c>
      <c r="J632" s="38" t="s">
        <v>18</v>
      </c>
      <c r="K632" s="37" t="s">
        <v>18</v>
      </c>
      <c r="L632" s="39"/>
      <c r="M632" s="40"/>
      <c r="N632" s="41">
        <v>93</v>
      </c>
      <c r="O632" s="41">
        <v>78</v>
      </c>
      <c r="P632" s="41">
        <v>85.5</v>
      </c>
      <c r="Q632" s="41">
        <v>26.4</v>
      </c>
      <c r="R632" s="41">
        <v>20.6</v>
      </c>
      <c r="S632" s="41">
        <v>11.4</v>
      </c>
      <c r="T632" s="41">
        <v>1</v>
      </c>
      <c r="U632" s="41">
        <v>4</v>
      </c>
      <c r="V632" s="41">
        <v>63.4</v>
      </c>
      <c r="W632" s="48"/>
      <c r="X632" s="42" t="s">
        <v>19</v>
      </c>
      <c r="Y632" s="43" t="s">
        <v>19</v>
      </c>
      <c r="Z632" s="44" t="s">
        <v>19</v>
      </c>
      <c r="AA632" s="136"/>
    </row>
    <row r="633" spans="1:27" s="45" customFormat="1" ht="18" customHeight="1" x14ac:dyDescent="0.25">
      <c r="A633" s="102"/>
      <c r="B633" s="35">
        <v>306</v>
      </c>
      <c r="C633" s="36">
        <v>57592</v>
      </c>
      <c r="D633" s="37" t="s">
        <v>18</v>
      </c>
      <c r="E633" s="37" t="s">
        <v>18</v>
      </c>
      <c r="F633" s="37" t="s">
        <v>18</v>
      </c>
      <c r="G633" s="37" t="s">
        <v>18</v>
      </c>
      <c r="H633" s="37" t="s">
        <v>18</v>
      </c>
      <c r="I633" s="37" t="s">
        <v>18</v>
      </c>
      <c r="J633" s="38" t="s">
        <v>18</v>
      </c>
      <c r="K633" s="37" t="s">
        <v>18</v>
      </c>
      <c r="L633" s="39"/>
      <c r="M633" s="40"/>
      <c r="N633" s="41">
        <v>63</v>
      </c>
      <c r="O633" s="41">
        <v>77</v>
      </c>
      <c r="P633" s="41">
        <v>70</v>
      </c>
      <c r="Q633" s="41">
        <v>27.07</v>
      </c>
      <c r="R633" s="41">
        <v>18.71</v>
      </c>
      <c r="S633" s="41">
        <v>9</v>
      </c>
      <c r="T633" s="41">
        <v>3</v>
      </c>
      <c r="U633" s="41">
        <v>3.43</v>
      </c>
      <c r="V633" s="41">
        <v>61.21</v>
      </c>
      <c r="W633" s="48"/>
      <c r="X633" s="42" t="s">
        <v>19</v>
      </c>
      <c r="Y633" s="43" t="s">
        <v>19</v>
      </c>
      <c r="Z633" s="44" t="s">
        <v>19</v>
      </c>
      <c r="AA633" s="136"/>
    </row>
    <row r="634" spans="1:27" s="45" customFormat="1" ht="18" customHeight="1" x14ac:dyDescent="0.25">
      <c r="A634" s="102"/>
      <c r="B634" s="35">
        <v>327</v>
      </c>
      <c r="C634" s="36">
        <v>58432</v>
      </c>
      <c r="D634" s="37" t="s">
        <v>18</v>
      </c>
      <c r="E634" s="37" t="s">
        <v>18</v>
      </c>
      <c r="F634" s="37" t="s">
        <v>18</v>
      </c>
      <c r="G634" s="37" t="s">
        <v>18</v>
      </c>
      <c r="H634" s="37" t="s">
        <v>18</v>
      </c>
      <c r="I634" s="37" t="s">
        <v>18</v>
      </c>
      <c r="J634" s="38" t="s">
        <v>18</v>
      </c>
      <c r="K634" s="37" t="s">
        <v>18</v>
      </c>
      <c r="L634" s="39"/>
      <c r="M634" s="40"/>
      <c r="N634" s="41">
        <v>74.900000000000006</v>
      </c>
      <c r="O634" s="41">
        <v>99</v>
      </c>
      <c r="P634" s="41">
        <v>86.95</v>
      </c>
      <c r="Q634" s="41">
        <v>33.86</v>
      </c>
      <c r="R634" s="41">
        <v>5.43</v>
      </c>
      <c r="S634" s="41">
        <v>12.86</v>
      </c>
      <c r="T634" s="41">
        <v>1</v>
      </c>
      <c r="U634" s="41">
        <v>4.1399999999999997</v>
      </c>
      <c r="V634" s="41">
        <v>57.29</v>
      </c>
      <c r="W634" s="48"/>
      <c r="X634" s="42" t="s">
        <v>19</v>
      </c>
      <c r="Y634" s="43" t="s">
        <v>19</v>
      </c>
      <c r="Z634" s="44" t="s">
        <v>19</v>
      </c>
      <c r="AA634" s="136"/>
    </row>
    <row r="635" spans="1:27" s="45" customFormat="1" ht="18" customHeight="1" x14ac:dyDescent="0.25">
      <c r="A635" s="102"/>
      <c r="B635" s="35">
        <v>329</v>
      </c>
      <c r="C635" s="36">
        <v>57684</v>
      </c>
      <c r="D635" s="37" t="s">
        <v>18</v>
      </c>
      <c r="E635" s="37" t="s">
        <v>18</v>
      </c>
      <c r="F635" s="37" t="s">
        <v>18</v>
      </c>
      <c r="G635" s="37" t="s">
        <v>18</v>
      </c>
      <c r="H635" s="37" t="s">
        <v>18</v>
      </c>
      <c r="I635" s="37" t="s">
        <v>18</v>
      </c>
      <c r="J635" s="38" t="s">
        <v>18</v>
      </c>
      <c r="K635" s="37" t="s">
        <v>18</v>
      </c>
      <c r="L635" s="39"/>
      <c r="M635" s="40"/>
      <c r="N635" s="41">
        <v>93</v>
      </c>
      <c r="O635" s="41">
        <v>65</v>
      </c>
      <c r="P635" s="41">
        <v>79</v>
      </c>
      <c r="Q635" s="41">
        <v>21.86</v>
      </c>
      <c r="R635" s="41">
        <v>18.57</v>
      </c>
      <c r="S635" s="41">
        <v>10</v>
      </c>
      <c r="T635" s="41">
        <v>3</v>
      </c>
      <c r="U635" s="41">
        <v>3</v>
      </c>
      <c r="V635" s="41">
        <v>56.43</v>
      </c>
      <c r="W635" s="48"/>
      <c r="X635" s="42" t="s">
        <v>19</v>
      </c>
      <c r="Y635" s="43" t="s">
        <v>19</v>
      </c>
      <c r="Z635" s="44" t="s">
        <v>19</v>
      </c>
      <c r="AA635" s="136"/>
    </row>
    <row r="636" spans="1:27" s="45" customFormat="1" ht="18" customHeight="1" x14ac:dyDescent="0.25">
      <c r="A636" s="102"/>
      <c r="B636" s="35">
        <v>340</v>
      </c>
      <c r="C636" s="36">
        <v>58309</v>
      </c>
      <c r="D636" s="37" t="s">
        <v>18</v>
      </c>
      <c r="E636" s="37" t="s">
        <v>18</v>
      </c>
      <c r="F636" s="37" t="s">
        <v>18</v>
      </c>
      <c r="G636" s="37" t="s">
        <v>18</v>
      </c>
      <c r="H636" s="37" t="s">
        <v>18</v>
      </c>
      <c r="I636" s="37" t="s">
        <v>18</v>
      </c>
      <c r="J636" s="38" t="s">
        <v>18</v>
      </c>
      <c r="K636" s="37" t="s">
        <v>18</v>
      </c>
      <c r="L636" s="39"/>
      <c r="M636" s="40"/>
      <c r="N636" s="41">
        <v>81</v>
      </c>
      <c r="O636" s="41">
        <v>61</v>
      </c>
      <c r="P636" s="41">
        <v>71</v>
      </c>
      <c r="Q636" s="41">
        <v>20.64</v>
      </c>
      <c r="R636" s="41">
        <v>19.91</v>
      </c>
      <c r="S636" s="41">
        <v>8.09</v>
      </c>
      <c r="T636" s="41">
        <v>1</v>
      </c>
      <c r="U636" s="41">
        <v>2.91</v>
      </c>
      <c r="V636" s="41">
        <v>52.55</v>
      </c>
      <c r="W636" s="48"/>
      <c r="X636" s="42" t="s">
        <v>19</v>
      </c>
      <c r="Y636" s="43" t="s">
        <v>19</v>
      </c>
      <c r="Z636" s="44" t="s">
        <v>19</v>
      </c>
      <c r="AA636" s="136"/>
    </row>
    <row r="637" spans="1:27" s="45" customFormat="1" ht="18" customHeight="1" x14ac:dyDescent="0.25">
      <c r="A637" s="102"/>
      <c r="B637" s="35">
        <v>349</v>
      </c>
      <c r="C637" s="36">
        <v>58507</v>
      </c>
      <c r="D637" s="37" t="s">
        <v>18</v>
      </c>
      <c r="E637" s="37" t="s">
        <v>18</v>
      </c>
      <c r="F637" s="37" t="s">
        <v>18</v>
      </c>
      <c r="G637" s="37" t="s">
        <v>18</v>
      </c>
      <c r="H637" s="37" t="s">
        <v>18</v>
      </c>
      <c r="I637" s="37" t="s">
        <v>18</v>
      </c>
      <c r="J637" s="93" t="s">
        <v>18</v>
      </c>
      <c r="K637" s="94" t="s">
        <v>18</v>
      </c>
      <c r="L637" s="39"/>
      <c r="M637" s="40"/>
      <c r="N637" s="41">
        <v>70</v>
      </c>
      <c r="O637" s="41">
        <v>36</v>
      </c>
      <c r="P637" s="41">
        <v>53</v>
      </c>
      <c r="Q637" s="41">
        <v>22.09</v>
      </c>
      <c r="R637" s="41">
        <v>14</v>
      </c>
      <c r="S637" s="41">
        <v>8</v>
      </c>
      <c r="T637" s="41">
        <v>3</v>
      </c>
      <c r="U637" s="41">
        <v>3</v>
      </c>
      <c r="V637" s="41">
        <v>50.09</v>
      </c>
      <c r="W637" s="48"/>
      <c r="X637" s="42" t="s">
        <v>19</v>
      </c>
      <c r="Y637" s="43" t="s">
        <v>19</v>
      </c>
      <c r="Z637" s="44" t="s">
        <v>19</v>
      </c>
      <c r="AA637" s="136"/>
    </row>
    <row r="638" spans="1:27" s="45" customFormat="1" ht="18" customHeight="1" x14ac:dyDescent="0.25">
      <c r="A638" s="102"/>
      <c r="B638" s="35">
        <v>366</v>
      </c>
      <c r="C638" s="36">
        <v>57749</v>
      </c>
      <c r="D638" s="37" t="s">
        <v>18</v>
      </c>
      <c r="E638" s="37" t="s">
        <v>18</v>
      </c>
      <c r="F638" s="37" t="s">
        <v>18</v>
      </c>
      <c r="G638" s="37" t="s">
        <v>18</v>
      </c>
      <c r="H638" s="37" t="s">
        <v>18</v>
      </c>
      <c r="I638" s="37" t="s">
        <v>18</v>
      </c>
      <c r="J638" s="38" t="s">
        <v>18</v>
      </c>
      <c r="K638" s="37" t="s">
        <v>18</v>
      </c>
      <c r="L638" s="36"/>
      <c r="M638" s="40"/>
      <c r="N638" s="41">
        <v>38</v>
      </c>
      <c r="O638" s="41">
        <v>88</v>
      </c>
      <c r="P638" s="41">
        <v>63</v>
      </c>
      <c r="Q638" s="41">
        <v>17</v>
      </c>
      <c r="R638" s="41">
        <v>10.67</v>
      </c>
      <c r="S638" s="41">
        <v>11.67</v>
      </c>
      <c r="T638" s="41">
        <v>1</v>
      </c>
      <c r="U638" s="41">
        <v>2.33</v>
      </c>
      <c r="V638" s="41">
        <v>42.67</v>
      </c>
      <c r="W638" s="48"/>
      <c r="X638" s="42" t="s">
        <v>19</v>
      </c>
      <c r="Y638" s="43" t="s">
        <v>19</v>
      </c>
      <c r="Z638" s="42" t="s">
        <v>19</v>
      </c>
      <c r="AA638" s="136"/>
    </row>
    <row r="639" spans="1:27" s="45" customFormat="1" ht="18" customHeight="1" x14ac:dyDescent="0.25">
      <c r="A639" s="102"/>
      <c r="B639" s="35">
        <v>368</v>
      </c>
      <c r="C639" s="36">
        <v>58036</v>
      </c>
      <c r="D639" s="37" t="s">
        <v>18</v>
      </c>
      <c r="E639" s="37" t="s">
        <v>18</v>
      </c>
      <c r="F639" s="37" t="s">
        <v>18</v>
      </c>
      <c r="G639" s="37" t="s">
        <v>18</v>
      </c>
      <c r="H639" s="37" t="s">
        <v>18</v>
      </c>
      <c r="I639" s="37" t="s">
        <v>18</v>
      </c>
      <c r="J639" s="38" t="s">
        <v>18</v>
      </c>
      <c r="K639" s="37" t="s">
        <v>18</v>
      </c>
      <c r="L639" s="39"/>
      <c r="M639" s="40"/>
      <c r="N639" s="41">
        <v>34</v>
      </c>
      <c r="O639" s="41">
        <v>92</v>
      </c>
      <c r="P639" s="41">
        <v>63</v>
      </c>
      <c r="Q639" s="41">
        <v>17.329999999999998</v>
      </c>
      <c r="R639" s="41">
        <v>12.33</v>
      </c>
      <c r="S639" s="41">
        <v>6.33</v>
      </c>
      <c r="T639" s="41">
        <v>1</v>
      </c>
      <c r="U639" s="41">
        <v>3</v>
      </c>
      <c r="V639" s="41">
        <v>39.989999999999995</v>
      </c>
      <c r="W639" s="48"/>
      <c r="X639" s="42" t="s">
        <v>19</v>
      </c>
      <c r="Y639" s="43" t="s">
        <v>19</v>
      </c>
      <c r="Z639" s="42" t="s">
        <v>19</v>
      </c>
      <c r="AA639" s="136"/>
    </row>
    <row r="640" spans="1:27" s="45" customFormat="1" ht="18" customHeight="1" x14ac:dyDescent="0.25">
      <c r="A640" s="102"/>
      <c r="B640" s="35" t="s">
        <v>48</v>
      </c>
      <c r="C640" s="36">
        <v>58373</v>
      </c>
      <c r="D640" s="37" t="s">
        <v>18</v>
      </c>
      <c r="E640" s="37" t="s">
        <v>18</v>
      </c>
      <c r="F640" s="37" t="s">
        <v>18</v>
      </c>
      <c r="G640" s="37" t="s">
        <v>18</v>
      </c>
      <c r="H640" s="37" t="s">
        <v>18</v>
      </c>
      <c r="I640" s="37" t="s">
        <v>18</v>
      </c>
      <c r="J640" s="38" t="s">
        <v>18</v>
      </c>
      <c r="K640" s="37" t="s">
        <v>18</v>
      </c>
      <c r="L640" s="39"/>
      <c r="M640" s="40"/>
      <c r="N640" s="41">
        <v>31</v>
      </c>
      <c r="O640" s="41">
        <v>55</v>
      </c>
      <c r="P640" s="41">
        <v>43</v>
      </c>
      <c r="Q640" s="41" t="s">
        <v>48</v>
      </c>
      <c r="R640" s="41" t="s">
        <v>48</v>
      </c>
      <c r="S640" s="41" t="s">
        <v>48</v>
      </c>
      <c r="T640" s="41" t="s">
        <v>48</v>
      </c>
      <c r="U640" s="41" t="s">
        <v>48</v>
      </c>
      <c r="V640" s="41" t="s">
        <v>48</v>
      </c>
      <c r="W640" s="48"/>
      <c r="X640" s="42" t="s">
        <v>19</v>
      </c>
      <c r="Y640" s="43" t="s">
        <v>19</v>
      </c>
      <c r="Z640" s="42" t="s">
        <v>19</v>
      </c>
      <c r="AA640" s="136"/>
    </row>
    <row r="641" spans="1:27" s="45" customFormat="1" ht="18" customHeight="1" x14ac:dyDescent="0.25">
      <c r="A641" s="102"/>
      <c r="B641" s="35" t="s">
        <v>48</v>
      </c>
      <c r="C641" s="36">
        <v>58465</v>
      </c>
      <c r="D641" s="37" t="s">
        <v>18</v>
      </c>
      <c r="E641" s="37" t="s">
        <v>18</v>
      </c>
      <c r="F641" s="37" t="s">
        <v>18</v>
      </c>
      <c r="G641" s="37" t="s">
        <v>18</v>
      </c>
      <c r="H641" s="37" t="s">
        <v>18</v>
      </c>
      <c r="I641" s="37" t="s">
        <v>18</v>
      </c>
      <c r="J641" s="38" t="s">
        <v>18</v>
      </c>
      <c r="K641" s="37" t="s">
        <v>18</v>
      </c>
      <c r="L641" s="39"/>
      <c r="M641" s="40"/>
      <c r="N641" s="41">
        <v>69</v>
      </c>
      <c r="O641" s="41">
        <v>62</v>
      </c>
      <c r="P641" s="41">
        <v>65.5</v>
      </c>
      <c r="Q641" s="41" t="s">
        <v>48</v>
      </c>
      <c r="R641" s="41" t="s">
        <v>48</v>
      </c>
      <c r="S641" s="41" t="s">
        <v>48</v>
      </c>
      <c r="T641" s="41" t="s">
        <v>48</v>
      </c>
      <c r="U641" s="41" t="s">
        <v>48</v>
      </c>
      <c r="V641" s="41" t="s">
        <v>48</v>
      </c>
      <c r="W641" s="48"/>
      <c r="X641" s="42" t="s">
        <v>19</v>
      </c>
      <c r="Y641" s="43" t="s">
        <v>19</v>
      </c>
      <c r="Z641" s="42" t="s">
        <v>19</v>
      </c>
      <c r="AA641" s="136"/>
    </row>
    <row r="642" spans="1:27" s="45" customFormat="1" ht="18" customHeight="1" x14ac:dyDescent="0.25">
      <c r="A642" s="102"/>
      <c r="B642" s="35" t="s">
        <v>48</v>
      </c>
      <c r="C642" s="36">
        <v>58473</v>
      </c>
      <c r="D642" s="37" t="s">
        <v>18</v>
      </c>
      <c r="E642" s="37" t="s">
        <v>18</v>
      </c>
      <c r="F642" s="37" t="s">
        <v>18</v>
      </c>
      <c r="G642" s="37" t="s">
        <v>18</v>
      </c>
      <c r="H642" s="37" t="s">
        <v>18</v>
      </c>
      <c r="I642" s="37" t="s">
        <v>18</v>
      </c>
      <c r="J642" s="38" t="s">
        <v>18</v>
      </c>
      <c r="K642" s="37" t="s">
        <v>18</v>
      </c>
      <c r="L642" s="39"/>
      <c r="M642" s="40"/>
      <c r="N642" s="41">
        <v>58</v>
      </c>
      <c r="O642" s="41">
        <v>79</v>
      </c>
      <c r="P642" s="41">
        <v>68.5</v>
      </c>
      <c r="Q642" s="41" t="s">
        <v>48</v>
      </c>
      <c r="R642" s="41" t="s">
        <v>48</v>
      </c>
      <c r="S642" s="41" t="s">
        <v>48</v>
      </c>
      <c r="T642" s="41" t="s">
        <v>48</v>
      </c>
      <c r="U642" s="41" t="s">
        <v>48</v>
      </c>
      <c r="V642" s="41" t="s">
        <v>48</v>
      </c>
      <c r="W642" s="48"/>
      <c r="X642" s="42" t="s">
        <v>19</v>
      </c>
      <c r="Y642" s="43" t="s">
        <v>19</v>
      </c>
      <c r="Z642" s="42" t="s">
        <v>19</v>
      </c>
      <c r="AA642" s="136"/>
    </row>
    <row r="643" spans="1:27" s="45" customFormat="1" ht="18" customHeight="1" x14ac:dyDescent="0.25">
      <c r="A643" s="102"/>
      <c r="B643" s="35" t="s">
        <v>48</v>
      </c>
      <c r="C643" s="36">
        <v>58503</v>
      </c>
      <c r="D643" s="37" t="s">
        <v>18</v>
      </c>
      <c r="E643" s="37" t="s">
        <v>18</v>
      </c>
      <c r="F643" s="37" t="s">
        <v>18</v>
      </c>
      <c r="G643" s="37" t="s">
        <v>18</v>
      </c>
      <c r="H643" s="37" t="s">
        <v>18</v>
      </c>
      <c r="I643" s="37" t="s">
        <v>18</v>
      </c>
      <c r="J643" s="38" t="s">
        <v>18</v>
      </c>
      <c r="K643" s="37" t="s">
        <v>18</v>
      </c>
      <c r="L643" s="39"/>
      <c r="M643" s="40"/>
      <c r="N643" s="41">
        <v>42</v>
      </c>
      <c r="O643" s="41">
        <v>69</v>
      </c>
      <c r="P643" s="41">
        <v>55.5</v>
      </c>
      <c r="Q643" s="41" t="s">
        <v>48</v>
      </c>
      <c r="R643" s="41" t="s">
        <v>48</v>
      </c>
      <c r="S643" s="41" t="s">
        <v>48</v>
      </c>
      <c r="T643" s="41" t="s">
        <v>48</v>
      </c>
      <c r="U643" s="41" t="s">
        <v>48</v>
      </c>
      <c r="V643" s="41" t="s">
        <v>48</v>
      </c>
      <c r="W643" s="48"/>
      <c r="X643" s="42" t="s">
        <v>19</v>
      </c>
      <c r="Y643" s="43" t="s">
        <v>19</v>
      </c>
      <c r="Z643" s="42" t="s">
        <v>19</v>
      </c>
      <c r="AA643" s="136"/>
    </row>
    <row r="644" spans="1:27" s="45" customFormat="1" ht="18" customHeight="1" x14ac:dyDescent="0.25">
      <c r="A644" s="102"/>
      <c r="B644" s="35" t="s">
        <v>48</v>
      </c>
      <c r="C644" s="36">
        <v>57187</v>
      </c>
      <c r="D644" s="37" t="s">
        <v>18</v>
      </c>
      <c r="E644" s="37" t="s">
        <v>18</v>
      </c>
      <c r="F644" s="37" t="s">
        <v>18</v>
      </c>
      <c r="G644" s="37" t="s">
        <v>18</v>
      </c>
      <c r="H644" s="37" t="s">
        <v>18</v>
      </c>
      <c r="I644" s="37" t="s">
        <v>18</v>
      </c>
      <c r="J644" s="38" t="s">
        <v>18</v>
      </c>
      <c r="K644" s="37" t="s">
        <v>18</v>
      </c>
      <c r="L644" s="39"/>
      <c r="M644" s="40"/>
      <c r="N644" s="41">
        <v>52</v>
      </c>
      <c r="O644" s="41">
        <v>48</v>
      </c>
      <c r="P644" s="41">
        <v>50</v>
      </c>
      <c r="Q644" s="41" t="s">
        <v>48</v>
      </c>
      <c r="R644" s="41" t="s">
        <v>48</v>
      </c>
      <c r="S644" s="41" t="s">
        <v>48</v>
      </c>
      <c r="T644" s="41" t="s">
        <v>48</v>
      </c>
      <c r="U644" s="41" t="s">
        <v>48</v>
      </c>
      <c r="V644" s="41" t="s">
        <v>48</v>
      </c>
      <c r="W644" s="48"/>
      <c r="X644" s="42" t="s">
        <v>19</v>
      </c>
      <c r="Y644" s="43" t="s">
        <v>19</v>
      </c>
      <c r="Z644" s="42" t="s">
        <v>19</v>
      </c>
      <c r="AA644" s="136"/>
    </row>
    <row r="645" spans="1:27" s="45" customFormat="1" ht="18" customHeight="1" x14ac:dyDescent="0.25">
      <c r="A645" s="102"/>
      <c r="B645" s="35" t="s">
        <v>48</v>
      </c>
      <c r="C645" s="36">
        <v>57564</v>
      </c>
      <c r="D645" s="37" t="s">
        <v>18</v>
      </c>
      <c r="E645" s="37" t="s">
        <v>18</v>
      </c>
      <c r="F645" s="37" t="s">
        <v>18</v>
      </c>
      <c r="G645" s="37" t="s">
        <v>18</v>
      </c>
      <c r="H645" s="37" t="s">
        <v>18</v>
      </c>
      <c r="I645" s="37" t="s">
        <v>18</v>
      </c>
      <c r="J645" s="38" t="s">
        <v>18</v>
      </c>
      <c r="K645" s="37" t="s">
        <v>18</v>
      </c>
      <c r="L645" s="39"/>
      <c r="M645" s="40"/>
      <c r="N645" s="41">
        <v>64.900000000000006</v>
      </c>
      <c r="O645" s="41">
        <v>49</v>
      </c>
      <c r="P645" s="41">
        <v>56.95</v>
      </c>
      <c r="Q645" s="41" t="s">
        <v>48</v>
      </c>
      <c r="R645" s="41" t="s">
        <v>48</v>
      </c>
      <c r="S645" s="41" t="s">
        <v>48</v>
      </c>
      <c r="T645" s="41" t="s">
        <v>48</v>
      </c>
      <c r="U645" s="41" t="s">
        <v>48</v>
      </c>
      <c r="V645" s="41" t="s">
        <v>48</v>
      </c>
      <c r="W645" s="48"/>
      <c r="X645" s="42" t="s">
        <v>19</v>
      </c>
      <c r="Y645" s="43" t="s">
        <v>19</v>
      </c>
      <c r="Z645" s="42" t="s">
        <v>19</v>
      </c>
      <c r="AA645" s="136"/>
    </row>
    <row r="646" spans="1:27" s="45" customFormat="1" ht="18" customHeight="1" x14ac:dyDescent="0.25">
      <c r="A646" s="102"/>
      <c r="B646" s="35" t="s">
        <v>48</v>
      </c>
      <c r="C646" s="36">
        <v>57730</v>
      </c>
      <c r="D646" s="37" t="s">
        <v>18</v>
      </c>
      <c r="E646" s="37" t="s">
        <v>18</v>
      </c>
      <c r="F646" s="37" t="s">
        <v>18</v>
      </c>
      <c r="G646" s="37" t="s">
        <v>18</v>
      </c>
      <c r="H646" s="37" t="s">
        <v>18</v>
      </c>
      <c r="I646" s="37" t="s">
        <v>18</v>
      </c>
      <c r="J646" s="38" t="s">
        <v>18</v>
      </c>
      <c r="K646" s="37" t="s">
        <v>18</v>
      </c>
      <c r="L646" s="39"/>
      <c r="M646" s="40"/>
      <c r="N646" s="41">
        <v>67</v>
      </c>
      <c r="O646" s="41">
        <v>64</v>
      </c>
      <c r="P646" s="41">
        <v>65.5</v>
      </c>
      <c r="Q646" s="41" t="s">
        <v>48</v>
      </c>
      <c r="R646" s="41" t="s">
        <v>48</v>
      </c>
      <c r="S646" s="41" t="s">
        <v>48</v>
      </c>
      <c r="T646" s="41" t="s">
        <v>48</v>
      </c>
      <c r="U646" s="41" t="s">
        <v>48</v>
      </c>
      <c r="V646" s="41" t="s">
        <v>48</v>
      </c>
      <c r="W646" s="48"/>
      <c r="X646" s="42" t="s">
        <v>19</v>
      </c>
      <c r="Y646" s="43" t="s">
        <v>19</v>
      </c>
      <c r="Z646" s="42" t="s">
        <v>19</v>
      </c>
      <c r="AA646" s="136"/>
    </row>
    <row r="647" spans="1:27" s="45" customFormat="1" ht="18" customHeight="1" x14ac:dyDescent="0.25">
      <c r="A647" s="102"/>
      <c r="B647" s="35" t="s">
        <v>48</v>
      </c>
      <c r="C647" s="36">
        <v>57734</v>
      </c>
      <c r="D647" s="37" t="s">
        <v>18</v>
      </c>
      <c r="E647" s="37" t="s">
        <v>18</v>
      </c>
      <c r="F647" s="37" t="s">
        <v>18</v>
      </c>
      <c r="G647" s="37" t="s">
        <v>18</v>
      </c>
      <c r="H647" s="37" t="s">
        <v>18</v>
      </c>
      <c r="I647" s="37" t="s">
        <v>18</v>
      </c>
      <c r="J647" s="38" t="s">
        <v>18</v>
      </c>
      <c r="K647" s="37" t="s">
        <v>18</v>
      </c>
      <c r="L647" s="39"/>
      <c r="M647" s="40"/>
      <c r="N647" s="41">
        <v>60</v>
      </c>
      <c r="O647" s="41">
        <v>44</v>
      </c>
      <c r="P647" s="41">
        <v>52</v>
      </c>
      <c r="Q647" s="41" t="s">
        <v>48</v>
      </c>
      <c r="R647" s="41" t="s">
        <v>48</v>
      </c>
      <c r="S647" s="41" t="s">
        <v>48</v>
      </c>
      <c r="T647" s="41" t="s">
        <v>48</v>
      </c>
      <c r="U647" s="41" t="s">
        <v>48</v>
      </c>
      <c r="V647" s="41" t="s">
        <v>48</v>
      </c>
      <c r="W647" s="48"/>
      <c r="X647" s="42" t="s">
        <v>19</v>
      </c>
      <c r="Y647" s="43" t="s">
        <v>19</v>
      </c>
      <c r="Z647" s="42" t="s">
        <v>19</v>
      </c>
    </row>
    <row r="648" spans="1:27" s="45" customFormat="1" ht="18" customHeight="1" x14ac:dyDescent="0.25">
      <c r="A648" s="102"/>
      <c r="B648" s="35" t="s">
        <v>48</v>
      </c>
      <c r="C648" s="36">
        <v>57870</v>
      </c>
      <c r="D648" s="37" t="s">
        <v>18</v>
      </c>
      <c r="E648" s="37" t="s">
        <v>18</v>
      </c>
      <c r="F648" s="37" t="s">
        <v>18</v>
      </c>
      <c r="G648" s="37" t="s">
        <v>18</v>
      </c>
      <c r="H648" s="37" t="s">
        <v>18</v>
      </c>
      <c r="I648" s="37" t="s">
        <v>18</v>
      </c>
      <c r="J648" s="38" t="s">
        <v>18</v>
      </c>
      <c r="K648" s="37" t="s">
        <v>18</v>
      </c>
      <c r="L648" s="39"/>
      <c r="M648" s="40"/>
      <c r="N648" s="41">
        <v>55</v>
      </c>
      <c r="O648" s="41">
        <v>54</v>
      </c>
      <c r="P648" s="41">
        <v>54.5</v>
      </c>
      <c r="Q648" s="41" t="s">
        <v>48</v>
      </c>
      <c r="R648" s="41" t="s">
        <v>48</v>
      </c>
      <c r="S648" s="41" t="s">
        <v>48</v>
      </c>
      <c r="T648" s="41" t="s">
        <v>48</v>
      </c>
      <c r="U648" s="41" t="s">
        <v>48</v>
      </c>
      <c r="V648" s="41" t="s">
        <v>48</v>
      </c>
      <c r="W648" s="48"/>
      <c r="X648" s="42" t="s">
        <v>19</v>
      </c>
      <c r="Y648" s="43" t="s">
        <v>19</v>
      </c>
      <c r="Z648" s="42" t="s">
        <v>19</v>
      </c>
    </row>
    <row r="649" spans="1:27" s="45" customFormat="1" ht="18" customHeight="1" x14ac:dyDescent="0.25">
      <c r="A649" s="102"/>
      <c r="B649" s="35" t="s">
        <v>48</v>
      </c>
      <c r="C649" s="36">
        <v>58321</v>
      </c>
      <c r="D649" s="37" t="s">
        <v>18</v>
      </c>
      <c r="E649" s="37" t="s">
        <v>18</v>
      </c>
      <c r="F649" s="37" t="s">
        <v>18</v>
      </c>
      <c r="G649" s="37" t="s">
        <v>18</v>
      </c>
      <c r="H649" s="37" t="s">
        <v>18</v>
      </c>
      <c r="I649" s="37" t="s">
        <v>18</v>
      </c>
      <c r="J649" s="38" t="s">
        <v>18</v>
      </c>
      <c r="K649" s="37" t="s">
        <v>18</v>
      </c>
      <c r="L649" s="39"/>
      <c r="M649" s="40"/>
      <c r="N649" s="41">
        <v>40</v>
      </c>
      <c r="O649" s="41">
        <v>70</v>
      </c>
      <c r="P649" s="41">
        <v>55</v>
      </c>
      <c r="Q649" s="46" t="s">
        <v>48</v>
      </c>
      <c r="R649" s="46" t="s">
        <v>48</v>
      </c>
      <c r="S649" s="46" t="s">
        <v>48</v>
      </c>
      <c r="T649" s="46" t="s">
        <v>48</v>
      </c>
      <c r="U649" s="46" t="s">
        <v>48</v>
      </c>
      <c r="V649" s="46" t="s">
        <v>48</v>
      </c>
      <c r="W649" s="49"/>
      <c r="X649" s="42" t="s">
        <v>19</v>
      </c>
      <c r="Y649" s="43" t="s">
        <v>19</v>
      </c>
      <c r="Z649" s="42" t="s">
        <v>19</v>
      </c>
    </row>
    <row r="650" spans="1:27" s="45" customFormat="1" ht="18" customHeight="1" x14ac:dyDescent="0.25">
      <c r="A650" s="102"/>
      <c r="B650" s="35" t="s">
        <v>48</v>
      </c>
      <c r="C650" s="36">
        <v>58484</v>
      </c>
      <c r="D650" s="37" t="s">
        <v>18</v>
      </c>
      <c r="E650" s="37" t="s">
        <v>18</v>
      </c>
      <c r="F650" s="37" t="s">
        <v>18</v>
      </c>
      <c r="G650" s="37" t="s">
        <v>18</v>
      </c>
      <c r="H650" s="37" t="s">
        <v>18</v>
      </c>
      <c r="I650" s="37" t="s">
        <v>18</v>
      </c>
      <c r="J650" s="38" t="s">
        <v>18</v>
      </c>
      <c r="K650" s="37" t="s">
        <v>18</v>
      </c>
      <c r="L650" s="39"/>
      <c r="M650" s="40"/>
      <c r="N650" s="41">
        <v>59</v>
      </c>
      <c r="O650" s="41">
        <v>33</v>
      </c>
      <c r="P650" s="41">
        <v>46</v>
      </c>
      <c r="Q650" s="41" t="s">
        <v>48</v>
      </c>
      <c r="R650" s="41" t="s">
        <v>48</v>
      </c>
      <c r="S650" s="41" t="s">
        <v>48</v>
      </c>
      <c r="T650" s="41" t="s">
        <v>48</v>
      </c>
      <c r="U650" s="41" t="s">
        <v>48</v>
      </c>
      <c r="V650" s="41" t="s">
        <v>48</v>
      </c>
      <c r="W650" s="49"/>
      <c r="X650" s="42" t="s">
        <v>19</v>
      </c>
      <c r="Y650" s="43" t="s">
        <v>19</v>
      </c>
      <c r="Z650" s="42" t="s">
        <v>19</v>
      </c>
    </row>
    <row r="651" spans="1:27" s="45" customFormat="1" ht="18" customHeight="1" x14ac:dyDescent="0.25">
      <c r="A651" s="102"/>
      <c r="B651" s="35" t="s">
        <v>48</v>
      </c>
      <c r="C651" s="36">
        <v>58505</v>
      </c>
      <c r="D651" s="37" t="s">
        <v>18</v>
      </c>
      <c r="E651" s="37" t="s">
        <v>18</v>
      </c>
      <c r="F651" s="37" t="s">
        <v>18</v>
      </c>
      <c r="G651" s="37" t="s">
        <v>18</v>
      </c>
      <c r="H651" s="37" t="s">
        <v>18</v>
      </c>
      <c r="I651" s="37" t="s">
        <v>18</v>
      </c>
      <c r="J651" s="38" t="s">
        <v>18</v>
      </c>
      <c r="K651" s="37" t="s">
        <v>18</v>
      </c>
      <c r="L651" s="39"/>
      <c r="M651" s="40"/>
      <c r="N651" s="41">
        <v>54</v>
      </c>
      <c r="O651" s="41">
        <v>71</v>
      </c>
      <c r="P651" s="41">
        <v>62.5</v>
      </c>
      <c r="Q651" s="46" t="s">
        <v>48</v>
      </c>
      <c r="R651" s="46" t="s">
        <v>48</v>
      </c>
      <c r="S651" s="46" t="s">
        <v>48</v>
      </c>
      <c r="T651" s="46" t="s">
        <v>48</v>
      </c>
      <c r="U651" s="46" t="s">
        <v>48</v>
      </c>
      <c r="V651" s="46" t="s">
        <v>48</v>
      </c>
      <c r="W651" s="49"/>
      <c r="X651" s="42" t="s">
        <v>19</v>
      </c>
      <c r="Y651" s="43" t="s">
        <v>19</v>
      </c>
      <c r="Z651" s="42" t="s">
        <v>19</v>
      </c>
    </row>
    <row r="652" spans="1:27" s="45" customFormat="1" ht="18" customHeight="1" x14ac:dyDescent="0.25">
      <c r="A652" s="102"/>
      <c r="B652" s="35" t="s">
        <v>48</v>
      </c>
      <c r="C652" s="39">
        <v>56936</v>
      </c>
      <c r="D652" s="83" t="s">
        <v>18</v>
      </c>
      <c r="E652" s="83" t="s">
        <v>18</v>
      </c>
      <c r="F652" s="83" t="s">
        <v>19</v>
      </c>
      <c r="G652" s="83" t="s">
        <v>18</v>
      </c>
      <c r="H652" s="83" t="s">
        <v>19</v>
      </c>
      <c r="I652" s="83" t="s">
        <v>18</v>
      </c>
      <c r="J652" s="84" t="s">
        <v>19</v>
      </c>
      <c r="K652" s="85"/>
      <c r="L652" s="39"/>
      <c r="M652" s="40"/>
      <c r="N652" s="41"/>
      <c r="O652" s="41"/>
      <c r="P652" s="41"/>
      <c r="Q652" s="41"/>
      <c r="R652" s="41"/>
      <c r="S652" s="41"/>
      <c r="T652" s="41"/>
      <c r="U652" s="41"/>
      <c r="V652" s="41"/>
      <c r="W652" s="49"/>
      <c r="X652" s="42" t="s">
        <v>19</v>
      </c>
      <c r="Y652" s="43" t="s">
        <v>19</v>
      </c>
      <c r="Z652" s="42" t="s">
        <v>19</v>
      </c>
    </row>
    <row r="653" spans="1:27" s="45" customFormat="1" ht="18" customHeight="1" x14ac:dyDescent="0.25">
      <c r="A653" s="102"/>
      <c r="B653" s="35" t="s">
        <v>48</v>
      </c>
      <c r="C653" s="86">
        <v>56950</v>
      </c>
      <c r="D653" s="83" t="s">
        <v>19</v>
      </c>
      <c r="E653" s="83" t="s">
        <v>18</v>
      </c>
      <c r="F653" s="83" t="s">
        <v>18</v>
      </c>
      <c r="G653" s="83" t="s">
        <v>18</v>
      </c>
      <c r="H653" s="83" t="s">
        <v>19</v>
      </c>
      <c r="I653" s="83" t="s">
        <v>18</v>
      </c>
      <c r="J653" s="84" t="s">
        <v>19</v>
      </c>
      <c r="K653" s="85"/>
      <c r="L653" s="39"/>
      <c r="M653" s="40"/>
      <c r="N653" s="41"/>
      <c r="O653" s="41"/>
      <c r="P653" s="41"/>
      <c r="Q653" s="46"/>
      <c r="R653" s="46"/>
      <c r="S653" s="46"/>
      <c r="T653" s="46"/>
      <c r="U653" s="46"/>
      <c r="V653" s="46"/>
      <c r="W653" s="49"/>
      <c r="X653" s="42" t="s">
        <v>19</v>
      </c>
      <c r="Y653" s="43" t="s">
        <v>19</v>
      </c>
      <c r="Z653" s="42" t="s">
        <v>19</v>
      </c>
    </row>
    <row r="654" spans="1:27" s="45" customFormat="1" ht="18" customHeight="1" x14ac:dyDescent="0.25">
      <c r="A654" s="102"/>
      <c r="B654" s="35" t="s">
        <v>48</v>
      </c>
      <c r="C654" s="39">
        <v>56957</v>
      </c>
      <c r="D654" s="83" t="s">
        <v>19</v>
      </c>
      <c r="E654" s="83" t="s">
        <v>18</v>
      </c>
      <c r="F654" s="83" t="s">
        <v>18</v>
      </c>
      <c r="G654" s="83" t="s">
        <v>18</v>
      </c>
      <c r="H654" s="83" t="s">
        <v>19</v>
      </c>
      <c r="I654" s="83" t="s">
        <v>18</v>
      </c>
      <c r="J654" s="84" t="s">
        <v>19</v>
      </c>
      <c r="K654" s="85"/>
      <c r="L654" s="39"/>
      <c r="M654" s="40"/>
      <c r="N654" s="41"/>
      <c r="O654" s="41"/>
      <c r="P654" s="41"/>
      <c r="Q654" s="41"/>
      <c r="R654" s="41"/>
      <c r="S654" s="41"/>
      <c r="T654" s="41"/>
      <c r="U654" s="41"/>
      <c r="V654" s="41"/>
      <c r="W654" s="49"/>
      <c r="X654" s="42" t="s">
        <v>19</v>
      </c>
      <c r="Y654" s="43" t="s">
        <v>19</v>
      </c>
      <c r="Z654" s="42" t="s">
        <v>19</v>
      </c>
    </row>
    <row r="655" spans="1:27" s="45" customFormat="1" ht="18" customHeight="1" x14ac:dyDescent="0.25">
      <c r="A655" s="102"/>
      <c r="B655" s="35" t="s">
        <v>48</v>
      </c>
      <c r="C655" s="39">
        <v>57827</v>
      </c>
      <c r="D655" s="83" t="s">
        <v>18</v>
      </c>
      <c r="E655" s="83" t="s">
        <v>18</v>
      </c>
      <c r="F655" s="83" t="s">
        <v>18</v>
      </c>
      <c r="G655" s="83" t="s">
        <v>19</v>
      </c>
      <c r="H655" s="83" t="s">
        <v>19</v>
      </c>
      <c r="I655" s="83" t="s">
        <v>18</v>
      </c>
      <c r="J655" s="84" t="s">
        <v>19</v>
      </c>
      <c r="K655" s="85"/>
      <c r="L655" s="39"/>
      <c r="M655" s="40"/>
      <c r="N655" s="41"/>
      <c r="O655" s="41"/>
      <c r="P655" s="41"/>
      <c r="Q655" s="46"/>
      <c r="R655" s="46"/>
      <c r="S655" s="46"/>
      <c r="T655" s="46"/>
      <c r="U655" s="46"/>
      <c r="V655" s="46"/>
      <c r="W655" s="49"/>
      <c r="X655" s="42" t="s">
        <v>19</v>
      </c>
      <c r="Y655" s="43" t="s">
        <v>19</v>
      </c>
      <c r="Z655" s="42" t="s">
        <v>19</v>
      </c>
    </row>
    <row r="656" spans="1:27" s="45" customFormat="1" ht="18" customHeight="1" x14ac:dyDescent="0.25">
      <c r="A656" s="102"/>
      <c r="B656" s="35" t="s">
        <v>48</v>
      </c>
      <c r="C656" s="39">
        <v>58207</v>
      </c>
      <c r="D656" s="83" t="s">
        <v>19</v>
      </c>
      <c r="E656" s="83" t="s">
        <v>18</v>
      </c>
      <c r="F656" s="83" t="s">
        <v>18</v>
      </c>
      <c r="G656" s="83" t="s">
        <v>18</v>
      </c>
      <c r="H656" s="83" t="s">
        <v>18</v>
      </c>
      <c r="I656" s="83" t="s">
        <v>18</v>
      </c>
      <c r="J656" s="84" t="s">
        <v>19</v>
      </c>
      <c r="K656" s="85"/>
      <c r="L656" s="39"/>
      <c r="M656" s="40"/>
      <c r="N656" s="41"/>
      <c r="O656" s="41"/>
      <c r="P656" s="41"/>
      <c r="Q656" s="41"/>
      <c r="R656" s="41"/>
      <c r="S656" s="41"/>
      <c r="T656" s="41"/>
      <c r="U656" s="41"/>
      <c r="V656" s="41"/>
      <c r="W656" s="49"/>
      <c r="X656" s="42" t="s">
        <v>19</v>
      </c>
      <c r="Y656" s="43" t="s">
        <v>19</v>
      </c>
      <c r="Z656" s="42" t="s">
        <v>19</v>
      </c>
    </row>
    <row r="657" spans="1:28" s="45" customFormat="1" ht="18" customHeight="1" x14ac:dyDescent="0.25">
      <c r="A657" s="102"/>
      <c r="B657" s="35" t="s">
        <v>48</v>
      </c>
      <c r="C657" s="39">
        <v>58343</v>
      </c>
      <c r="D657" s="83" t="s">
        <v>19</v>
      </c>
      <c r="E657" s="83" t="s">
        <v>18</v>
      </c>
      <c r="F657" s="83" t="s">
        <v>19</v>
      </c>
      <c r="G657" s="83" t="s">
        <v>18</v>
      </c>
      <c r="H657" s="83" t="s">
        <v>18</v>
      </c>
      <c r="I657" s="83" t="s">
        <v>18</v>
      </c>
      <c r="J657" s="84" t="s">
        <v>19</v>
      </c>
      <c r="K657" s="85"/>
      <c r="L657" s="39"/>
      <c r="M657" s="40"/>
      <c r="N657" s="41"/>
      <c r="O657" s="41"/>
      <c r="P657" s="41"/>
      <c r="Q657" s="46"/>
      <c r="R657" s="46"/>
      <c r="S657" s="46"/>
      <c r="T657" s="46"/>
      <c r="U657" s="46"/>
      <c r="V657" s="46"/>
      <c r="W657" s="49"/>
      <c r="X657" s="42" t="s">
        <v>19</v>
      </c>
      <c r="Y657" s="43" t="s">
        <v>19</v>
      </c>
      <c r="Z657" s="42" t="s">
        <v>19</v>
      </c>
    </row>
    <row r="658" spans="1:28" s="45" customFormat="1" ht="18" customHeight="1" x14ac:dyDescent="0.25">
      <c r="A658" s="103"/>
      <c r="B658" s="52" t="s">
        <v>48</v>
      </c>
      <c r="C658" s="53">
        <v>58497</v>
      </c>
      <c r="D658" s="87" t="s">
        <v>19</v>
      </c>
      <c r="E658" s="87" t="s">
        <v>18</v>
      </c>
      <c r="F658" s="87" t="s">
        <v>18</v>
      </c>
      <c r="G658" s="87" t="s">
        <v>18</v>
      </c>
      <c r="H658" s="87" t="s">
        <v>18</v>
      </c>
      <c r="I658" s="87" t="s">
        <v>18</v>
      </c>
      <c r="J658" s="88" t="s">
        <v>19</v>
      </c>
      <c r="K658" s="89"/>
      <c r="L658" s="53"/>
      <c r="M658" s="55"/>
      <c r="N658" s="56"/>
      <c r="O658" s="56"/>
      <c r="P658" s="56"/>
      <c r="Q658" s="56"/>
      <c r="R658" s="56"/>
      <c r="S658" s="56"/>
      <c r="T658" s="56"/>
      <c r="U658" s="56"/>
      <c r="V658" s="56"/>
      <c r="W658" s="90"/>
      <c r="X658" s="58" t="s">
        <v>19</v>
      </c>
      <c r="Y658" s="91" t="s">
        <v>19</v>
      </c>
      <c r="Z658" s="58" t="s">
        <v>19</v>
      </c>
    </row>
    <row r="659" spans="1:28" x14ac:dyDescent="0.2">
      <c r="A659" s="28"/>
      <c r="B659" s="28"/>
      <c r="C659" s="28"/>
      <c r="D659" s="28"/>
      <c r="E659" s="26"/>
      <c r="F659" s="26"/>
      <c r="G659" s="26"/>
      <c r="H659" s="26"/>
      <c r="I659" s="26"/>
      <c r="J659" s="26"/>
      <c r="K659" s="26"/>
      <c r="L659" s="26"/>
      <c r="M659" s="26"/>
      <c r="N659" s="26"/>
      <c r="O659" s="26"/>
      <c r="P659" s="26"/>
      <c r="Q659" s="26"/>
      <c r="R659" s="13"/>
      <c r="S659" s="13"/>
      <c r="T659" s="13"/>
      <c r="U659" s="13"/>
      <c r="V659" s="13"/>
      <c r="W659" s="22"/>
      <c r="X659" s="13"/>
      <c r="Y659" s="13"/>
      <c r="Z659" s="13"/>
    </row>
    <row r="660" spans="1:28" x14ac:dyDescent="0.2">
      <c r="A660" s="28"/>
      <c r="B660" s="28"/>
      <c r="C660" s="28"/>
      <c r="D660" s="28"/>
      <c r="E660" s="26"/>
      <c r="F660" s="26"/>
      <c r="G660" s="26"/>
      <c r="H660" s="26"/>
      <c r="I660" s="26"/>
      <c r="J660" s="26"/>
      <c r="K660" s="26"/>
      <c r="L660" s="26"/>
      <c r="M660" s="26"/>
      <c r="N660" s="26"/>
      <c r="O660" s="26"/>
      <c r="P660" s="26"/>
      <c r="Q660" s="26"/>
      <c r="R660" s="13"/>
      <c r="S660" s="13"/>
      <c r="T660" s="13"/>
      <c r="U660" s="13"/>
      <c r="V660" s="13"/>
      <c r="W660" s="22"/>
      <c r="X660" s="13"/>
      <c r="Y660" s="13"/>
      <c r="Z660" s="13"/>
    </row>
    <row r="661" spans="1:28" ht="81" customHeight="1" x14ac:dyDescent="0.2">
      <c r="A661" s="28"/>
      <c r="B661" s="28"/>
      <c r="C661" s="28"/>
      <c r="D661" s="28"/>
      <c r="E661" s="26"/>
      <c r="F661" s="26"/>
      <c r="G661" s="26"/>
      <c r="H661" s="26"/>
      <c r="I661" s="26"/>
      <c r="J661" s="26"/>
      <c r="K661" s="26"/>
      <c r="L661" s="26"/>
      <c r="M661" s="26"/>
      <c r="N661" s="26"/>
      <c r="O661" s="26"/>
      <c r="P661" s="26"/>
      <c r="Q661" s="26"/>
      <c r="R661" s="13"/>
      <c r="S661" s="13"/>
      <c r="T661" s="13"/>
      <c r="U661" s="13"/>
      <c r="V661" s="13"/>
      <c r="W661" s="22"/>
      <c r="X661" s="13"/>
      <c r="Y661" s="13"/>
    </row>
    <row r="662" spans="1:28" ht="31.5" customHeight="1" x14ac:dyDescent="0.2">
      <c r="A662" s="28"/>
      <c r="B662" s="26"/>
      <c r="C662" s="26"/>
      <c r="D662" s="26"/>
      <c r="E662" s="26"/>
      <c r="F662" s="26"/>
      <c r="G662" s="26"/>
      <c r="H662" s="172" t="s">
        <v>93</v>
      </c>
      <c r="I662" s="172"/>
      <c r="J662" s="172"/>
      <c r="K662" s="172"/>
      <c r="L662" s="172"/>
      <c r="M662" s="172"/>
      <c r="N662" s="172"/>
      <c r="O662" s="172"/>
      <c r="P662" s="172"/>
      <c r="Q662" s="28"/>
      <c r="R662" s="13"/>
      <c r="S662" s="172" t="s">
        <v>72</v>
      </c>
      <c r="T662" s="172"/>
      <c r="U662" s="172"/>
      <c r="V662" s="172"/>
      <c r="W662" s="172"/>
      <c r="X662" s="13"/>
      <c r="Y662" s="13"/>
      <c r="Z662" s="13"/>
      <c r="AA662" s="171"/>
    </row>
    <row r="663" spans="1:28" ht="24" customHeight="1" x14ac:dyDescent="0.2">
      <c r="A663" s="29" t="s">
        <v>21</v>
      </c>
      <c r="B663" s="29"/>
      <c r="C663" s="26"/>
      <c r="D663" s="26"/>
      <c r="E663" s="26"/>
      <c r="F663" s="26"/>
      <c r="G663" s="26"/>
      <c r="H663" s="135" t="s">
        <v>91</v>
      </c>
      <c r="I663" s="135"/>
      <c r="J663" s="135"/>
      <c r="K663" s="135"/>
      <c r="L663" s="135"/>
      <c r="M663" s="135"/>
      <c r="N663" s="135"/>
      <c r="O663" s="135"/>
      <c r="P663" s="135"/>
      <c r="Q663" s="135"/>
      <c r="R663" s="13"/>
      <c r="S663" s="170" t="s">
        <v>92</v>
      </c>
      <c r="T663" s="170"/>
      <c r="U663" s="170"/>
      <c r="V663" s="170"/>
      <c r="W663" s="170"/>
      <c r="X663" s="170"/>
      <c r="Y663" s="170"/>
      <c r="Z663" s="171"/>
      <c r="AA663" s="171"/>
      <c r="AB663" s="171"/>
    </row>
    <row r="664" spans="1:28" x14ac:dyDescent="0.2">
      <c r="A664" s="29" t="s">
        <v>35</v>
      </c>
      <c r="B664" s="29"/>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8" x14ac:dyDescent="0.2">
      <c r="A665" s="29" t="s">
        <v>36</v>
      </c>
      <c r="B665" s="29"/>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8" x14ac:dyDescent="0.2">
      <c r="A666" s="169"/>
      <c r="B666" s="169"/>
    </row>
  </sheetData>
  <mergeCells count="1045">
    <mergeCell ref="A375:A382"/>
    <mergeCell ref="A348:A374"/>
    <mergeCell ref="A322:A347"/>
    <mergeCell ref="A609:A631"/>
    <mergeCell ref="A632:A658"/>
    <mergeCell ref="H662:P662"/>
    <mergeCell ref="H663:Q663"/>
    <mergeCell ref="S663:Y663"/>
    <mergeCell ref="S662:W662"/>
    <mergeCell ref="A169:A224"/>
    <mergeCell ref="D17:M17"/>
    <mergeCell ref="D18:M18"/>
    <mergeCell ref="J46:M46"/>
    <mergeCell ref="N46:P46"/>
    <mergeCell ref="Q46:U46"/>
    <mergeCell ref="A45:X45"/>
    <mergeCell ref="Y46:Y47"/>
    <mergeCell ref="A48:A65"/>
    <mergeCell ref="A66:A116"/>
    <mergeCell ref="A117:A168"/>
    <mergeCell ref="A225:A269"/>
    <mergeCell ref="A270:A321"/>
    <mergeCell ref="L40:Q40"/>
    <mergeCell ref="C41:K41"/>
    <mergeCell ref="D15:M15"/>
    <mergeCell ref="D14:M14"/>
    <mergeCell ref="D13:M13"/>
    <mergeCell ref="D23:X23"/>
    <mergeCell ref="I1:X4"/>
    <mergeCell ref="A5:X6"/>
    <mergeCell ref="AA45:AA646"/>
    <mergeCell ref="AA5:AA9"/>
    <mergeCell ref="AA11:AA18"/>
    <mergeCell ref="Y45:Z45"/>
    <mergeCell ref="B1:F4"/>
    <mergeCell ref="C32:Q32"/>
    <mergeCell ref="D35:K35"/>
    <mergeCell ref="L35:Q35"/>
    <mergeCell ref="D36:K36"/>
    <mergeCell ref="L36:Q36"/>
    <mergeCell ref="D37:K37"/>
    <mergeCell ref="L37:Q37"/>
    <mergeCell ref="D38:K38"/>
    <mergeCell ref="L38:Q38"/>
    <mergeCell ref="AA21:AA44"/>
    <mergeCell ref="D39:K39"/>
    <mergeCell ref="D12:M12"/>
    <mergeCell ref="Z46:Z47"/>
    <mergeCell ref="N13:X13"/>
    <mergeCell ref="N12:X12"/>
    <mergeCell ref="A11:X11"/>
    <mergeCell ref="D16:M16"/>
    <mergeCell ref="HW21:IM21"/>
    <mergeCell ref="IN21:JD21"/>
    <mergeCell ref="JE21:JU21"/>
    <mergeCell ref="DH21:DX21"/>
    <mergeCell ref="DY21:EO21"/>
    <mergeCell ref="EP21:FF21"/>
    <mergeCell ref="FG21:FW21"/>
    <mergeCell ref="FX21:GN21"/>
    <mergeCell ref="GO21:HE21"/>
    <mergeCell ref="HF21:HV21"/>
    <mergeCell ref="D22:X22"/>
    <mergeCell ref="D24:X24"/>
    <mergeCell ref="D25:X25"/>
    <mergeCell ref="C33:X33"/>
    <mergeCell ref="A43:X43"/>
    <mergeCell ref="A9:X9"/>
    <mergeCell ref="A7:X7"/>
    <mergeCell ref="A8:X8"/>
    <mergeCell ref="Y8:Z8"/>
    <mergeCell ref="A10:X10"/>
    <mergeCell ref="AB21:AQ21"/>
    <mergeCell ref="AR21:BH21"/>
    <mergeCell ref="BI21:BY21"/>
    <mergeCell ref="BZ21:CP21"/>
    <mergeCell ref="CQ21:DG21"/>
    <mergeCell ref="N14:X14"/>
    <mergeCell ref="N15:X15"/>
    <mergeCell ref="N16:X16"/>
    <mergeCell ref="N17:X17"/>
    <mergeCell ref="N18:X18"/>
    <mergeCell ref="L39:Q39"/>
    <mergeCell ref="D40:K40"/>
    <mergeCell ref="TQ21:UG21"/>
    <mergeCell ref="UH21:UX21"/>
    <mergeCell ref="UY21:VO21"/>
    <mergeCell ref="VP21:WF21"/>
    <mergeCell ref="WG21:WW21"/>
    <mergeCell ref="QJ21:QZ21"/>
    <mergeCell ref="RA21:RQ21"/>
    <mergeCell ref="RR21:SH21"/>
    <mergeCell ref="SI21:SY21"/>
    <mergeCell ref="SZ21:TP21"/>
    <mergeCell ref="NC21:NS21"/>
    <mergeCell ref="NT21:OJ21"/>
    <mergeCell ref="OK21:PA21"/>
    <mergeCell ref="PB21:PR21"/>
    <mergeCell ref="PS21:QI21"/>
    <mergeCell ref="JV21:KL21"/>
    <mergeCell ref="KM21:LC21"/>
    <mergeCell ref="LD21:LT21"/>
    <mergeCell ref="LU21:MK21"/>
    <mergeCell ref="ML21:NB21"/>
    <mergeCell ref="AGS21:AHI21"/>
    <mergeCell ref="AHJ21:AHZ21"/>
    <mergeCell ref="AIA21:AIQ21"/>
    <mergeCell ref="AIR21:AJH21"/>
    <mergeCell ref="AJI21:AJY21"/>
    <mergeCell ref="ADL21:AEB21"/>
    <mergeCell ref="AEC21:AES21"/>
    <mergeCell ref="AET21:AFJ21"/>
    <mergeCell ref="AFK21:AGA21"/>
    <mergeCell ref="AGB21:AGR21"/>
    <mergeCell ref="AAE21:AAU21"/>
    <mergeCell ref="AAV21:ABL21"/>
    <mergeCell ref="ABM21:ACC21"/>
    <mergeCell ref="ACD21:ACT21"/>
    <mergeCell ref="ACU21:ADK21"/>
    <mergeCell ref="WX21:XN21"/>
    <mergeCell ref="XO21:YE21"/>
    <mergeCell ref="YF21:YV21"/>
    <mergeCell ref="YW21:ZM21"/>
    <mergeCell ref="ZN21:AAD21"/>
    <mergeCell ref="ATU21:AUK21"/>
    <mergeCell ref="AUL21:AVB21"/>
    <mergeCell ref="AVC21:AVS21"/>
    <mergeCell ref="AVT21:AWJ21"/>
    <mergeCell ref="AWK21:AXA21"/>
    <mergeCell ref="AQN21:ARD21"/>
    <mergeCell ref="ARE21:ARU21"/>
    <mergeCell ref="ARV21:ASL21"/>
    <mergeCell ref="ASM21:ATC21"/>
    <mergeCell ref="ATD21:ATT21"/>
    <mergeCell ref="ANG21:ANW21"/>
    <mergeCell ref="ANX21:AON21"/>
    <mergeCell ref="AOO21:APE21"/>
    <mergeCell ref="APF21:APV21"/>
    <mergeCell ref="APW21:AQM21"/>
    <mergeCell ref="AJZ21:AKP21"/>
    <mergeCell ref="AKQ21:ALG21"/>
    <mergeCell ref="ALH21:ALX21"/>
    <mergeCell ref="ALY21:AMO21"/>
    <mergeCell ref="AMP21:ANF21"/>
    <mergeCell ref="BGW21:BHM21"/>
    <mergeCell ref="BHN21:BID21"/>
    <mergeCell ref="BIE21:BIU21"/>
    <mergeCell ref="BIV21:BJL21"/>
    <mergeCell ref="BJM21:BKC21"/>
    <mergeCell ref="BDP21:BEF21"/>
    <mergeCell ref="BEG21:BEW21"/>
    <mergeCell ref="BEX21:BFN21"/>
    <mergeCell ref="BFO21:BGE21"/>
    <mergeCell ref="BGF21:BGV21"/>
    <mergeCell ref="BAI21:BAY21"/>
    <mergeCell ref="BAZ21:BBP21"/>
    <mergeCell ref="BBQ21:BCG21"/>
    <mergeCell ref="BCH21:BCX21"/>
    <mergeCell ref="BCY21:BDO21"/>
    <mergeCell ref="AXB21:AXR21"/>
    <mergeCell ref="AXS21:AYI21"/>
    <mergeCell ref="AYJ21:AYZ21"/>
    <mergeCell ref="AZA21:AZQ21"/>
    <mergeCell ref="AZR21:BAH21"/>
    <mergeCell ref="BTY21:BUO21"/>
    <mergeCell ref="BUP21:BVF21"/>
    <mergeCell ref="BVG21:BVW21"/>
    <mergeCell ref="BVX21:BWN21"/>
    <mergeCell ref="BWO21:BXE21"/>
    <mergeCell ref="BQR21:BRH21"/>
    <mergeCell ref="BRI21:BRY21"/>
    <mergeCell ref="BRZ21:BSP21"/>
    <mergeCell ref="BSQ21:BTG21"/>
    <mergeCell ref="BTH21:BTX21"/>
    <mergeCell ref="BNK21:BOA21"/>
    <mergeCell ref="BOB21:BOR21"/>
    <mergeCell ref="BOS21:BPI21"/>
    <mergeCell ref="BPJ21:BPZ21"/>
    <mergeCell ref="BQA21:BQQ21"/>
    <mergeCell ref="BKD21:BKT21"/>
    <mergeCell ref="BKU21:BLK21"/>
    <mergeCell ref="BLL21:BMB21"/>
    <mergeCell ref="BMC21:BMS21"/>
    <mergeCell ref="BMT21:BNJ21"/>
    <mergeCell ref="CHA21:CHQ21"/>
    <mergeCell ref="CHR21:CIH21"/>
    <mergeCell ref="CII21:CIY21"/>
    <mergeCell ref="CIZ21:CJP21"/>
    <mergeCell ref="CJQ21:CKG21"/>
    <mergeCell ref="CDT21:CEJ21"/>
    <mergeCell ref="CEK21:CFA21"/>
    <mergeCell ref="CFB21:CFR21"/>
    <mergeCell ref="CFS21:CGI21"/>
    <mergeCell ref="CGJ21:CGZ21"/>
    <mergeCell ref="CAM21:CBC21"/>
    <mergeCell ref="CBD21:CBT21"/>
    <mergeCell ref="CBU21:CCK21"/>
    <mergeCell ref="CCL21:CDB21"/>
    <mergeCell ref="CDC21:CDS21"/>
    <mergeCell ref="BXF21:BXV21"/>
    <mergeCell ref="BXW21:BYM21"/>
    <mergeCell ref="BYN21:BZD21"/>
    <mergeCell ref="BZE21:BZU21"/>
    <mergeCell ref="BZV21:CAL21"/>
    <mergeCell ref="CUC21:CUS21"/>
    <mergeCell ref="CUT21:CVJ21"/>
    <mergeCell ref="CVK21:CWA21"/>
    <mergeCell ref="CWB21:CWR21"/>
    <mergeCell ref="CWS21:CXI21"/>
    <mergeCell ref="CQV21:CRL21"/>
    <mergeCell ref="CRM21:CSC21"/>
    <mergeCell ref="CSD21:CST21"/>
    <mergeCell ref="CSU21:CTK21"/>
    <mergeCell ref="CTL21:CUB21"/>
    <mergeCell ref="CNO21:COE21"/>
    <mergeCell ref="COF21:COV21"/>
    <mergeCell ref="COW21:CPM21"/>
    <mergeCell ref="CPN21:CQD21"/>
    <mergeCell ref="CQE21:CQU21"/>
    <mergeCell ref="CKH21:CKX21"/>
    <mergeCell ref="CKY21:CLO21"/>
    <mergeCell ref="CLP21:CMF21"/>
    <mergeCell ref="CMG21:CMW21"/>
    <mergeCell ref="CMX21:CNN21"/>
    <mergeCell ref="DHE21:DHU21"/>
    <mergeCell ref="DHV21:DIL21"/>
    <mergeCell ref="DIM21:DJC21"/>
    <mergeCell ref="DJD21:DJT21"/>
    <mergeCell ref="DJU21:DKK21"/>
    <mergeCell ref="DDX21:DEN21"/>
    <mergeCell ref="DEO21:DFE21"/>
    <mergeCell ref="DFF21:DFV21"/>
    <mergeCell ref="DFW21:DGM21"/>
    <mergeCell ref="DGN21:DHD21"/>
    <mergeCell ref="DAQ21:DBG21"/>
    <mergeCell ref="DBH21:DBX21"/>
    <mergeCell ref="DBY21:DCO21"/>
    <mergeCell ref="DCP21:DDF21"/>
    <mergeCell ref="DDG21:DDW21"/>
    <mergeCell ref="CXJ21:CXZ21"/>
    <mergeCell ref="CYA21:CYQ21"/>
    <mergeCell ref="CYR21:CZH21"/>
    <mergeCell ref="CZI21:CZY21"/>
    <mergeCell ref="CZZ21:DAP21"/>
    <mergeCell ref="DUG21:DUW21"/>
    <mergeCell ref="DUX21:DVN21"/>
    <mergeCell ref="DVO21:DWE21"/>
    <mergeCell ref="DWF21:DWV21"/>
    <mergeCell ref="DWW21:DXM21"/>
    <mergeCell ref="DQZ21:DRP21"/>
    <mergeCell ref="DRQ21:DSG21"/>
    <mergeCell ref="DSH21:DSX21"/>
    <mergeCell ref="DSY21:DTO21"/>
    <mergeCell ref="DTP21:DUF21"/>
    <mergeCell ref="DNS21:DOI21"/>
    <mergeCell ref="DOJ21:DOZ21"/>
    <mergeCell ref="DPA21:DPQ21"/>
    <mergeCell ref="DPR21:DQH21"/>
    <mergeCell ref="DQI21:DQY21"/>
    <mergeCell ref="DKL21:DLB21"/>
    <mergeCell ref="DLC21:DLS21"/>
    <mergeCell ref="DLT21:DMJ21"/>
    <mergeCell ref="DMK21:DNA21"/>
    <mergeCell ref="DNB21:DNR21"/>
    <mergeCell ref="EHI21:EHY21"/>
    <mergeCell ref="EHZ21:EIP21"/>
    <mergeCell ref="EIQ21:EJG21"/>
    <mergeCell ref="EJH21:EJX21"/>
    <mergeCell ref="EJY21:EKO21"/>
    <mergeCell ref="EEB21:EER21"/>
    <mergeCell ref="EES21:EFI21"/>
    <mergeCell ref="EFJ21:EFZ21"/>
    <mergeCell ref="EGA21:EGQ21"/>
    <mergeCell ref="EGR21:EHH21"/>
    <mergeCell ref="EAU21:EBK21"/>
    <mergeCell ref="EBL21:ECB21"/>
    <mergeCell ref="ECC21:ECS21"/>
    <mergeCell ref="ECT21:EDJ21"/>
    <mergeCell ref="EDK21:EEA21"/>
    <mergeCell ref="DXN21:DYD21"/>
    <mergeCell ref="DYE21:DYU21"/>
    <mergeCell ref="DYV21:DZL21"/>
    <mergeCell ref="DZM21:EAC21"/>
    <mergeCell ref="EAD21:EAT21"/>
    <mergeCell ref="EUK21:EVA21"/>
    <mergeCell ref="EVB21:EVR21"/>
    <mergeCell ref="EVS21:EWI21"/>
    <mergeCell ref="EWJ21:EWZ21"/>
    <mergeCell ref="EXA21:EXQ21"/>
    <mergeCell ref="ERD21:ERT21"/>
    <mergeCell ref="ERU21:ESK21"/>
    <mergeCell ref="ESL21:ETB21"/>
    <mergeCell ref="ETC21:ETS21"/>
    <mergeCell ref="ETT21:EUJ21"/>
    <mergeCell ref="ENW21:EOM21"/>
    <mergeCell ref="EON21:EPD21"/>
    <mergeCell ref="EPE21:EPU21"/>
    <mergeCell ref="EPV21:EQL21"/>
    <mergeCell ref="EQM21:ERC21"/>
    <mergeCell ref="EKP21:ELF21"/>
    <mergeCell ref="ELG21:ELW21"/>
    <mergeCell ref="ELX21:EMN21"/>
    <mergeCell ref="EMO21:ENE21"/>
    <mergeCell ref="ENF21:ENV21"/>
    <mergeCell ref="FHM21:FIC21"/>
    <mergeCell ref="FID21:FIT21"/>
    <mergeCell ref="FIU21:FJK21"/>
    <mergeCell ref="FJL21:FKB21"/>
    <mergeCell ref="FKC21:FKS21"/>
    <mergeCell ref="FEF21:FEV21"/>
    <mergeCell ref="FEW21:FFM21"/>
    <mergeCell ref="FFN21:FGD21"/>
    <mergeCell ref="FGE21:FGU21"/>
    <mergeCell ref="FGV21:FHL21"/>
    <mergeCell ref="FAY21:FBO21"/>
    <mergeCell ref="FBP21:FCF21"/>
    <mergeCell ref="FCG21:FCW21"/>
    <mergeCell ref="FCX21:FDN21"/>
    <mergeCell ref="FDO21:FEE21"/>
    <mergeCell ref="EXR21:EYH21"/>
    <mergeCell ref="EYI21:EYY21"/>
    <mergeCell ref="EYZ21:EZP21"/>
    <mergeCell ref="EZQ21:FAG21"/>
    <mergeCell ref="FAH21:FAX21"/>
    <mergeCell ref="FUO21:FVE21"/>
    <mergeCell ref="FVF21:FVV21"/>
    <mergeCell ref="FVW21:FWM21"/>
    <mergeCell ref="FWN21:FXD21"/>
    <mergeCell ref="FXE21:FXU21"/>
    <mergeCell ref="FRH21:FRX21"/>
    <mergeCell ref="FRY21:FSO21"/>
    <mergeCell ref="FSP21:FTF21"/>
    <mergeCell ref="FTG21:FTW21"/>
    <mergeCell ref="FTX21:FUN21"/>
    <mergeCell ref="FOA21:FOQ21"/>
    <mergeCell ref="FOR21:FPH21"/>
    <mergeCell ref="FPI21:FPY21"/>
    <mergeCell ref="FPZ21:FQP21"/>
    <mergeCell ref="FQQ21:FRG21"/>
    <mergeCell ref="FKT21:FLJ21"/>
    <mergeCell ref="FLK21:FMA21"/>
    <mergeCell ref="FMB21:FMR21"/>
    <mergeCell ref="FMS21:FNI21"/>
    <mergeCell ref="FNJ21:FNZ21"/>
    <mergeCell ref="GHQ21:GIG21"/>
    <mergeCell ref="GIH21:GIX21"/>
    <mergeCell ref="GIY21:GJO21"/>
    <mergeCell ref="GJP21:GKF21"/>
    <mergeCell ref="GKG21:GKW21"/>
    <mergeCell ref="GEJ21:GEZ21"/>
    <mergeCell ref="GFA21:GFQ21"/>
    <mergeCell ref="GFR21:GGH21"/>
    <mergeCell ref="GGI21:GGY21"/>
    <mergeCell ref="GGZ21:GHP21"/>
    <mergeCell ref="GBC21:GBS21"/>
    <mergeCell ref="GBT21:GCJ21"/>
    <mergeCell ref="GCK21:GDA21"/>
    <mergeCell ref="GDB21:GDR21"/>
    <mergeCell ref="GDS21:GEI21"/>
    <mergeCell ref="FXV21:FYL21"/>
    <mergeCell ref="FYM21:FZC21"/>
    <mergeCell ref="FZD21:FZT21"/>
    <mergeCell ref="FZU21:GAK21"/>
    <mergeCell ref="GAL21:GBB21"/>
    <mergeCell ref="GUS21:GVI21"/>
    <mergeCell ref="GVJ21:GVZ21"/>
    <mergeCell ref="GWA21:GWQ21"/>
    <mergeCell ref="GWR21:GXH21"/>
    <mergeCell ref="GXI21:GXY21"/>
    <mergeCell ref="GRL21:GSB21"/>
    <mergeCell ref="GSC21:GSS21"/>
    <mergeCell ref="GST21:GTJ21"/>
    <mergeCell ref="GTK21:GUA21"/>
    <mergeCell ref="GUB21:GUR21"/>
    <mergeCell ref="GOE21:GOU21"/>
    <mergeCell ref="GOV21:GPL21"/>
    <mergeCell ref="GPM21:GQC21"/>
    <mergeCell ref="GQD21:GQT21"/>
    <mergeCell ref="GQU21:GRK21"/>
    <mergeCell ref="GKX21:GLN21"/>
    <mergeCell ref="GLO21:GME21"/>
    <mergeCell ref="GMF21:GMV21"/>
    <mergeCell ref="GMW21:GNM21"/>
    <mergeCell ref="GNN21:GOD21"/>
    <mergeCell ref="HHU21:HIK21"/>
    <mergeCell ref="HIL21:HJB21"/>
    <mergeCell ref="HJC21:HJS21"/>
    <mergeCell ref="HJT21:HKJ21"/>
    <mergeCell ref="HKK21:HLA21"/>
    <mergeCell ref="HEN21:HFD21"/>
    <mergeCell ref="HFE21:HFU21"/>
    <mergeCell ref="HFV21:HGL21"/>
    <mergeCell ref="HGM21:HHC21"/>
    <mergeCell ref="HHD21:HHT21"/>
    <mergeCell ref="HBG21:HBW21"/>
    <mergeCell ref="HBX21:HCN21"/>
    <mergeCell ref="HCO21:HDE21"/>
    <mergeCell ref="HDF21:HDV21"/>
    <mergeCell ref="HDW21:HEM21"/>
    <mergeCell ref="GXZ21:GYP21"/>
    <mergeCell ref="GYQ21:GZG21"/>
    <mergeCell ref="GZH21:GZX21"/>
    <mergeCell ref="GZY21:HAO21"/>
    <mergeCell ref="HAP21:HBF21"/>
    <mergeCell ref="HUW21:HVM21"/>
    <mergeCell ref="HVN21:HWD21"/>
    <mergeCell ref="HWE21:HWU21"/>
    <mergeCell ref="HWV21:HXL21"/>
    <mergeCell ref="HXM21:HYC21"/>
    <mergeCell ref="HRP21:HSF21"/>
    <mergeCell ref="HSG21:HSW21"/>
    <mergeCell ref="HSX21:HTN21"/>
    <mergeCell ref="HTO21:HUE21"/>
    <mergeCell ref="HUF21:HUV21"/>
    <mergeCell ref="HOI21:HOY21"/>
    <mergeCell ref="HOZ21:HPP21"/>
    <mergeCell ref="HPQ21:HQG21"/>
    <mergeCell ref="HQH21:HQX21"/>
    <mergeCell ref="HQY21:HRO21"/>
    <mergeCell ref="HLB21:HLR21"/>
    <mergeCell ref="HLS21:HMI21"/>
    <mergeCell ref="HMJ21:HMZ21"/>
    <mergeCell ref="HNA21:HNQ21"/>
    <mergeCell ref="HNR21:HOH21"/>
    <mergeCell ref="IHY21:IIO21"/>
    <mergeCell ref="IIP21:IJF21"/>
    <mergeCell ref="IJG21:IJW21"/>
    <mergeCell ref="IJX21:IKN21"/>
    <mergeCell ref="IKO21:ILE21"/>
    <mergeCell ref="IER21:IFH21"/>
    <mergeCell ref="IFI21:IFY21"/>
    <mergeCell ref="IFZ21:IGP21"/>
    <mergeCell ref="IGQ21:IHG21"/>
    <mergeCell ref="IHH21:IHX21"/>
    <mergeCell ref="IBK21:ICA21"/>
    <mergeCell ref="ICB21:ICR21"/>
    <mergeCell ref="ICS21:IDI21"/>
    <mergeCell ref="IDJ21:IDZ21"/>
    <mergeCell ref="IEA21:IEQ21"/>
    <mergeCell ref="HYD21:HYT21"/>
    <mergeCell ref="HYU21:HZK21"/>
    <mergeCell ref="HZL21:IAB21"/>
    <mergeCell ref="IAC21:IAS21"/>
    <mergeCell ref="IAT21:IBJ21"/>
    <mergeCell ref="IVA21:IVQ21"/>
    <mergeCell ref="IVR21:IWH21"/>
    <mergeCell ref="IWI21:IWY21"/>
    <mergeCell ref="IWZ21:IXP21"/>
    <mergeCell ref="IXQ21:IYG21"/>
    <mergeCell ref="IRT21:ISJ21"/>
    <mergeCell ref="ISK21:ITA21"/>
    <mergeCell ref="ITB21:ITR21"/>
    <mergeCell ref="ITS21:IUI21"/>
    <mergeCell ref="IUJ21:IUZ21"/>
    <mergeCell ref="IOM21:IPC21"/>
    <mergeCell ref="IPD21:IPT21"/>
    <mergeCell ref="IPU21:IQK21"/>
    <mergeCell ref="IQL21:IRB21"/>
    <mergeCell ref="IRC21:IRS21"/>
    <mergeCell ref="ILF21:ILV21"/>
    <mergeCell ref="ILW21:IMM21"/>
    <mergeCell ref="IMN21:IND21"/>
    <mergeCell ref="INE21:INU21"/>
    <mergeCell ref="INV21:IOL21"/>
    <mergeCell ref="JIC21:JIS21"/>
    <mergeCell ref="JIT21:JJJ21"/>
    <mergeCell ref="JJK21:JKA21"/>
    <mergeCell ref="JKB21:JKR21"/>
    <mergeCell ref="JKS21:JLI21"/>
    <mergeCell ref="JEV21:JFL21"/>
    <mergeCell ref="JFM21:JGC21"/>
    <mergeCell ref="JGD21:JGT21"/>
    <mergeCell ref="JGU21:JHK21"/>
    <mergeCell ref="JHL21:JIB21"/>
    <mergeCell ref="JBO21:JCE21"/>
    <mergeCell ref="JCF21:JCV21"/>
    <mergeCell ref="JCW21:JDM21"/>
    <mergeCell ref="JDN21:JED21"/>
    <mergeCell ref="JEE21:JEU21"/>
    <mergeCell ref="IYH21:IYX21"/>
    <mergeCell ref="IYY21:IZO21"/>
    <mergeCell ref="IZP21:JAF21"/>
    <mergeCell ref="JAG21:JAW21"/>
    <mergeCell ref="JAX21:JBN21"/>
    <mergeCell ref="JVE21:JVU21"/>
    <mergeCell ref="JVV21:JWL21"/>
    <mergeCell ref="JWM21:JXC21"/>
    <mergeCell ref="JXD21:JXT21"/>
    <mergeCell ref="JXU21:JYK21"/>
    <mergeCell ref="JRX21:JSN21"/>
    <mergeCell ref="JSO21:JTE21"/>
    <mergeCell ref="JTF21:JTV21"/>
    <mergeCell ref="JTW21:JUM21"/>
    <mergeCell ref="JUN21:JVD21"/>
    <mergeCell ref="JOQ21:JPG21"/>
    <mergeCell ref="JPH21:JPX21"/>
    <mergeCell ref="JPY21:JQO21"/>
    <mergeCell ref="JQP21:JRF21"/>
    <mergeCell ref="JRG21:JRW21"/>
    <mergeCell ref="JLJ21:JLZ21"/>
    <mergeCell ref="JMA21:JMQ21"/>
    <mergeCell ref="JMR21:JNH21"/>
    <mergeCell ref="JNI21:JNY21"/>
    <mergeCell ref="JNZ21:JOP21"/>
    <mergeCell ref="KIG21:KIW21"/>
    <mergeCell ref="KIX21:KJN21"/>
    <mergeCell ref="KJO21:KKE21"/>
    <mergeCell ref="KKF21:KKV21"/>
    <mergeCell ref="KKW21:KLM21"/>
    <mergeCell ref="KEZ21:KFP21"/>
    <mergeCell ref="KFQ21:KGG21"/>
    <mergeCell ref="KGH21:KGX21"/>
    <mergeCell ref="KGY21:KHO21"/>
    <mergeCell ref="KHP21:KIF21"/>
    <mergeCell ref="KBS21:KCI21"/>
    <mergeCell ref="KCJ21:KCZ21"/>
    <mergeCell ref="KDA21:KDQ21"/>
    <mergeCell ref="KDR21:KEH21"/>
    <mergeCell ref="KEI21:KEY21"/>
    <mergeCell ref="JYL21:JZB21"/>
    <mergeCell ref="JZC21:JZS21"/>
    <mergeCell ref="JZT21:KAJ21"/>
    <mergeCell ref="KAK21:KBA21"/>
    <mergeCell ref="KBB21:KBR21"/>
    <mergeCell ref="KVI21:KVY21"/>
    <mergeCell ref="KVZ21:KWP21"/>
    <mergeCell ref="KWQ21:KXG21"/>
    <mergeCell ref="KXH21:KXX21"/>
    <mergeCell ref="KXY21:KYO21"/>
    <mergeCell ref="KSB21:KSR21"/>
    <mergeCell ref="KSS21:KTI21"/>
    <mergeCell ref="KTJ21:KTZ21"/>
    <mergeCell ref="KUA21:KUQ21"/>
    <mergeCell ref="KUR21:KVH21"/>
    <mergeCell ref="KOU21:KPK21"/>
    <mergeCell ref="KPL21:KQB21"/>
    <mergeCell ref="KQC21:KQS21"/>
    <mergeCell ref="KQT21:KRJ21"/>
    <mergeCell ref="KRK21:KSA21"/>
    <mergeCell ref="KLN21:KMD21"/>
    <mergeCell ref="KME21:KMU21"/>
    <mergeCell ref="KMV21:KNL21"/>
    <mergeCell ref="KNM21:KOC21"/>
    <mergeCell ref="KOD21:KOT21"/>
    <mergeCell ref="LIK21:LJA21"/>
    <mergeCell ref="LJB21:LJR21"/>
    <mergeCell ref="LJS21:LKI21"/>
    <mergeCell ref="LKJ21:LKZ21"/>
    <mergeCell ref="LLA21:LLQ21"/>
    <mergeCell ref="LFD21:LFT21"/>
    <mergeCell ref="LFU21:LGK21"/>
    <mergeCell ref="LGL21:LHB21"/>
    <mergeCell ref="LHC21:LHS21"/>
    <mergeCell ref="LHT21:LIJ21"/>
    <mergeCell ref="LBW21:LCM21"/>
    <mergeCell ref="LCN21:LDD21"/>
    <mergeCell ref="LDE21:LDU21"/>
    <mergeCell ref="LDV21:LEL21"/>
    <mergeCell ref="LEM21:LFC21"/>
    <mergeCell ref="KYP21:KZF21"/>
    <mergeCell ref="KZG21:KZW21"/>
    <mergeCell ref="KZX21:LAN21"/>
    <mergeCell ref="LAO21:LBE21"/>
    <mergeCell ref="LBF21:LBV21"/>
    <mergeCell ref="LVM21:LWC21"/>
    <mergeCell ref="LWD21:LWT21"/>
    <mergeCell ref="LWU21:LXK21"/>
    <mergeCell ref="LXL21:LYB21"/>
    <mergeCell ref="LYC21:LYS21"/>
    <mergeCell ref="LSF21:LSV21"/>
    <mergeCell ref="LSW21:LTM21"/>
    <mergeCell ref="LTN21:LUD21"/>
    <mergeCell ref="LUE21:LUU21"/>
    <mergeCell ref="LUV21:LVL21"/>
    <mergeCell ref="LOY21:LPO21"/>
    <mergeCell ref="LPP21:LQF21"/>
    <mergeCell ref="LQG21:LQW21"/>
    <mergeCell ref="LQX21:LRN21"/>
    <mergeCell ref="LRO21:LSE21"/>
    <mergeCell ref="LLR21:LMH21"/>
    <mergeCell ref="LMI21:LMY21"/>
    <mergeCell ref="LMZ21:LNP21"/>
    <mergeCell ref="LNQ21:LOG21"/>
    <mergeCell ref="LOH21:LOX21"/>
    <mergeCell ref="MIO21:MJE21"/>
    <mergeCell ref="MJF21:MJV21"/>
    <mergeCell ref="MJW21:MKM21"/>
    <mergeCell ref="MKN21:MLD21"/>
    <mergeCell ref="MLE21:MLU21"/>
    <mergeCell ref="MFH21:MFX21"/>
    <mergeCell ref="MFY21:MGO21"/>
    <mergeCell ref="MGP21:MHF21"/>
    <mergeCell ref="MHG21:MHW21"/>
    <mergeCell ref="MHX21:MIN21"/>
    <mergeCell ref="MCA21:MCQ21"/>
    <mergeCell ref="MCR21:MDH21"/>
    <mergeCell ref="MDI21:MDY21"/>
    <mergeCell ref="MDZ21:MEP21"/>
    <mergeCell ref="MEQ21:MFG21"/>
    <mergeCell ref="LYT21:LZJ21"/>
    <mergeCell ref="LZK21:MAA21"/>
    <mergeCell ref="MAB21:MAR21"/>
    <mergeCell ref="MAS21:MBI21"/>
    <mergeCell ref="MBJ21:MBZ21"/>
    <mergeCell ref="MVQ21:MWG21"/>
    <mergeCell ref="MWH21:MWX21"/>
    <mergeCell ref="MWY21:MXO21"/>
    <mergeCell ref="MXP21:MYF21"/>
    <mergeCell ref="MYG21:MYW21"/>
    <mergeCell ref="MSJ21:MSZ21"/>
    <mergeCell ref="MTA21:MTQ21"/>
    <mergeCell ref="MTR21:MUH21"/>
    <mergeCell ref="MUI21:MUY21"/>
    <mergeCell ref="MUZ21:MVP21"/>
    <mergeCell ref="MPC21:MPS21"/>
    <mergeCell ref="MPT21:MQJ21"/>
    <mergeCell ref="MQK21:MRA21"/>
    <mergeCell ref="MRB21:MRR21"/>
    <mergeCell ref="MRS21:MSI21"/>
    <mergeCell ref="MLV21:MML21"/>
    <mergeCell ref="MMM21:MNC21"/>
    <mergeCell ref="MND21:MNT21"/>
    <mergeCell ref="MNU21:MOK21"/>
    <mergeCell ref="MOL21:MPB21"/>
    <mergeCell ref="NIS21:NJI21"/>
    <mergeCell ref="NJJ21:NJZ21"/>
    <mergeCell ref="NKA21:NKQ21"/>
    <mergeCell ref="NKR21:NLH21"/>
    <mergeCell ref="NLI21:NLY21"/>
    <mergeCell ref="NFL21:NGB21"/>
    <mergeCell ref="NGC21:NGS21"/>
    <mergeCell ref="NGT21:NHJ21"/>
    <mergeCell ref="NHK21:NIA21"/>
    <mergeCell ref="NIB21:NIR21"/>
    <mergeCell ref="NCE21:NCU21"/>
    <mergeCell ref="NCV21:NDL21"/>
    <mergeCell ref="NDM21:NEC21"/>
    <mergeCell ref="NED21:NET21"/>
    <mergeCell ref="NEU21:NFK21"/>
    <mergeCell ref="MYX21:MZN21"/>
    <mergeCell ref="MZO21:NAE21"/>
    <mergeCell ref="NAF21:NAV21"/>
    <mergeCell ref="NAW21:NBM21"/>
    <mergeCell ref="NBN21:NCD21"/>
    <mergeCell ref="NVU21:NWK21"/>
    <mergeCell ref="NWL21:NXB21"/>
    <mergeCell ref="NXC21:NXS21"/>
    <mergeCell ref="NXT21:NYJ21"/>
    <mergeCell ref="NYK21:NZA21"/>
    <mergeCell ref="NSN21:NTD21"/>
    <mergeCell ref="NTE21:NTU21"/>
    <mergeCell ref="NTV21:NUL21"/>
    <mergeCell ref="NUM21:NVC21"/>
    <mergeCell ref="NVD21:NVT21"/>
    <mergeCell ref="NPG21:NPW21"/>
    <mergeCell ref="NPX21:NQN21"/>
    <mergeCell ref="NQO21:NRE21"/>
    <mergeCell ref="NRF21:NRV21"/>
    <mergeCell ref="NRW21:NSM21"/>
    <mergeCell ref="NLZ21:NMP21"/>
    <mergeCell ref="NMQ21:NNG21"/>
    <mergeCell ref="NNH21:NNX21"/>
    <mergeCell ref="NNY21:NOO21"/>
    <mergeCell ref="NOP21:NPF21"/>
    <mergeCell ref="OIW21:OJM21"/>
    <mergeCell ref="OJN21:OKD21"/>
    <mergeCell ref="OKE21:OKU21"/>
    <mergeCell ref="OKV21:OLL21"/>
    <mergeCell ref="OLM21:OMC21"/>
    <mergeCell ref="OFP21:OGF21"/>
    <mergeCell ref="OGG21:OGW21"/>
    <mergeCell ref="OGX21:OHN21"/>
    <mergeCell ref="OHO21:OIE21"/>
    <mergeCell ref="OIF21:OIV21"/>
    <mergeCell ref="OCI21:OCY21"/>
    <mergeCell ref="OCZ21:ODP21"/>
    <mergeCell ref="ODQ21:OEG21"/>
    <mergeCell ref="OEH21:OEX21"/>
    <mergeCell ref="OEY21:OFO21"/>
    <mergeCell ref="NZB21:NZR21"/>
    <mergeCell ref="NZS21:OAI21"/>
    <mergeCell ref="OAJ21:OAZ21"/>
    <mergeCell ref="OBA21:OBQ21"/>
    <mergeCell ref="OBR21:OCH21"/>
    <mergeCell ref="OVY21:OWO21"/>
    <mergeCell ref="OWP21:OXF21"/>
    <mergeCell ref="OXG21:OXW21"/>
    <mergeCell ref="OXX21:OYN21"/>
    <mergeCell ref="OYO21:OZE21"/>
    <mergeCell ref="OSR21:OTH21"/>
    <mergeCell ref="OTI21:OTY21"/>
    <mergeCell ref="OTZ21:OUP21"/>
    <mergeCell ref="OUQ21:OVG21"/>
    <mergeCell ref="OVH21:OVX21"/>
    <mergeCell ref="OPK21:OQA21"/>
    <mergeCell ref="OQB21:OQR21"/>
    <mergeCell ref="OQS21:ORI21"/>
    <mergeCell ref="ORJ21:ORZ21"/>
    <mergeCell ref="OSA21:OSQ21"/>
    <mergeCell ref="OMD21:OMT21"/>
    <mergeCell ref="OMU21:ONK21"/>
    <mergeCell ref="ONL21:OOB21"/>
    <mergeCell ref="OOC21:OOS21"/>
    <mergeCell ref="OOT21:OPJ21"/>
    <mergeCell ref="PJA21:PJQ21"/>
    <mergeCell ref="PJR21:PKH21"/>
    <mergeCell ref="PKI21:PKY21"/>
    <mergeCell ref="PKZ21:PLP21"/>
    <mergeCell ref="PLQ21:PMG21"/>
    <mergeCell ref="PFT21:PGJ21"/>
    <mergeCell ref="PGK21:PHA21"/>
    <mergeCell ref="PHB21:PHR21"/>
    <mergeCell ref="PHS21:PII21"/>
    <mergeCell ref="PIJ21:PIZ21"/>
    <mergeCell ref="PCM21:PDC21"/>
    <mergeCell ref="PDD21:PDT21"/>
    <mergeCell ref="PDU21:PEK21"/>
    <mergeCell ref="PEL21:PFB21"/>
    <mergeCell ref="PFC21:PFS21"/>
    <mergeCell ref="OZF21:OZV21"/>
    <mergeCell ref="OZW21:PAM21"/>
    <mergeCell ref="PAN21:PBD21"/>
    <mergeCell ref="PBE21:PBU21"/>
    <mergeCell ref="PBV21:PCL21"/>
    <mergeCell ref="PWC21:PWS21"/>
    <mergeCell ref="PWT21:PXJ21"/>
    <mergeCell ref="PXK21:PYA21"/>
    <mergeCell ref="PYB21:PYR21"/>
    <mergeCell ref="PYS21:PZI21"/>
    <mergeCell ref="PSV21:PTL21"/>
    <mergeCell ref="PTM21:PUC21"/>
    <mergeCell ref="PUD21:PUT21"/>
    <mergeCell ref="PUU21:PVK21"/>
    <mergeCell ref="PVL21:PWB21"/>
    <mergeCell ref="PPO21:PQE21"/>
    <mergeCell ref="PQF21:PQV21"/>
    <mergeCell ref="PQW21:PRM21"/>
    <mergeCell ref="PRN21:PSD21"/>
    <mergeCell ref="PSE21:PSU21"/>
    <mergeCell ref="PMH21:PMX21"/>
    <mergeCell ref="PMY21:PNO21"/>
    <mergeCell ref="PNP21:POF21"/>
    <mergeCell ref="POG21:POW21"/>
    <mergeCell ref="POX21:PPN21"/>
    <mergeCell ref="QJE21:QJU21"/>
    <mergeCell ref="QJV21:QKL21"/>
    <mergeCell ref="QKM21:QLC21"/>
    <mergeCell ref="QLD21:QLT21"/>
    <mergeCell ref="QLU21:QMK21"/>
    <mergeCell ref="QFX21:QGN21"/>
    <mergeCell ref="QGO21:QHE21"/>
    <mergeCell ref="QHF21:QHV21"/>
    <mergeCell ref="QHW21:QIM21"/>
    <mergeCell ref="QIN21:QJD21"/>
    <mergeCell ref="QCQ21:QDG21"/>
    <mergeCell ref="QDH21:QDX21"/>
    <mergeCell ref="QDY21:QEO21"/>
    <mergeCell ref="QEP21:QFF21"/>
    <mergeCell ref="QFG21:QFW21"/>
    <mergeCell ref="PZJ21:PZZ21"/>
    <mergeCell ref="QAA21:QAQ21"/>
    <mergeCell ref="QAR21:QBH21"/>
    <mergeCell ref="QBI21:QBY21"/>
    <mergeCell ref="QBZ21:QCP21"/>
    <mergeCell ref="QWG21:QWW21"/>
    <mergeCell ref="QWX21:QXN21"/>
    <mergeCell ref="QXO21:QYE21"/>
    <mergeCell ref="QYF21:QYV21"/>
    <mergeCell ref="QYW21:QZM21"/>
    <mergeCell ref="QSZ21:QTP21"/>
    <mergeCell ref="QTQ21:QUG21"/>
    <mergeCell ref="QUH21:QUX21"/>
    <mergeCell ref="QUY21:QVO21"/>
    <mergeCell ref="QVP21:QWF21"/>
    <mergeCell ref="QPS21:QQI21"/>
    <mergeCell ref="QQJ21:QQZ21"/>
    <mergeCell ref="QRA21:QRQ21"/>
    <mergeCell ref="QRR21:QSH21"/>
    <mergeCell ref="QSI21:QSY21"/>
    <mergeCell ref="QML21:QNB21"/>
    <mergeCell ref="QNC21:QNS21"/>
    <mergeCell ref="QNT21:QOJ21"/>
    <mergeCell ref="QOK21:QPA21"/>
    <mergeCell ref="QPB21:QPR21"/>
    <mergeCell ref="RJI21:RJY21"/>
    <mergeCell ref="RJZ21:RKP21"/>
    <mergeCell ref="RKQ21:RLG21"/>
    <mergeCell ref="RLH21:RLX21"/>
    <mergeCell ref="RLY21:RMO21"/>
    <mergeCell ref="RGB21:RGR21"/>
    <mergeCell ref="RGS21:RHI21"/>
    <mergeCell ref="RHJ21:RHZ21"/>
    <mergeCell ref="RIA21:RIQ21"/>
    <mergeCell ref="RIR21:RJH21"/>
    <mergeCell ref="RCU21:RDK21"/>
    <mergeCell ref="RDL21:REB21"/>
    <mergeCell ref="REC21:RES21"/>
    <mergeCell ref="RET21:RFJ21"/>
    <mergeCell ref="RFK21:RGA21"/>
    <mergeCell ref="QZN21:RAD21"/>
    <mergeCell ref="RAE21:RAU21"/>
    <mergeCell ref="RAV21:RBL21"/>
    <mergeCell ref="RBM21:RCC21"/>
    <mergeCell ref="RCD21:RCT21"/>
    <mergeCell ref="RWK21:RXA21"/>
    <mergeCell ref="RXB21:RXR21"/>
    <mergeCell ref="RXS21:RYI21"/>
    <mergeCell ref="RYJ21:RYZ21"/>
    <mergeCell ref="RZA21:RZQ21"/>
    <mergeCell ref="RTD21:RTT21"/>
    <mergeCell ref="RTU21:RUK21"/>
    <mergeCell ref="RUL21:RVB21"/>
    <mergeCell ref="RVC21:RVS21"/>
    <mergeCell ref="RVT21:RWJ21"/>
    <mergeCell ref="RPW21:RQM21"/>
    <mergeCell ref="RQN21:RRD21"/>
    <mergeCell ref="RRE21:RRU21"/>
    <mergeCell ref="RRV21:RSL21"/>
    <mergeCell ref="RSM21:RTC21"/>
    <mergeCell ref="RMP21:RNF21"/>
    <mergeCell ref="RNG21:RNW21"/>
    <mergeCell ref="RNX21:RON21"/>
    <mergeCell ref="ROO21:RPE21"/>
    <mergeCell ref="RPF21:RPV21"/>
    <mergeCell ref="SJM21:SKC21"/>
    <mergeCell ref="SKD21:SKT21"/>
    <mergeCell ref="SKU21:SLK21"/>
    <mergeCell ref="SLL21:SMB21"/>
    <mergeCell ref="SMC21:SMS21"/>
    <mergeCell ref="SGF21:SGV21"/>
    <mergeCell ref="SGW21:SHM21"/>
    <mergeCell ref="SHN21:SID21"/>
    <mergeCell ref="SIE21:SIU21"/>
    <mergeCell ref="SIV21:SJL21"/>
    <mergeCell ref="SCY21:SDO21"/>
    <mergeCell ref="SDP21:SEF21"/>
    <mergeCell ref="SEG21:SEW21"/>
    <mergeCell ref="SEX21:SFN21"/>
    <mergeCell ref="SFO21:SGE21"/>
    <mergeCell ref="RZR21:SAH21"/>
    <mergeCell ref="SAI21:SAY21"/>
    <mergeCell ref="SAZ21:SBP21"/>
    <mergeCell ref="SBQ21:SCG21"/>
    <mergeCell ref="SCH21:SCX21"/>
    <mergeCell ref="SWO21:SXE21"/>
    <mergeCell ref="SXF21:SXV21"/>
    <mergeCell ref="SXW21:SYM21"/>
    <mergeCell ref="SYN21:SZD21"/>
    <mergeCell ref="SZE21:SZU21"/>
    <mergeCell ref="STH21:STX21"/>
    <mergeCell ref="STY21:SUO21"/>
    <mergeCell ref="SUP21:SVF21"/>
    <mergeCell ref="SVG21:SVW21"/>
    <mergeCell ref="SVX21:SWN21"/>
    <mergeCell ref="SQA21:SQQ21"/>
    <mergeCell ref="SQR21:SRH21"/>
    <mergeCell ref="SRI21:SRY21"/>
    <mergeCell ref="SRZ21:SSP21"/>
    <mergeCell ref="SSQ21:STG21"/>
    <mergeCell ref="SMT21:SNJ21"/>
    <mergeCell ref="SNK21:SOA21"/>
    <mergeCell ref="SOB21:SOR21"/>
    <mergeCell ref="SOS21:SPI21"/>
    <mergeCell ref="SPJ21:SPZ21"/>
    <mergeCell ref="TJQ21:TKG21"/>
    <mergeCell ref="TKH21:TKX21"/>
    <mergeCell ref="TKY21:TLO21"/>
    <mergeCell ref="TLP21:TMF21"/>
    <mergeCell ref="TMG21:TMW21"/>
    <mergeCell ref="TGJ21:TGZ21"/>
    <mergeCell ref="THA21:THQ21"/>
    <mergeCell ref="THR21:TIH21"/>
    <mergeCell ref="TII21:TIY21"/>
    <mergeCell ref="TIZ21:TJP21"/>
    <mergeCell ref="TDC21:TDS21"/>
    <mergeCell ref="TDT21:TEJ21"/>
    <mergeCell ref="TEK21:TFA21"/>
    <mergeCell ref="TFB21:TFR21"/>
    <mergeCell ref="TFS21:TGI21"/>
    <mergeCell ref="SZV21:TAL21"/>
    <mergeCell ref="TAM21:TBC21"/>
    <mergeCell ref="TBD21:TBT21"/>
    <mergeCell ref="TBU21:TCK21"/>
    <mergeCell ref="TCL21:TDB21"/>
    <mergeCell ref="TWS21:TXI21"/>
    <mergeCell ref="TXJ21:TXZ21"/>
    <mergeCell ref="TYA21:TYQ21"/>
    <mergeCell ref="TYR21:TZH21"/>
    <mergeCell ref="TZI21:TZY21"/>
    <mergeCell ref="TTL21:TUB21"/>
    <mergeCell ref="TUC21:TUS21"/>
    <mergeCell ref="TUT21:TVJ21"/>
    <mergeCell ref="TVK21:TWA21"/>
    <mergeCell ref="TWB21:TWR21"/>
    <mergeCell ref="TQE21:TQU21"/>
    <mergeCell ref="TQV21:TRL21"/>
    <mergeCell ref="TRM21:TSC21"/>
    <mergeCell ref="TSD21:TST21"/>
    <mergeCell ref="TSU21:TTK21"/>
    <mergeCell ref="TMX21:TNN21"/>
    <mergeCell ref="TNO21:TOE21"/>
    <mergeCell ref="TOF21:TOV21"/>
    <mergeCell ref="TOW21:TPM21"/>
    <mergeCell ref="TPN21:TQD21"/>
    <mergeCell ref="UJU21:UKK21"/>
    <mergeCell ref="UKL21:ULB21"/>
    <mergeCell ref="ULC21:ULS21"/>
    <mergeCell ref="ULT21:UMJ21"/>
    <mergeCell ref="UMK21:UNA21"/>
    <mergeCell ref="UGN21:UHD21"/>
    <mergeCell ref="UHE21:UHU21"/>
    <mergeCell ref="UHV21:UIL21"/>
    <mergeCell ref="UIM21:UJC21"/>
    <mergeCell ref="UJD21:UJT21"/>
    <mergeCell ref="UDG21:UDW21"/>
    <mergeCell ref="UDX21:UEN21"/>
    <mergeCell ref="UEO21:UFE21"/>
    <mergeCell ref="UFF21:UFV21"/>
    <mergeCell ref="UFW21:UGM21"/>
    <mergeCell ref="TZZ21:UAP21"/>
    <mergeCell ref="UAQ21:UBG21"/>
    <mergeCell ref="UBH21:UBX21"/>
    <mergeCell ref="UBY21:UCO21"/>
    <mergeCell ref="UCP21:UDF21"/>
    <mergeCell ref="UWW21:UXM21"/>
    <mergeCell ref="UXN21:UYD21"/>
    <mergeCell ref="UYE21:UYU21"/>
    <mergeCell ref="UYV21:UZL21"/>
    <mergeCell ref="UZM21:VAC21"/>
    <mergeCell ref="UTP21:UUF21"/>
    <mergeCell ref="UUG21:UUW21"/>
    <mergeCell ref="UUX21:UVN21"/>
    <mergeCell ref="UVO21:UWE21"/>
    <mergeCell ref="UWF21:UWV21"/>
    <mergeCell ref="UQI21:UQY21"/>
    <mergeCell ref="UQZ21:URP21"/>
    <mergeCell ref="URQ21:USG21"/>
    <mergeCell ref="USH21:USX21"/>
    <mergeCell ref="USY21:UTO21"/>
    <mergeCell ref="UNB21:UNR21"/>
    <mergeCell ref="UNS21:UOI21"/>
    <mergeCell ref="UOJ21:UOZ21"/>
    <mergeCell ref="UPA21:UPQ21"/>
    <mergeCell ref="UPR21:UQH21"/>
    <mergeCell ref="VJY21:VKO21"/>
    <mergeCell ref="VKP21:VLF21"/>
    <mergeCell ref="VLG21:VLW21"/>
    <mergeCell ref="VLX21:VMN21"/>
    <mergeCell ref="VMO21:VNE21"/>
    <mergeCell ref="VGR21:VHH21"/>
    <mergeCell ref="VHI21:VHY21"/>
    <mergeCell ref="VHZ21:VIP21"/>
    <mergeCell ref="VIQ21:VJG21"/>
    <mergeCell ref="VJH21:VJX21"/>
    <mergeCell ref="VDK21:VEA21"/>
    <mergeCell ref="VEB21:VER21"/>
    <mergeCell ref="VES21:VFI21"/>
    <mergeCell ref="VFJ21:VFZ21"/>
    <mergeCell ref="VGA21:VGQ21"/>
    <mergeCell ref="VAD21:VAT21"/>
    <mergeCell ref="VAU21:VBK21"/>
    <mergeCell ref="VBL21:VCB21"/>
    <mergeCell ref="VCC21:VCS21"/>
    <mergeCell ref="VCT21:VDJ21"/>
    <mergeCell ref="WCX21:WDN21"/>
    <mergeCell ref="VXA21:VXQ21"/>
    <mergeCell ref="VXR21:VYH21"/>
    <mergeCell ref="VYI21:VYY21"/>
    <mergeCell ref="VYZ21:VZP21"/>
    <mergeCell ref="VZQ21:WAG21"/>
    <mergeCell ref="VTT21:VUJ21"/>
    <mergeCell ref="VUK21:VVA21"/>
    <mergeCell ref="VVB21:VVR21"/>
    <mergeCell ref="VVS21:VWI21"/>
    <mergeCell ref="VWJ21:VWZ21"/>
    <mergeCell ref="VQM21:VRC21"/>
    <mergeCell ref="VRD21:VRT21"/>
    <mergeCell ref="VRU21:VSK21"/>
    <mergeCell ref="VSL21:VTB21"/>
    <mergeCell ref="VTC21:VTS21"/>
    <mergeCell ref="VNF21:VNV21"/>
    <mergeCell ref="VNW21:VOM21"/>
    <mergeCell ref="VON21:VPD21"/>
    <mergeCell ref="VPE21:VPU21"/>
    <mergeCell ref="VPV21:VQL21"/>
    <mergeCell ref="WJL21:WKB21"/>
    <mergeCell ref="WDO21:WEE21"/>
    <mergeCell ref="WEF21:WEV21"/>
    <mergeCell ref="A383:A422"/>
    <mergeCell ref="A423:A474"/>
    <mergeCell ref="XDS21:XEI21"/>
    <mergeCell ref="XEJ21:XEV21"/>
    <mergeCell ref="XAL21:XBB21"/>
    <mergeCell ref="XBC21:XBS21"/>
    <mergeCell ref="XBT21:XCJ21"/>
    <mergeCell ref="XCK21:XDA21"/>
    <mergeCell ref="XDB21:XDR21"/>
    <mergeCell ref="WXE21:WXU21"/>
    <mergeCell ref="WXV21:WYL21"/>
    <mergeCell ref="WYM21:WZC21"/>
    <mergeCell ref="WZD21:WZT21"/>
    <mergeCell ref="WZU21:XAK21"/>
    <mergeCell ref="WTX21:WUN21"/>
    <mergeCell ref="WUO21:WVE21"/>
    <mergeCell ref="WVF21:WVV21"/>
    <mergeCell ref="WVW21:WWM21"/>
    <mergeCell ref="WWN21:WXD21"/>
    <mergeCell ref="WEW21:WFM21"/>
    <mergeCell ref="WFN21:WGD21"/>
    <mergeCell ref="WGE21:WGU21"/>
    <mergeCell ref="WAH21:WAX21"/>
    <mergeCell ref="WAY21:WBO21"/>
    <mergeCell ref="WBP21:WCF21"/>
    <mergeCell ref="WCG21:WCW21"/>
    <mergeCell ref="A475:A527"/>
    <mergeCell ref="A542:A581"/>
    <mergeCell ref="A528:A541"/>
    <mergeCell ref="A582:A608"/>
    <mergeCell ref="WQQ21:WRG21"/>
    <mergeCell ref="WRH21:WRX21"/>
    <mergeCell ref="WRY21:WSO21"/>
    <mergeCell ref="WSP21:WTF21"/>
    <mergeCell ref="WTG21:WTW21"/>
    <mergeCell ref="WNJ21:WNZ21"/>
    <mergeCell ref="WOA21:WOQ21"/>
    <mergeCell ref="WOR21:WPH21"/>
    <mergeCell ref="WPI21:WPY21"/>
    <mergeCell ref="WPZ21:WQP21"/>
    <mergeCell ref="WKC21:WKS21"/>
    <mergeCell ref="WKT21:WLJ21"/>
    <mergeCell ref="A46:A47"/>
    <mergeCell ref="X46:X47"/>
    <mergeCell ref="A30:S30"/>
    <mergeCell ref="A21:S21"/>
    <mergeCell ref="L41:Q41"/>
    <mergeCell ref="B46:B47"/>
    <mergeCell ref="C46:C47"/>
    <mergeCell ref="D46:I46"/>
    <mergeCell ref="WLK21:WMA21"/>
    <mergeCell ref="WMB21:WMR21"/>
    <mergeCell ref="WMS21:WNI21"/>
    <mergeCell ref="WGV21:WHL21"/>
    <mergeCell ref="WHM21:WIC21"/>
    <mergeCell ref="WID21:WIT21"/>
    <mergeCell ref="WIU21:WJK21"/>
  </mergeCells>
  <conditionalFormatting sqref="X579:X581 Z579:Z581 X598:X608 Z598:Z608 X408:X409 Z408:Z409 X510:X512 Z510:Z532">
    <cfRule type="expression" dxfId="1101" priority="1399">
      <formula>AND(X408="NO")</formula>
    </cfRule>
    <cfRule type="expression" dxfId="1100" priority="1400">
      <formula>AND(X408="SI")</formula>
    </cfRule>
  </conditionalFormatting>
  <conditionalFormatting sqref="Z542">
    <cfRule type="expression" dxfId="1099" priority="1393">
      <formula>AND(Z542="NO")</formula>
    </cfRule>
    <cfRule type="expression" dxfId="1098" priority="1394">
      <formula>AND(Z542="SI")</formula>
    </cfRule>
  </conditionalFormatting>
  <conditionalFormatting sqref="L578:L581 N578:N581 L408:L423 N408:N423 L510:L532 N510:N532">
    <cfRule type="expression" dxfId="1097" priority="1381">
      <formula>AND(L408="SI")</formula>
    </cfRule>
    <cfRule type="expression" dxfId="1096" priority="1382">
      <formula>AND(L408="NO")</formula>
    </cfRule>
  </conditionalFormatting>
  <conditionalFormatting sqref="L377:L382 N377:N382">
    <cfRule type="expression" dxfId="1095" priority="1379">
      <formula>AND(L377="SI")</formula>
    </cfRule>
    <cfRule type="expression" dxfId="1094" priority="1380">
      <formula>AND(L377="NO")</formula>
    </cfRule>
  </conditionalFormatting>
  <conditionalFormatting sqref="X46 X577:X581 Z577:Z581 Z598:Z608 X598:X608 X408:X422 Z408:Z422 X510:X541 Z510:Z541">
    <cfRule type="containsText" dxfId="1093" priority="1737" operator="containsText" text="SI">
      <formula>NOT(ISERROR(SEARCH("SI",X46)))</formula>
    </cfRule>
    <cfRule type="containsText" dxfId="1092" priority="1738" operator="containsText" text="NO">
      <formula>NOT(ISERROR(SEARCH("NO",X46)))</formula>
    </cfRule>
    <cfRule type="containsText" dxfId="1091" priority="1739" operator="containsText" text="NO">
      <formula>NOT(ISERROR(SEARCH("NO",X46)))</formula>
    </cfRule>
    <cfRule type="containsText" dxfId="1090" priority="1740" operator="containsText" text="SI">
      <formula>NOT(ISERROR(SEARCH("SI",X46)))</formula>
    </cfRule>
  </conditionalFormatting>
  <conditionalFormatting sqref="Z308:Z329">
    <cfRule type="expression" dxfId="1089" priority="1619">
      <formula>AND(Z308="NO")</formula>
    </cfRule>
    <cfRule type="expression" dxfId="1088" priority="1620">
      <formula>AND(Z308="SI")</formula>
    </cfRule>
  </conditionalFormatting>
  <conditionalFormatting sqref="L48 N48">
    <cfRule type="expression" dxfId="1087" priority="1735">
      <formula>AND(L48="SI")</formula>
    </cfRule>
    <cfRule type="expression" dxfId="1086" priority="1736">
      <formula>AND(L48="NO")</formula>
    </cfRule>
  </conditionalFormatting>
  <conditionalFormatting sqref="X190:X224">
    <cfRule type="containsText" dxfId="1085" priority="1731" operator="containsText" text="SI">
      <formula>NOT(ISERROR(SEARCH("SI",X190)))</formula>
    </cfRule>
    <cfRule type="containsText" dxfId="1084" priority="1732" operator="containsText" text="NO">
      <formula>NOT(ISERROR(SEARCH("NO",X190)))</formula>
    </cfRule>
    <cfRule type="containsText" dxfId="1083" priority="1733" operator="containsText" text="NO">
      <formula>NOT(ISERROR(SEARCH("NO",X190)))</formula>
    </cfRule>
    <cfRule type="containsText" dxfId="1082" priority="1734" operator="containsText" text="SI">
      <formula>NOT(ISERROR(SEARCH("SI",X190)))</formula>
    </cfRule>
  </conditionalFormatting>
  <conditionalFormatting sqref="X190:X224">
    <cfRule type="expression" dxfId="1081" priority="1727">
      <formula>AND(X190="NO")</formula>
    </cfRule>
    <cfRule type="expression" dxfId="1080" priority="1728">
      <formula>AND(X190="SI")</formula>
    </cfRule>
  </conditionalFormatting>
  <conditionalFormatting sqref="X225">
    <cfRule type="containsText" dxfId="1079" priority="1649" operator="containsText" text="SI">
      <formula>NOT(ISERROR(SEARCH("SI",X225)))</formula>
    </cfRule>
    <cfRule type="containsText" dxfId="1078" priority="1650" operator="containsText" text="NO">
      <formula>NOT(ISERROR(SEARCH("NO",X225)))</formula>
    </cfRule>
    <cfRule type="containsText" dxfId="1077" priority="1651" operator="containsText" text="NO">
      <formula>NOT(ISERROR(SEARCH("NO",X225)))</formula>
    </cfRule>
    <cfRule type="containsText" dxfId="1076" priority="1652" operator="containsText" text="SI">
      <formula>NOT(ISERROR(SEARCH("SI",X225)))</formula>
    </cfRule>
  </conditionalFormatting>
  <conditionalFormatting sqref="X384:X389 Z384:Z389">
    <cfRule type="expression" dxfId="1075" priority="1165">
      <formula>AND(X384="NO")</formula>
    </cfRule>
    <cfRule type="expression" dxfId="1074" priority="1166">
      <formula>AND(X384="SI")</formula>
    </cfRule>
  </conditionalFormatting>
  <conditionalFormatting sqref="X410:X417">
    <cfRule type="expression" dxfId="1073" priority="1525">
      <formula>AND(X410="NO")</formula>
    </cfRule>
    <cfRule type="expression" dxfId="1072" priority="1526">
      <formula>AND(X410="SI")</formula>
    </cfRule>
  </conditionalFormatting>
  <conditionalFormatting sqref="Z234">
    <cfRule type="containsText" dxfId="1071" priority="1201" operator="containsText" text="SI">
      <formula>NOT(ISERROR(SEARCH("SI",Z234)))</formula>
    </cfRule>
    <cfRule type="containsText" dxfId="1070" priority="1202" operator="containsText" text="NO">
      <formula>NOT(ISERROR(SEARCH("NO",Z234)))</formula>
    </cfRule>
    <cfRule type="containsText" dxfId="1069" priority="1203" operator="containsText" text="NO">
      <formula>NOT(ISERROR(SEARCH("NO",Z234)))</formula>
    </cfRule>
    <cfRule type="containsText" dxfId="1068" priority="1204" operator="containsText" text="SI">
      <formula>NOT(ISERROR(SEARCH("SI",Z234)))</formula>
    </cfRule>
  </conditionalFormatting>
  <conditionalFormatting sqref="Z234">
    <cfRule type="expression" dxfId="1067" priority="1199">
      <formula>AND(Z234="NO")</formula>
    </cfRule>
    <cfRule type="expression" dxfId="1066" priority="1200">
      <formula>AND(Z234="SI")</formula>
    </cfRule>
  </conditionalFormatting>
  <conditionalFormatting sqref="X513:X532">
    <cfRule type="expression" dxfId="1065" priority="1501">
      <formula>AND(X513="NO")</formula>
    </cfRule>
    <cfRule type="expression" dxfId="1064" priority="1502">
      <formula>AND(X513="SI")</formula>
    </cfRule>
  </conditionalFormatting>
  <conditionalFormatting sqref="X48">
    <cfRule type="containsText" dxfId="1063" priority="1693" operator="containsText" text="SI">
      <formula>NOT(ISERROR(SEARCH("SI",X48)))</formula>
    </cfRule>
    <cfRule type="containsText" dxfId="1062" priority="1694" operator="containsText" text="NO">
      <formula>NOT(ISERROR(SEARCH("NO",X48)))</formula>
    </cfRule>
    <cfRule type="containsText" dxfId="1061" priority="1695" operator="containsText" text="NO">
      <formula>NOT(ISERROR(SEARCH("NO",X48)))</formula>
    </cfRule>
    <cfRule type="containsText" dxfId="1060" priority="1696" operator="containsText" text="SI">
      <formula>NOT(ISERROR(SEARCH("SI",X48)))</formula>
    </cfRule>
  </conditionalFormatting>
  <conditionalFormatting sqref="X48">
    <cfRule type="expression" dxfId="1059" priority="1691">
      <formula>AND(X48="NO")</formula>
    </cfRule>
    <cfRule type="expression" dxfId="1058" priority="1692">
      <formula>AND(X48="SI")</formula>
    </cfRule>
  </conditionalFormatting>
  <conditionalFormatting sqref="Z48">
    <cfRule type="containsText" dxfId="1057" priority="1687" operator="containsText" text="SI">
      <formula>NOT(ISERROR(SEARCH("SI",Z48)))</formula>
    </cfRule>
    <cfRule type="containsText" dxfId="1056" priority="1688" operator="containsText" text="NO">
      <formula>NOT(ISERROR(SEARCH("NO",Z48)))</formula>
    </cfRule>
    <cfRule type="containsText" dxfId="1055" priority="1689" operator="containsText" text="NO">
      <formula>NOT(ISERROR(SEARCH("NO",Z48)))</formula>
    </cfRule>
    <cfRule type="containsText" dxfId="1054" priority="1690" operator="containsText" text="SI">
      <formula>NOT(ISERROR(SEARCH("SI",Z48)))</formula>
    </cfRule>
  </conditionalFormatting>
  <conditionalFormatting sqref="Z48">
    <cfRule type="expression" dxfId="1053" priority="1685">
      <formula>AND(Z48="NO")</formula>
    </cfRule>
    <cfRule type="expression" dxfId="1052" priority="1686">
      <formula>AND(Z48="SI")</formula>
    </cfRule>
  </conditionalFormatting>
  <conditionalFormatting sqref="Z190:Z224">
    <cfRule type="containsText" dxfId="1051" priority="1681" operator="containsText" text="SI">
      <formula>NOT(ISERROR(SEARCH("SI",Z190)))</formula>
    </cfRule>
    <cfRule type="containsText" dxfId="1050" priority="1682" operator="containsText" text="NO">
      <formula>NOT(ISERROR(SEARCH("NO",Z190)))</formula>
    </cfRule>
    <cfRule type="containsText" dxfId="1049" priority="1683" operator="containsText" text="NO">
      <formula>NOT(ISERROR(SEARCH("NO",Z190)))</formula>
    </cfRule>
    <cfRule type="containsText" dxfId="1048" priority="1684" operator="containsText" text="SI">
      <formula>NOT(ISERROR(SEARCH("SI",Z190)))</formula>
    </cfRule>
  </conditionalFormatting>
  <conditionalFormatting sqref="Z190:Z224">
    <cfRule type="expression" dxfId="1047" priority="1679">
      <formula>AND(Z190="NO")</formula>
    </cfRule>
    <cfRule type="expression" dxfId="1046" priority="1680">
      <formula>AND(Z190="SI")</formula>
    </cfRule>
  </conditionalFormatting>
  <conditionalFormatting sqref="X609">
    <cfRule type="containsText" dxfId="1045" priority="1489" operator="containsText" text="SI">
      <formula>NOT(ISERROR(SEARCH("SI",X609)))</formula>
    </cfRule>
    <cfRule type="containsText" dxfId="1044" priority="1490" operator="containsText" text="NO">
      <formula>NOT(ISERROR(SEARCH("NO",X609)))</formula>
    </cfRule>
    <cfRule type="containsText" dxfId="1043" priority="1491" operator="containsText" text="NO">
      <formula>NOT(ISERROR(SEARCH("NO",X609)))</formula>
    </cfRule>
    <cfRule type="containsText" dxfId="1042" priority="1492" operator="containsText" text="SI">
      <formula>NOT(ISERROR(SEARCH("SI",X609)))</formula>
    </cfRule>
  </conditionalFormatting>
  <conditionalFormatting sqref="X609">
    <cfRule type="expression" dxfId="1041" priority="1487">
      <formula>AND(X609="NO")</formula>
    </cfRule>
    <cfRule type="expression" dxfId="1040" priority="1488">
      <formula>AND(X609="SI")</formula>
    </cfRule>
  </conditionalFormatting>
  <conditionalFormatting sqref="X65:X83 Z65:Z83">
    <cfRule type="containsText" dxfId="1039" priority="1243" operator="containsText" text="SI">
      <formula>NOT(ISERROR(SEARCH("SI",X65)))</formula>
    </cfRule>
    <cfRule type="containsText" dxfId="1038" priority="1244" operator="containsText" text="NO">
      <formula>NOT(ISERROR(SEARCH("NO",X65)))</formula>
    </cfRule>
    <cfRule type="containsText" dxfId="1037" priority="1245" operator="containsText" text="NO">
      <formula>NOT(ISERROR(SEARCH("NO",X65)))</formula>
    </cfRule>
    <cfRule type="containsText" dxfId="1036" priority="1246" operator="containsText" text="SI">
      <formula>NOT(ISERROR(SEARCH("SI",X65)))</formula>
    </cfRule>
  </conditionalFormatting>
  <conditionalFormatting sqref="X65:X83 Z65:Z83">
    <cfRule type="expression" dxfId="1035" priority="1241">
      <formula>AND(X65="NO")</formula>
    </cfRule>
    <cfRule type="expression" dxfId="1034" priority="1242">
      <formula>AND(X65="SI")</formula>
    </cfRule>
  </conditionalFormatting>
  <conditionalFormatting sqref="L304:L328 N304:N328 L225 N225">
    <cfRule type="expression" dxfId="1033" priority="1663">
      <formula>AND(L225="SI")</formula>
    </cfRule>
    <cfRule type="expression" dxfId="1032" priority="1664">
      <formula>AND(L225="NO")</formula>
    </cfRule>
  </conditionalFormatting>
  <conditionalFormatting sqref="X304:X347">
    <cfRule type="containsText" dxfId="1031" priority="1659" operator="containsText" text="SI">
      <formula>NOT(ISERROR(SEARCH("SI",X304)))</formula>
    </cfRule>
    <cfRule type="containsText" dxfId="1030" priority="1660" operator="containsText" text="NO">
      <formula>NOT(ISERROR(SEARCH("NO",X304)))</formula>
    </cfRule>
    <cfRule type="containsText" dxfId="1029" priority="1661" operator="containsText" text="NO">
      <formula>NOT(ISERROR(SEARCH("NO",X304)))</formula>
    </cfRule>
    <cfRule type="containsText" dxfId="1028" priority="1662" operator="containsText" text="SI">
      <formula>NOT(ISERROR(SEARCH("SI",X304)))</formula>
    </cfRule>
  </conditionalFormatting>
  <conditionalFormatting sqref="Z304:Z347">
    <cfRule type="containsText" dxfId="1027" priority="1635" operator="containsText" text="SI">
      <formula>NOT(ISERROR(SEARCH("SI",Z304)))</formula>
    </cfRule>
    <cfRule type="containsText" dxfId="1026" priority="1636" operator="containsText" text="NO">
      <formula>NOT(ISERROR(SEARCH("NO",Z304)))</formula>
    </cfRule>
    <cfRule type="containsText" dxfId="1025" priority="1637" operator="containsText" text="NO">
      <formula>NOT(ISERROR(SEARCH("NO",Z304)))</formula>
    </cfRule>
    <cfRule type="containsText" dxfId="1024" priority="1638" operator="containsText" text="SI">
      <formula>NOT(ISERROR(SEARCH("SI",Z304)))</formula>
    </cfRule>
  </conditionalFormatting>
  <conditionalFormatting sqref="X330:X347 X304:X307">
    <cfRule type="expression" dxfId="1023" priority="1657">
      <formula>AND(X304="NO")</formula>
    </cfRule>
    <cfRule type="expression" dxfId="1022" priority="1658">
      <formula>AND(X304="SI")</formula>
    </cfRule>
  </conditionalFormatting>
  <conditionalFormatting sqref="L470:L474 V470:V474">
    <cfRule type="expression" dxfId="1021" priority="1365">
      <formula>AND(L470="SI")</formula>
    </cfRule>
    <cfRule type="expression" dxfId="1020" priority="1366">
      <formula>AND(L470="NO")</formula>
    </cfRule>
  </conditionalFormatting>
  <conditionalFormatting sqref="Z577:Z578">
    <cfRule type="expression" dxfId="1019" priority="1391">
      <formula>AND(Z577="NO")</formula>
    </cfRule>
    <cfRule type="expression" dxfId="1018" priority="1392">
      <formula>AND(Z577="SI")</formula>
    </cfRule>
  </conditionalFormatting>
  <conditionalFormatting sqref="Z609">
    <cfRule type="containsText" dxfId="1017" priority="1387" operator="containsText" text="SI">
      <formula>NOT(ISERROR(SEARCH("SI",Z609)))</formula>
    </cfRule>
    <cfRule type="containsText" dxfId="1016" priority="1388" operator="containsText" text="NO">
      <formula>NOT(ISERROR(SEARCH("NO",Z609)))</formula>
    </cfRule>
    <cfRule type="containsText" dxfId="1015" priority="1389" operator="containsText" text="NO">
      <formula>NOT(ISERROR(SEARCH("NO",Z609)))</formula>
    </cfRule>
    <cfRule type="containsText" dxfId="1014" priority="1390" operator="containsText" text="SI">
      <formula>NOT(ISERROR(SEARCH("SI",Z609)))</formula>
    </cfRule>
  </conditionalFormatting>
  <conditionalFormatting sqref="Z475">
    <cfRule type="containsText" dxfId="1013" priority="1409" operator="containsText" text="SI">
      <formula>NOT(ISERROR(SEARCH("SI",Z475)))</formula>
    </cfRule>
    <cfRule type="containsText" dxfId="1012" priority="1410" operator="containsText" text="NO">
      <formula>NOT(ISERROR(SEARCH("NO",Z475)))</formula>
    </cfRule>
    <cfRule type="containsText" dxfId="1011" priority="1411" operator="containsText" text="NO">
      <formula>NOT(ISERROR(SEARCH("NO",Z475)))</formula>
    </cfRule>
    <cfRule type="containsText" dxfId="1010" priority="1412" operator="containsText" text="SI">
      <formula>NOT(ISERROR(SEARCH("SI",Z475)))</formula>
    </cfRule>
  </conditionalFormatting>
  <conditionalFormatting sqref="X225">
    <cfRule type="expression" dxfId="1009" priority="1647">
      <formula>AND(X225="NO")</formula>
    </cfRule>
    <cfRule type="expression" dxfId="1008" priority="1648">
      <formula>AND(X225="SI")</formula>
    </cfRule>
  </conditionalFormatting>
  <conditionalFormatting sqref="X308:X329">
    <cfRule type="expression" dxfId="1007" priority="1639">
      <formula>AND(X308="NO")</formula>
    </cfRule>
    <cfRule type="expression" dxfId="1006" priority="1640">
      <formula>AND(X308="SI")</formula>
    </cfRule>
  </conditionalFormatting>
  <conditionalFormatting sqref="Z542">
    <cfRule type="containsText" dxfId="1005" priority="1395" operator="containsText" text="SI">
      <formula>NOT(ISERROR(SEARCH("SI",Z542)))</formula>
    </cfRule>
    <cfRule type="containsText" dxfId="1004" priority="1396" operator="containsText" text="NO">
      <formula>NOT(ISERROR(SEARCH("NO",Z542)))</formula>
    </cfRule>
    <cfRule type="containsText" dxfId="1003" priority="1397" operator="containsText" text="NO">
      <formula>NOT(ISERROR(SEARCH("NO",Z542)))</formula>
    </cfRule>
    <cfRule type="containsText" dxfId="1002" priority="1398" operator="containsText" text="SI">
      <formula>NOT(ISERROR(SEARCH("SI",Z542)))</formula>
    </cfRule>
  </conditionalFormatting>
  <conditionalFormatting sqref="Z330:Z347 Z304:Z307">
    <cfRule type="expression" dxfId="1001" priority="1633">
      <formula>AND(Z304="NO")</formula>
    </cfRule>
    <cfRule type="expression" dxfId="1000" priority="1634">
      <formula>AND(Z304="SI")</formula>
    </cfRule>
  </conditionalFormatting>
  <conditionalFormatting sqref="Z225">
    <cfRule type="containsText" dxfId="999" priority="1629" operator="containsText" text="SI">
      <formula>NOT(ISERROR(SEARCH("SI",Z225)))</formula>
    </cfRule>
    <cfRule type="containsText" dxfId="998" priority="1630" operator="containsText" text="NO">
      <formula>NOT(ISERROR(SEARCH("NO",Z225)))</formula>
    </cfRule>
    <cfRule type="containsText" dxfId="997" priority="1631" operator="containsText" text="NO">
      <formula>NOT(ISERROR(SEARCH("NO",Z225)))</formula>
    </cfRule>
    <cfRule type="containsText" dxfId="996" priority="1632" operator="containsText" text="SI">
      <formula>NOT(ISERROR(SEARCH("SI",Z225)))</formula>
    </cfRule>
  </conditionalFormatting>
  <conditionalFormatting sqref="Z225">
    <cfRule type="expression" dxfId="995" priority="1627">
      <formula>AND(Z225="NO")</formula>
    </cfRule>
    <cfRule type="expression" dxfId="994" priority="1628">
      <formula>AND(Z225="SI")</formula>
    </cfRule>
  </conditionalFormatting>
  <conditionalFormatting sqref="W659:W660">
    <cfRule type="containsText" dxfId="993" priority="1317" operator="containsText" text="SI">
      <formula>NOT(ISERROR(SEARCH("SI",W659)))</formula>
    </cfRule>
    <cfRule type="containsText" dxfId="992" priority="1318" operator="containsText" text="NO">
      <formula>NOT(ISERROR(SEARCH("NO",W659)))</formula>
    </cfRule>
    <cfRule type="containsText" dxfId="991" priority="1319" operator="containsText" text="NO">
      <formula>NOT(ISERROR(SEARCH("NO",W659)))</formula>
    </cfRule>
    <cfRule type="containsText" dxfId="990" priority="1320" operator="containsText" text="SI">
      <formula>NOT(ISERROR(SEARCH("SI",W659)))</formula>
    </cfRule>
  </conditionalFormatting>
  <conditionalFormatting sqref="X640:X658">
    <cfRule type="containsText" dxfId="989" priority="1545" operator="containsText" text="SI">
      <formula>NOT(ISERROR(SEARCH("SI",X640)))</formula>
    </cfRule>
    <cfRule type="containsText" dxfId="988" priority="1546" operator="containsText" text="NO">
      <formula>NOT(ISERROR(SEARCH("NO",X640)))</formula>
    </cfRule>
    <cfRule type="containsText" dxfId="987" priority="1547" operator="containsText" text="NO">
      <formula>NOT(ISERROR(SEARCH("NO",X640)))</formula>
    </cfRule>
    <cfRule type="containsText" dxfId="986" priority="1548" operator="containsText" text="SI">
      <formula>NOT(ISERROR(SEARCH("SI",X640)))</formula>
    </cfRule>
  </conditionalFormatting>
  <conditionalFormatting sqref="L369:L376 N369:N376 N348 L348">
    <cfRule type="expression" dxfId="985" priority="1617">
      <formula>AND(L348="SI")</formula>
    </cfRule>
    <cfRule type="expression" dxfId="984" priority="1618">
      <formula>AND(L348="NO")</formula>
    </cfRule>
  </conditionalFormatting>
  <conditionalFormatting sqref="X369:X382">
    <cfRule type="containsText" dxfId="983" priority="1613" operator="containsText" text="SI">
      <formula>NOT(ISERROR(SEARCH("SI",X369)))</formula>
    </cfRule>
    <cfRule type="containsText" dxfId="982" priority="1614" operator="containsText" text="NO">
      <formula>NOT(ISERROR(SEARCH("NO",X369)))</formula>
    </cfRule>
    <cfRule type="containsText" dxfId="981" priority="1615" operator="containsText" text="NO">
      <formula>NOT(ISERROR(SEARCH("NO",X369)))</formula>
    </cfRule>
    <cfRule type="containsText" dxfId="980" priority="1616" operator="containsText" text="SI">
      <formula>NOT(ISERROR(SEARCH("SI",X369)))</formula>
    </cfRule>
  </conditionalFormatting>
  <conditionalFormatting sqref="X377:X382 X369:X370">
    <cfRule type="expression" dxfId="979" priority="1611">
      <formula>AND(X369="NO")</formula>
    </cfRule>
    <cfRule type="expression" dxfId="978" priority="1612">
      <formula>AND(X369="SI")</formula>
    </cfRule>
  </conditionalFormatting>
  <conditionalFormatting sqref="N383 L383">
    <cfRule type="expression" dxfId="977" priority="1607">
      <formula>AND(L383="SI")</formula>
    </cfRule>
    <cfRule type="expression" dxfId="976" priority="1608">
      <formula>AND(L383="NO")</formula>
    </cfRule>
  </conditionalFormatting>
  <conditionalFormatting sqref="Z369:Z382">
    <cfRule type="containsText" dxfId="975" priority="1481" operator="containsText" text="SI">
      <formula>NOT(ISERROR(SEARCH("SI",Z369)))</formula>
    </cfRule>
    <cfRule type="containsText" dxfId="974" priority="1482" operator="containsText" text="NO">
      <formula>NOT(ISERROR(SEARCH("NO",Z369)))</formula>
    </cfRule>
    <cfRule type="containsText" dxfId="973" priority="1483" operator="containsText" text="NO">
      <formula>NOT(ISERROR(SEARCH("NO",Z369)))</formula>
    </cfRule>
    <cfRule type="containsText" dxfId="972" priority="1484" operator="containsText" text="SI">
      <formula>NOT(ISERROR(SEARCH("SI",Z369)))</formula>
    </cfRule>
  </conditionalFormatting>
  <conditionalFormatting sqref="X418:X422">
    <cfRule type="expression" dxfId="971" priority="1601">
      <formula>AND(X418="NO")</formula>
    </cfRule>
    <cfRule type="expression" dxfId="970" priority="1602">
      <formula>AND(X418="SI")</formula>
    </cfRule>
  </conditionalFormatting>
  <conditionalFormatting sqref="L458:L469 N458:N469">
    <cfRule type="expression" dxfId="969" priority="1597">
      <formula>AND(L458="SI")</formula>
    </cfRule>
    <cfRule type="expression" dxfId="968" priority="1598">
      <formula>AND(L458="NO")</formula>
    </cfRule>
  </conditionalFormatting>
  <conditionalFormatting sqref="X423 X458:X474">
    <cfRule type="containsText" dxfId="967" priority="1593" operator="containsText" text="SI">
      <formula>NOT(ISERROR(SEARCH("SI",X423)))</formula>
    </cfRule>
    <cfRule type="containsText" dxfId="966" priority="1594" operator="containsText" text="NO">
      <formula>NOT(ISERROR(SEARCH("NO",X423)))</formula>
    </cfRule>
    <cfRule type="containsText" dxfId="965" priority="1595" operator="containsText" text="NO">
      <formula>NOT(ISERROR(SEARCH("NO",X423)))</formula>
    </cfRule>
    <cfRule type="containsText" dxfId="964" priority="1596" operator="containsText" text="SI">
      <formula>NOT(ISERROR(SEARCH("SI",X423)))</formula>
    </cfRule>
  </conditionalFormatting>
  <conditionalFormatting sqref="X470:X474 X458">
    <cfRule type="expression" dxfId="963" priority="1591">
      <formula>AND(X458="NO")</formula>
    </cfRule>
    <cfRule type="expression" dxfId="962" priority="1592">
      <formula>AND(X458="SI")</formula>
    </cfRule>
  </conditionalFormatting>
  <conditionalFormatting sqref="N475 L475">
    <cfRule type="expression" dxfId="961" priority="1585">
      <formula>AND(L475="SI")</formula>
    </cfRule>
    <cfRule type="expression" dxfId="960" priority="1586">
      <formula>AND(L475="NO")</formula>
    </cfRule>
  </conditionalFormatting>
  <conditionalFormatting sqref="X533:X541">
    <cfRule type="expression" dxfId="959" priority="1579">
      <formula>AND(X533="NO")</formula>
    </cfRule>
    <cfRule type="expression" dxfId="958" priority="1580">
      <formula>AND(X533="SI")</formula>
    </cfRule>
  </conditionalFormatting>
  <conditionalFormatting sqref="X154">
    <cfRule type="containsText" dxfId="957" priority="869" operator="containsText" text="SI">
      <formula>NOT(ISERROR(SEARCH("SI",X154)))</formula>
    </cfRule>
    <cfRule type="containsText" dxfId="956" priority="870" operator="containsText" text="NO">
      <formula>NOT(ISERROR(SEARCH("NO",X154)))</formula>
    </cfRule>
    <cfRule type="containsText" dxfId="955" priority="871" operator="containsText" text="NO">
      <formula>NOT(ISERROR(SEARCH("NO",X154)))</formula>
    </cfRule>
    <cfRule type="containsText" dxfId="954" priority="872" operator="containsText" text="SI">
      <formula>NOT(ISERROR(SEARCH("SI",X154)))</formula>
    </cfRule>
  </conditionalFormatting>
  <conditionalFormatting sqref="L577 N577 L542 N542">
    <cfRule type="expression" dxfId="953" priority="1573">
      <formula>AND(L542="SI")</formula>
    </cfRule>
    <cfRule type="expression" dxfId="952" priority="1574">
      <formula>AND(L542="NO")</formula>
    </cfRule>
  </conditionalFormatting>
  <conditionalFormatting sqref="X148:X152">
    <cfRule type="containsText" dxfId="951" priority="899" operator="containsText" text="SI">
      <formula>NOT(ISERROR(SEARCH("SI",X148)))</formula>
    </cfRule>
    <cfRule type="containsText" dxfId="950" priority="900" operator="containsText" text="NO">
      <formula>NOT(ISERROR(SEARCH("NO",X148)))</formula>
    </cfRule>
    <cfRule type="containsText" dxfId="949" priority="901" operator="containsText" text="NO">
      <formula>NOT(ISERROR(SEARCH("NO",X148)))</formula>
    </cfRule>
    <cfRule type="containsText" dxfId="948" priority="902" operator="containsText" text="SI">
      <formula>NOT(ISERROR(SEARCH("SI",X148)))</formula>
    </cfRule>
  </conditionalFormatting>
  <conditionalFormatting sqref="Z582">
    <cfRule type="containsText" dxfId="947" priority="1451" operator="containsText" text="SI">
      <formula>NOT(ISERROR(SEARCH("SI",Z582)))</formula>
    </cfRule>
    <cfRule type="containsText" dxfId="946" priority="1452" operator="containsText" text="NO">
      <formula>NOT(ISERROR(SEARCH("NO",Z582)))</formula>
    </cfRule>
    <cfRule type="containsText" dxfId="945" priority="1453" operator="containsText" text="NO">
      <formula>NOT(ISERROR(SEARCH("NO",Z582)))</formula>
    </cfRule>
    <cfRule type="containsText" dxfId="944" priority="1454" operator="containsText" text="SI">
      <formula>NOT(ISERROR(SEARCH("SI",Z582)))</formula>
    </cfRule>
  </conditionalFormatting>
  <conditionalFormatting sqref="L640:L650 N640:N650 N609 L609">
    <cfRule type="expression" dxfId="943" priority="1549">
      <formula>AND(L609="SI")</formula>
    </cfRule>
    <cfRule type="expression" dxfId="942" priority="1550">
      <formula>AND(L609="NO")</formula>
    </cfRule>
  </conditionalFormatting>
  <conditionalFormatting sqref="L598:L605 N598:N605 N582 L582">
    <cfRule type="expression" dxfId="941" priority="1563">
      <formula>AND(L582="SI")</formula>
    </cfRule>
    <cfRule type="expression" dxfId="940" priority="1564">
      <formula>AND(L582="NO")</formula>
    </cfRule>
  </conditionalFormatting>
  <conditionalFormatting sqref="X582">
    <cfRule type="containsText" dxfId="939" priority="1559" operator="containsText" text="SI">
      <formula>NOT(ISERROR(SEARCH("SI",X582)))</formula>
    </cfRule>
    <cfRule type="containsText" dxfId="938" priority="1560" operator="containsText" text="NO">
      <formula>NOT(ISERROR(SEARCH("NO",X582)))</formula>
    </cfRule>
    <cfRule type="containsText" dxfId="937" priority="1561" operator="containsText" text="NO">
      <formula>NOT(ISERROR(SEARCH("NO",X582)))</formula>
    </cfRule>
    <cfRule type="containsText" dxfId="936" priority="1562" operator="containsText" text="SI">
      <formula>NOT(ISERROR(SEARCH("SI",X582)))</formula>
    </cfRule>
  </conditionalFormatting>
  <conditionalFormatting sqref="X583:X586 Z583:Z586">
    <cfRule type="containsText" dxfId="935" priority="1057" operator="containsText" text="SI">
      <formula>NOT(ISERROR(SEARCH("SI",X583)))</formula>
    </cfRule>
    <cfRule type="containsText" dxfId="934" priority="1058" operator="containsText" text="NO">
      <formula>NOT(ISERROR(SEARCH("NO",X583)))</formula>
    </cfRule>
    <cfRule type="containsText" dxfId="933" priority="1059" operator="containsText" text="NO">
      <formula>NOT(ISERROR(SEARCH("NO",X583)))</formula>
    </cfRule>
    <cfRule type="containsText" dxfId="932" priority="1060" operator="containsText" text="SI">
      <formula>NOT(ISERROR(SEARCH("SI",X583)))</formula>
    </cfRule>
  </conditionalFormatting>
  <conditionalFormatting sqref="X582">
    <cfRule type="expression" dxfId="931" priority="1553">
      <formula>AND(X582="NO")</formula>
    </cfRule>
    <cfRule type="expression" dxfId="930" priority="1554">
      <formula>AND(X582="SI")</formula>
    </cfRule>
  </conditionalFormatting>
  <conditionalFormatting sqref="X652:X658 X640:X643">
    <cfRule type="expression" dxfId="929" priority="1543">
      <formula>AND(X640="NO")</formula>
    </cfRule>
    <cfRule type="expression" dxfId="928" priority="1544">
      <formula>AND(X640="SI")</formula>
    </cfRule>
  </conditionalFormatting>
  <conditionalFormatting sqref="X348">
    <cfRule type="containsText" dxfId="927" priority="1537" operator="containsText" text="SI">
      <formula>NOT(ISERROR(SEARCH("SI",X348)))</formula>
    </cfRule>
    <cfRule type="containsText" dxfId="926" priority="1538" operator="containsText" text="NO">
      <formula>NOT(ISERROR(SEARCH("NO",X348)))</formula>
    </cfRule>
    <cfRule type="containsText" dxfId="925" priority="1539" operator="containsText" text="NO">
      <formula>NOT(ISERROR(SEARCH("NO",X348)))</formula>
    </cfRule>
    <cfRule type="containsText" dxfId="924" priority="1540" operator="containsText" text="SI">
      <formula>NOT(ISERROR(SEARCH("SI",X348)))</formula>
    </cfRule>
  </conditionalFormatting>
  <conditionalFormatting sqref="X348">
    <cfRule type="expression" dxfId="923" priority="1535">
      <formula>AND(X348="NO")</formula>
    </cfRule>
    <cfRule type="expression" dxfId="922" priority="1536">
      <formula>AND(X348="SI")</formula>
    </cfRule>
  </conditionalFormatting>
  <conditionalFormatting sqref="X371:X376">
    <cfRule type="expression" dxfId="921" priority="1533">
      <formula>AND(X371="NO")</formula>
    </cfRule>
    <cfRule type="expression" dxfId="920" priority="1534">
      <formula>AND(X371="SI")</formula>
    </cfRule>
  </conditionalFormatting>
  <conditionalFormatting sqref="X383">
    <cfRule type="containsText" dxfId="919" priority="1529" operator="containsText" text="SI">
      <formula>NOT(ISERROR(SEARCH("SI",X383)))</formula>
    </cfRule>
    <cfRule type="containsText" dxfId="918" priority="1530" operator="containsText" text="NO">
      <formula>NOT(ISERROR(SEARCH("NO",X383)))</formula>
    </cfRule>
    <cfRule type="containsText" dxfId="917" priority="1531" operator="containsText" text="NO">
      <formula>NOT(ISERROR(SEARCH("NO",X383)))</formula>
    </cfRule>
    <cfRule type="containsText" dxfId="916" priority="1532" operator="containsText" text="SI">
      <formula>NOT(ISERROR(SEARCH("SI",X383)))</formula>
    </cfRule>
  </conditionalFormatting>
  <conditionalFormatting sqref="X383">
    <cfRule type="expression" dxfId="915" priority="1527">
      <formula>AND(X383="NO")</formula>
    </cfRule>
    <cfRule type="expression" dxfId="914" priority="1528">
      <formula>AND(X383="SI")</formula>
    </cfRule>
  </conditionalFormatting>
  <conditionalFormatting sqref="X423">
    <cfRule type="expression" dxfId="913" priority="1523">
      <formula>AND(X423="NO")</formula>
    </cfRule>
    <cfRule type="expression" dxfId="912" priority="1524">
      <formula>AND(X423="SI")</formula>
    </cfRule>
  </conditionalFormatting>
  <conditionalFormatting sqref="X459:X469">
    <cfRule type="expression" dxfId="911" priority="1515">
      <formula>AND(X459="NO")</formula>
    </cfRule>
    <cfRule type="expression" dxfId="910" priority="1516">
      <formula>AND(X459="SI")</formula>
    </cfRule>
  </conditionalFormatting>
  <conditionalFormatting sqref="X475">
    <cfRule type="containsText" dxfId="909" priority="1511" operator="containsText" text="SI">
      <formula>NOT(ISERROR(SEARCH("SI",X475)))</formula>
    </cfRule>
    <cfRule type="containsText" dxfId="908" priority="1512" operator="containsText" text="NO">
      <formula>NOT(ISERROR(SEARCH("NO",X475)))</formula>
    </cfRule>
    <cfRule type="containsText" dxfId="907" priority="1513" operator="containsText" text="NO">
      <formula>NOT(ISERROR(SEARCH("NO",X475)))</formula>
    </cfRule>
    <cfRule type="containsText" dxfId="906" priority="1514" operator="containsText" text="SI">
      <formula>NOT(ISERROR(SEARCH("SI",X475)))</formula>
    </cfRule>
  </conditionalFormatting>
  <conditionalFormatting sqref="X475">
    <cfRule type="expression" dxfId="905" priority="1509">
      <formula>AND(X475="NO")</formula>
    </cfRule>
    <cfRule type="expression" dxfId="904" priority="1510">
      <formula>AND(X475="SI")</formula>
    </cfRule>
  </conditionalFormatting>
  <conditionalFormatting sqref="X542">
    <cfRule type="containsText" dxfId="903" priority="1497" operator="containsText" text="SI">
      <formula>NOT(ISERROR(SEARCH("SI",X542)))</formula>
    </cfRule>
    <cfRule type="containsText" dxfId="902" priority="1498" operator="containsText" text="NO">
      <formula>NOT(ISERROR(SEARCH("NO",X542)))</formula>
    </cfRule>
    <cfRule type="containsText" dxfId="901" priority="1499" operator="containsText" text="NO">
      <formula>NOT(ISERROR(SEARCH("NO",X542)))</formula>
    </cfRule>
    <cfRule type="containsText" dxfId="900" priority="1500" operator="containsText" text="SI">
      <formula>NOT(ISERROR(SEARCH("SI",X542)))</formula>
    </cfRule>
  </conditionalFormatting>
  <conditionalFormatting sqref="X542">
    <cfRule type="expression" dxfId="899" priority="1495">
      <formula>AND(X542="NO")</formula>
    </cfRule>
    <cfRule type="expression" dxfId="898" priority="1496">
      <formula>AND(X542="SI")</formula>
    </cfRule>
  </conditionalFormatting>
  <conditionalFormatting sqref="X577:X578">
    <cfRule type="expression" dxfId="897" priority="1493">
      <formula>AND(X577="NO")</formula>
    </cfRule>
    <cfRule type="expression" dxfId="896" priority="1494">
      <formula>AND(X577="SI")</formula>
    </cfRule>
  </conditionalFormatting>
  <conditionalFormatting sqref="Z187:Z189">
    <cfRule type="containsText" dxfId="895" priority="881" operator="containsText" text="SI">
      <formula>NOT(ISERROR(SEARCH("SI",Z187)))</formula>
    </cfRule>
    <cfRule type="containsText" dxfId="894" priority="882" operator="containsText" text="NO">
      <formula>NOT(ISERROR(SEARCH("NO",Z187)))</formula>
    </cfRule>
    <cfRule type="containsText" dxfId="893" priority="883" operator="containsText" text="NO">
      <formula>NOT(ISERROR(SEARCH("NO",Z187)))</formula>
    </cfRule>
    <cfRule type="containsText" dxfId="892" priority="884" operator="containsText" text="SI">
      <formula>NOT(ISERROR(SEARCH("SI",Z187)))</formula>
    </cfRule>
  </conditionalFormatting>
  <conditionalFormatting sqref="Z187:Z189">
    <cfRule type="expression" dxfId="891" priority="879">
      <formula>AND(Z187="NO")</formula>
    </cfRule>
    <cfRule type="expression" dxfId="890" priority="880">
      <formula>AND(Z187="SI")</formula>
    </cfRule>
  </conditionalFormatting>
  <conditionalFormatting sqref="X644:X651">
    <cfRule type="expression" dxfId="889" priority="1485">
      <formula>AND(X644="NO")</formula>
    </cfRule>
    <cfRule type="expression" dxfId="888" priority="1486">
      <formula>AND(X644="SI")</formula>
    </cfRule>
  </conditionalFormatting>
  <conditionalFormatting sqref="Z640:Z658">
    <cfRule type="containsText" dxfId="887" priority="1441" operator="containsText" text="SI">
      <formula>NOT(ISERROR(SEARCH("SI",Z640)))</formula>
    </cfRule>
    <cfRule type="containsText" dxfId="886" priority="1442" operator="containsText" text="NO">
      <formula>NOT(ISERROR(SEARCH("NO",Z640)))</formula>
    </cfRule>
    <cfRule type="containsText" dxfId="885" priority="1443" operator="containsText" text="NO">
      <formula>NOT(ISERROR(SEARCH("NO",Z640)))</formula>
    </cfRule>
    <cfRule type="containsText" dxfId="884" priority="1444" operator="containsText" text="SI">
      <formula>NOT(ISERROR(SEARCH("SI",Z640)))</formula>
    </cfRule>
  </conditionalFormatting>
  <conditionalFormatting sqref="Z423 Z458:Z474">
    <cfRule type="containsText" dxfId="883" priority="1469" operator="containsText" text="SI">
      <formula>NOT(ISERROR(SEARCH("SI",Z423)))</formula>
    </cfRule>
    <cfRule type="containsText" dxfId="882" priority="1470" operator="containsText" text="NO">
      <formula>NOT(ISERROR(SEARCH("NO",Z423)))</formula>
    </cfRule>
    <cfRule type="containsText" dxfId="881" priority="1471" operator="containsText" text="NO">
      <formula>NOT(ISERROR(SEARCH("NO",Z423)))</formula>
    </cfRule>
    <cfRule type="containsText" dxfId="880" priority="1472" operator="containsText" text="SI">
      <formula>NOT(ISERROR(SEARCH("SI",Z423)))</formula>
    </cfRule>
  </conditionalFormatting>
  <conditionalFormatting sqref="Z377:Z382 Z369:Z370">
    <cfRule type="expression" dxfId="879" priority="1479">
      <formula>AND(Z369="NO")</formula>
    </cfRule>
    <cfRule type="expression" dxfId="878" priority="1480">
      <formula>AND(Z369="SI")</formula>
    </cfRule>
  </conditionalFormatting>
  <conditionalFormatting sqref="Z418:Z422">
    <cfRule type="expression" dxfId="877" priority="1473">
      <formula>AND(Z418="NO")</formula>
    </cfRule>
    <cfRule type="expression" dxfId="876" priority="1474">
      <formula>AND(Z418="SI")</formula>
    </cfRule>
  </conditionalFormatting>
  <conditionalFormatting sqref="Z470:Z474 Z458">
    <cfRule type="expression" dxfId="875" priority="1467">
      <formula>AND(Z458="NO")</formula>
    </cfRule>
    <cfRule type="expression" dxfId="874" priority="1468">
      <formula>AND(Z458="SI")</formula>
    </cfRule>
  </conditionalFormatting>
  <conditionalFormatting sqref="Z533:Z541">
    <cfRule type="expression" dxfId="873" priority="1461">
      <formula>AND(Z533="NO")</formula>
    </cfRule>
    <cfRule type="expression" dxfId="872" priority="1462">
      <formula>AND(Z533="SI")</formula>
    </cfRule>
  </conditionalFormatting>
  <conditionalFormatting sqref="X187:X189">
    <cfRule type="containsText" dxfId="871" priority="911" operator="containsText" text="SI">
      <formula>NOT(ISERROR(SEARCH("SI",X187)))</formula>
    </cfRule>
    <cfRule type="containsText" dxfId="870" priority="912" operator="containsText" text="NO">
      <formula>NOT(ISERROR(SEARCH("NO",X187)))</formula>
    </cfRule>
    <cfRule type="containsText" dxfId="869" priority="913" operator="containsText" text="NO">
      <formula>NOT(ISERROR(SEARCH("NO",X187)))</formula>
    </cfRule>
    <cfRule type="containsText" dxfId="868" priority="914" operator="containsText" text="SI">
      <formula>NOT(ISERROR(SEARCH("SI",X187)))</formula>
    </cfRule>
  </conditionalFormatting>
  <conditionalFormatting sqref="Z582">
    <cfRule type="expression" dxfId="867" priority="1445">
      <formula>AND(Z582="NO")</formula>
    </cfRule>
    <cfRule type="expression" dxfId="866" priority="1446">
      <formula>AND(Z582="SI")</formula>
    </cfRule>
  </conditionalFormatting>
  <conditionalFormatting sqref="Z652:Z658 Z640:Z643">
    <cfRule type="expression" dxfId="865" priority="1439">
      <formula>AND(Z640="NO")</formula>
    </cfRule>
    <cfRule type="expression" dxfId="864" priority="1440">
      <formula>AND(Z640="SI")</formula>
    </cfRule>
  </conditionalFormatting>
  <conditionalFormatting sqref="Z348">
    <cfRule type="containsText" dxfId="863" priority="1435" operator="containsText" text="SI">
      <formula>NOT(ISERROR(SEARCH("SI",Z348)))</formula>
    </cfRule>
    <cfRule type="containsText" dxfId="862" priority="1436" operator="containsText" text="NO">
      <formula>NOT(ISERROR(SEARCH("NO",Z348)))</formula>
    </cfRule>
    <cfRule type="containsText" dxfId="861" priority="1437" operator="containsText" text="NO">
      <formula>NOT(ISERROR(SEARCH("NO",Z348)))</formula>
    </cfRule>
    <cfRule type="containsText" dxfId="860" priority="1438" operator="containsText" text="SI">
      <formula>NOT(ISERROR(SEARCH("SI",Z348)))</formula>
    </cfRule>
  </conditionalFormatting>
  <conditionalFormatting sqref="Z348">
    <cfRule type="expression" dxfId="859" priority="1433">
      <formula>AND(Z348="NO")</formula>
    </cfRule>
    <cfRule type="expression" dxfId="858" priority="1434">
      <formula>AND(Z348="SI")</formula>
    </cfRule>
  </conditionalFormatting>
  <conditionalFormatting sqref="Z371:Z376">
    <cfRule type="expression" dxfId="857" priority="1431">
      <formula>AND(Z371="NO")</formula>
    </cfRule>
    <cfRule type="expression" dxfId="856" priority="1432">
      <formula>AND(Z371="SI")</formula>
    </cfRule>
  </conditionalFormatting>
  <conditionalFormatting sqref="Z383">
    <cfRule type="containsText" dxfId="855" priority="1427" operator="containsText" text="SI">
      <formula>NOT(ISERROR(SEARCH("SI",Z383)))</formula>
    </cfRule>
    <cfRule type="containsText" dxfId="854" priority="1428" operator="containsText" text="NO">
      <formula>NOT(ISERROR(SEARCH("NO",Z383)))</formula>
    </cfRule>
    <cfRule type="containsText" dxfId="853" priority="1429" operator="containsText" text="NO">
      <formula>NOT(ISERROR(SEARCH("NO",Z383)))</formula>
    </cfRule>
    <cfRule type="containsText" dxfId="852" priority="1430" operator="containsText" text="SI">
      <formula>NOT(ISERROR(SEARCH("SI",Z383)))</formula>
    </cfRule>
  </conditionalFormatting>
  <conditionalFormatting sqref="Z383">
    <cfRule type="expression" dxfId="851" priority="1425">
      <formula>AND(Z383="NO")</formula>
    </cfRule>
    <cfRule type="expression" dxfId="850" priority="1426">
      <formula>AND(Z383="SI")</formula>
    </cfRule>
  </conditionalFormatting>
  <conditionalFormatting sqref="Z410:Z417">
    <cfRule type="expression" dxfId="849" priority="1423">
      <formula>AND(Z410="NO")</formula>
    </cfRule>
    <cfRule type="expression" dxfId="848" priority="1424">
      <formula>AND(Z410="SI")</formula>
    </cfRule>
  </conditionalFormatting>
  <conditionalFormatting sqref="Z423">
    <cfRule type="expression" dxfId="847" priority="1421">
      <formula>AND(Z423="NO")</formula>
    </cfRule>
    <cfRule type="expression" dxfId="846" priority="1422">
      <formula>AND(Z423="SI")</formula>
    </cfRule>
  </conditionalFormatting>
  <conditionalFormatting sqref="Z459:Z469">
    <cfRule type="expression" dxfId="845" priority="1413">
      <formula>AND(Z459="NO")</formula>
    </cfRule>
    <cfRule type="expression" dxfId="844" priority="1414">
      <formula>AND(Z459="SI")</formula>
    </cfRule>
  </conditionalFormatting>
  <conditionalFormatting sqref="Z475">
    <cfRule type="expression" dxfId="843" priority="1407">
      <formula>AND(Z475="NO")</formula>
    </cfRule>
    <cfRule type="expression" dxfId="842" priority="1408">
      <formula>AND(Z475="SI")</formula>
    </cfRule>
  </conditionalFormatting>
  <conditionalFormatting sqref="Z609">
    <cfRule type="expression" dxfId="841" priority="1385">
      <formula>AND(Z609="NO")</formula>
    </cfRule>
    <cfRule type="expression" dxfId="840" priority="1386">
      <formula>AND(Z609="SI")</formula>
    </cfRule>
  </conditionalFormatting>
  <conditionalFormatting sqref="Z644:Z651">
    <cfRule type="expression" dxfId="839" priority="1383">
      <formula>AND(Z644="NO")</formula>
    </cfRule>
    <cfRule type="expression" dxfId="838" priority="1384">
      <formula>AND(Z644="SI")</formula>
    </cfRule>
  </conditionalFormatting>
  <conditionalFormatting sqref="L651:L658 N651:N658">
    <cfRule type="expression" dxfId="837" priority="1377">
      <formula>AND(L651="SI")</formula>
    </cfRule>
    <cfRule type="expression" dxfId="836" priority="1378">
      <formula>AND(L651="NO")</formula>
    </cfRule>
  </conditionalFormatting>
  <conditionalFormatting sqref="L606:L608 N606:N608">
    <cfRule type="expression" dxfId="835" priority="1375">
      <formula>AND(L606="SI")</formula>
    </cfRule>
    <cfRule type="expression" dxfId="834" priority="1376">
      <formula>AND(L606="NO")</formula>
    </cfRule>
  </conditionalFormatting>
  <conditionalFormatting sqref="L533:L541 N533:N541">
    <cfRule type="expression" dxfId="833" priority="1371">
      <formula>AND(L533="SI")</formula>
    </cfRule>
    <cfRule type="expression" dxfId="832" priority="1372">
      <formula>AND(L533="NO")</formula>
    </cfRule>
  </conditionalFormatting>
  <conditionalFormatting sqref="L329:L347 N329:N347">
    <cfRule type="expression" dxfId="831" priority="1369">
      <formula>AND(L329="SI")</formula>
    </cfRule>
    <cfRule type="expression" dxfId="830" priority="1370">
      <formula>AND(L329="NO")</formula>
    </cfRule>
  </conditionalFormatting>
  <conditionalFormatting sqref="L190:L224 N190:N224">
    <cfRule type="expression" dxfId="829" priority="1367">
      <formula>AND(L190="SI")</formula>
    </cfRule>
    <cfRule type="expression" dxfId="828" priority="1368">
      <formula>AND(L190="NO")</formula>
    </cfRule>
  </conditionalFormatting>
  <conditionalFormatting sqref="N249:N256 L249:L256 N235:O239 Q235:Q239 N226:N234 L226:L239">
    <cfRule type="expression" dxfId="827" priority="1213">
      <formula>AND(L226="SI")</formula>
    </cfRule>
    <cfRule type="expression" dxfId="826" priority="1214">
      <formula>AND(L226="NO")</formula>
    </cfRule>
  </conditionalFormatting>
  <conditionalFormatting sqref="N268">
    <cfRule type="expression" dxfId="825" priority="535">
      <formula>AND(N268="SI")</formula>
    </cfRule>
    <cfRule type="expression" dxfId="824" priority="536">
      <formula>AND(N268="NO")</formula>
    </cfRule>
  </conditionalFormatting>
  <conditionalFormatting sqref="Z390">
    <cfRule type="containsText" dxfId="823" priority="1139" operator="containsText" text="SI">
      <formula>NOT(ISERROR(SEARCH("SI",Z390)))</formula>
    </cfRule>
    <cfRule type="containsText" dxfId="822" priority="1140" operator="containsText" text="NO">
      <formula>NOT(ISERROR(SEARCH("NO",Z390)))</formula>
    </cfRule>
    <cfRule type="containsText" dxfId="821" priority="1141" operator="containsText" text="NO">
      <formula>NOT(ISERROR(SEARCH("NO",Z390)))</formula>
    </cfRule>
    <cfRule type="containsText" dxfId="820" priority="1142" operator="containsText" text="SI">
      <formula>NOT(ISERROR(SEARCH("SI",Z390)))</formula>
    </cfRule>
  </conditionalFormatting>
  <conditionalFormatting sqref="Z390">
    <cfRule type="expression" dxfId="819" priority="1137">
      <formula>AND(Z390="NO")</formula>
    </cfRule>
    <cfRule type="expression" dxfId="818" priority="1138">
      <formula>AND(Z390="SI")</formula>
    </cfRule>
  </conditionalFormatting>
  <conditionalFormatting sqref="Z552:Z558 X552:X558 X543:X549 Z543:Z549">
    <cfRule type="containsText" dxfId="817" priority="1133" operator="containsText" text="SI">
      <formula>NOT(ISERROR(SEARCH("SI",X543)))</formula>
    </cfRule>
    <cfRule type="containsText" dxfId="816" priority="1134" operator="containsText" text="NO">
      <formula>NOT(ISERROR(SEARCH("NO",X543)))</formula>
    </cfRule>
    <cfRule type="containsText" dxfId="815" priority="1135" operator="containsText" text="NO">
      <formula>NOT(ISERROR(SEARCH("NO",X543)))</formula>
    </cfRule>
    <cfRule type="containsText" dxfId="814" priority="1136" operator="containsText" text="SI">
      <formula>NOT(ISERROR(SEARCH("SI",X543)))</formula>
    </cfRule>
  </conditionalFormatting>
  <conditionalFormatting sqref="X552:X558 Z552:Z558 X543:X549 Z543:Z549">
    <cfRule type="expression" dxfId="813" priority="1131">
      <formula>AND(X543="NO")</formula>
    </cfRule>
    <cfRule type="expression" dxfId="812" priority="1132">
      <formula>AND(X543="SI")</formula>
    </cfRule>
  </conditionalFormatting>
  <conditionalFormatting sqref="Z88">
    <cfRule type="expression" dxfId="811" priority="639">
      <formula>AND(Z88="NO")</formula>
    </cfRule>
    <cfRule type="expression" dxfId="810" priority="640">
      <formula>AND(Z88="SI")</formula>
    </cfRule>
  </conditionalFormatting>
  <conditionalFormatting sqref="Z292">
    <cfRule type="containsText" dxfId="809" priority="491" operator="containsText" text="SI">
      <formula>NOT(ISERROR(SEARCH("SI",Z292)))</formula>
    </cfRule>
    <cfRule type="containsText" dxfId="808" priority="492" operator="containsText" text="NO">
      <formula>NOT(ISERROR(SEARCH("NO",Z292)))</formula>
    </cfRule>
    <cfRule type="containsText" dxfId="807" priority="493" operator="containsText" text="NO">
      <formula>NOT(ISERROR(SEARCH("NO",Z292)))</formula>
    </cfRule>
    <cfRule type="containsText" dxfId="806" priority="494" operator="containsText" text="SI">
      <formula>NOT(ISERROR(SEARCH("SI",Z292)))</formula>
    </cfRule>
  </conditionalFormatting>
  <conditionalFormatting sqref="L281:L283 N281:N283">
    <cfRule type="expression" dxfId="805" priority="517">
      <formula>AND(L281="SI")</formula>
    </cfRule>
    <cfRule type="expression" dxfId="804" priority="518">
      <formula>AND(L281="NO")</formula>
    </cfRule>
  </conditionalFormatting>
  <conditionalFormatting sqref="X384:X389 Z384:Z389">
    <cfRule type="containsText" dxfId="803" priority="1167" operator="containsText" text="SI">
      <formula>NOT(ISERROR(SEARCH("SI",X384)))</formula>
    </cfRule>
    <cfRule type="containsText" dxfId="802" priority="1168" operator="containsText" text="NO">
      <formula>NOT(ISERROR(SEARCH("NO",X384)))</formula>
    </cfRule>
    <cfRule type="containsText" dxfId="801" priority="1169" operator="containsText" text="NO">
      <formula>NOT(ISERROR(SEARCH("NO",X384)))</formula>
    </cfRule>
    <cfRule type="containsText" dxfId="800" priority="1170" operator="containsText" text="SI">
      <formula>NOT(ISERROR(SEARCH("SI",X384)))</formula>
    </cfRule>
  </conditionalFormatting>
  <conditionalFormatting sqref="W661">
    <cfRule type="containsText" dxfId="799" priority="1325" operator="containsText" text="SI">
      <formula>NOT(ISERROR(SEARCH("SI",W661)))</formula>
    </cfRule>
    <cfRule type="containsText" dxfId="798" priority="1326" operator="containsText" text="NO">
      <formula>NOT(ISERROR(SEARCH("NO",W661)))</formula>
    </cfRule>
    <cfRule type="containsText" dxfId="797" priority="1327" operator="containsText" text="NO">
      <formula>NOT(ISERROR(SEARCH("NO",W661)))</formula>
    </cfRule>
    <cfRule type="containsText" dxfId="796" priority="1328" operator="containsText" text="SI">
      <formula>NOT(ISERROR(SEARCH("SI",W661)))</formula>
    </cfRule>
  </conditionalFormatting>
  <conditionalFormatting sqref="Z62">
    <cfRule type="containsText" dxfId="795" priority="1249" operator="containsText" text="SI">
      <formula>NOT(ISERROR(SEARCH("SI",Z62)))</formula>
    </cfRule>
    <cfRule type="containsText" dxfId="794" priority="1250" operator="containsText" text="NO">
      <formula>NOT(ISERROR(SEARCH("NO",Z62)))</formula>
    </cfRule>
    <cfRule type="containsText" dxfId="793" priority="1251" operator="containsText" text="NO">
      <formula>NOT(ISERROR(SEARCH("NO",Z62)))</formula>
    </cfRule>
    <cfRule type="containsText" dxfId="792" priority="1252" operator="containsText" text="SI">
      <formula>NOT(ISERROR(SEARCH("SI",Z62)))</formula>
    </cfRule>
  </conditionalFormatting>
  <conditionalFormatting sqref="Z62">
    <cfRule type="expression" dxfId="791" priority="1247">
      <formula>AND(Z62="NO")</formula>
    </cfRule>
    <cfRule type="expression" dxfId="790" priority="1248">
      <formula>AND(Z62="SI")</formula>
    </cfRule>
  </conditionalFormatting>
  <conditionalFormatting sqref="X88">
    <cfRule type="containsText" dxfId="789" priority="647" operator="containsText" text="SI">
      <formula>NOT(ISERROR(SEARCH("SI",X88)))</formula>
    </cfRule>
    <cfRule type="containsText" dxfId="788" priority="648" operator="containsText" text="NO">
      <formula>NOT(ISERROR(SEARCH("NO",X88)))</formula>
    </cfRule>
    <cfRule type="containsText" dxfId="787" priority="649" operator="containsText" text="NO">
      <formula>NOT(ISERROR(SEARCH("NO",X88)))</formula>
    </cfRule>
    <cfRule type="containsText" dxfId="786" priority="650" operator="containsText" text="SI">
      <formula>NOT(ISERROR(SEARCH("SI",X88)))</formula>
    </cfRule>
  </conditionalFormatting>
  <conditionalFormatting sqref="X88">
    <cfRule type="expression" dxfId="785" priority="645">
      <formula>AND(X88="NO")</formula>
    </cfRule>
    <cfRule type="expression" dxfId="784" priority="646">
      <formula>AND(X88="SI")</formula>
    </cfRule>
  </conditionalFormatting>
  <conditionalFormatting sqref="X138:X141">
    <cfRule type="expression" dxfId="783" priority="563">
      <formula>AND(X138="NO")</formula>
    </cfRule>
    <cfRule type="expression" dxfId="782" priority="564">
      <formula>AND(X138="SI")</formula>
    </cfRule>
  </conditionalFormatting>
  <conditionalFormatting sqref="X363">
    <cfRule type="containsText" dxfId="781" priority="443" operator="containsText" text="SI">
      <formula>NOT(ISERROR(SEARCH("SI",X363)))</formula>
    </cfRule>
    <cfRule type="containsText" dxfId="780" priority="444" operator="containsText" text="NO">
      <formula>NOT(ISERROR(SEARCH("NO",X363)))</formula>
    </cfRule>
    <cfRule type="containsText" dxfId="779" priority="445" operator="containsText" text="NO">
      <formula>NOT(ISERROR(SEARCH("NO",X363)))</formula>
    </cfRule>
    <cfRule type="containsText" dxfId="778" priority="446" operator="containsText" text="SI">
      <formula>NOT(ISERROR(SEARCH("SI",X363)))</formula>
    </cfRule>
  </conditionalFormatting>
  <conditionalFormatting sqref="Z587">
    <cfRule type="expression" dxfId="777" priority="1039">
      <formula>AND(Z587="NO")</formula>
    </cfRule>
    <cfRule type="expression" dxfId="776" priority="1040">
      <formula>AND(Z587="SI")</formula>
    </cfRule>
  </conditionalFormatting>
  <conditionalFormatting sqref="N146:N147">
    <cfRule type="expression" dxfId="775" priority="555">
      <formula>AND(N146="SI")</formula>
    </cfRule>
    <cfRule type="expression" dxfId="774" priority="556">
      <formula>AND(N146="NO")</formula>
    </cfRule>
  </conditionalFormatting>
  <conditionalFormatting sqref="X366">
    <cfRule type="expression" dxfId="773" priority="431">
      <formula>AND(X366="NO")</formula>
    </cfRule>
    <cfRule type="expression" dxfId="772" priority="432">
      <formula>AND(X366="SI")</formula>
    </cfRule>
  </conditionalFormatting>
  <conditionalFormatting sqref="Z400">
    <cfRule type="expression" dxfId="771" priority="403">
      <formula>AND(Z400="NO")</formula>
    </cfRule>
    <cfRule type="expression" dxfId="770" priority="404">
      <formula>AND(Z400="SI")</formula>
    </cfRule>
  </conditionalFormatting>
  <conditionalFormatting sqref="X63:X64 Z63:Z64 X49:X61 Z49:Z61">
    <cfRule type="expression" dxfId="769" priority="1261">
      <formula>AND(X49="NO")</formula>
    </cfRule>
    <cfRule type="expression" dxfId="768" priority="1262">
      <formula>AND(X49="SI")</formula>
    </cfRule>
  </conditionalFormatting>
  <conditionalFormatting sqref="N63:O64 Q63:Q64 N49:N62 L49:L64">
    <cfRule type="expression" dxfId="767" priority="1259">
      <formula>AND(L49="SI")</formula>
    </cfRule>
    <cfRule type="expression" dxfId="766" priority="1260">
      <formula>AND(L49="NO")</formula>
    </cfRule>
  </conditionalFormatting>
  <conditionalFormatting sqref="X63:X64 Z63:Z64 X49:X61 Z49:Z61">
    <cfRule type="containsText" dxfId="765" priority="1263" operator="containsText" text="SI">
      <formula>NOT(ISERROR(SEARCH("SI",X49)))</formula>
    </cfRule>
    <cfRule type="containsText" dxfId="764" priority="1264" operator="containsText" text="NO">
      <formula>NOT(ISERROR(SEARCH("NO",X49)))</formula>
    </cfRule>
    <cfRule type="containsText" dxfId="763" priority="1265" operator="containsText" text="NO">
      <formula>NOT(ISERROR(SEARCH("NO",X49)))</formula>
    </cfRule>
    <cfRule type="containsText" dxfId="762" priority="1266" operator="containsText" text="SI">
      <formula>NOT(ISERROR(SEARCH("SI",X49)))</formula>
    </cfRule>
  </conditionalFormatting>
  <conditionalFormatting sqref="X62">
    <cfRule type="containsText" dxfId="761" priority="1255" operator="containsText" text="SI">
      <formula>NOT(ISERROR(SEARCH("SI",X62)))</formula>
    </cfRule>
    <cfRule type="containsText" dxfId="760" priority="1256" operator="containsText" text="NO">
      <formula>NOT(ISERROR(SEARCH("NO",X62)))</formula>
    </cfRule>
    <cfRule type="containsText" dxfId="759" priority="1257" operator="containsText" text="NO">
      <formula>NOT(ISERROR(SEARCH("NO",X62)))</formula>
    </cfRule>
    <cfRule type="containsText" dxfId="758" priority="1258" operator="containsText" text="SI">
      <formula>NOT(ISERROR(SEARCH("SI",X62)))</formula>
    </cfRule>
  </conditionalFormatting>
  <conditionalFormatting sqref="X62">
    <cfRule type="expression" dxfId="757" priority="1253">
      <formula>AND(X62="NO")</formula>
    </cfRule>
    <cfRule type="expression" dxfId="756" priority="1254">
      <formula>AND(X62="SI")</formula>
    </cfRule>
  </conditionalFormatting>
  <conditionalFormatting sqref="N75:N83 L75:L83 L67 N67:O67 Q67 N65:O65 L65 Q65">
    <cfRule type="expression" dxfId="755" priority="1239">
      <formula>AND(L65="SI")</formula>
    </cfRule>
    <cfRule type="expression" dxfId="754" priority="1240">
      <formula>AND(L65="NO")</formula>
    </cfRule>
  </conditionalFormatting>
  <conditionalFormatting sqref="N71:N72">
    <cfRule type="expression" dxfId="753" priority="1237">
      <formula>AND(N71="SI")</formula>
    </cfRule>
    <cfRule type="expression" dxfId="752" priority="1238">
      <formula>AND(N71="NO")</formula>
    </cfRule>
  </conditionalFormatting>
  <conditionalFormatting sqref="L73:L74 N73:N74">
    <cfRule type="expression" dxfId="751" priority="1235">
      <formula>AND(L73="SI")</formula>
    </cfRule>
    <cfRule type="expression" dxfId="750" priority="1236">
      <formula>AND(L73="NO")</formula>
    </cfRule>
  </conditionalFormatting>
  <conditionalFormatting sqref="X84:X86">
    <cfRule type="containsText" dxfId="749" priority="1231" operator="containsText" text="SI">
      <formula>NOT(ISERROR(SEARCH("SI",X84)))</formula>
    </cfRule>
    <cfRule type="containsText" dxfId="748" priority="1232" operator="containsText" text="NO">
      <formula>NOT(ISERROR(SEARCH("NO",X84)))</formula>
    </cfRule>
    <cfRule type="containsText" dxfId="747" priority="1233" operator="containsText" text="NO">
      <formula>NOT(ISERROR(SEARCH("NO",X84)))</formula>
    </cfRule>
    <cfRule type="containsText" dxfId="746" priority="1234" operator="containsText" text="SI">
      <formula>NOT(ISERROR(SEARCH("SI",X84)))</formula>
    </cfRule>
  </conditionalFormatting>
  <conditionalFormatting sqref="X84:X86">
    <cfRule type="expression" dxfId="745" priority="1229">
      <formula>AND(X84="NO")</formula>
    </cfRule>
    <cfRule type="expression" dxfId="744" priority="1230">
      <formula>AND(X84="SI")</formula>
    </cfRule>
  </conditionalFormatting>
  <conditionalFormatting sqref="Z84:Z86">
    <cfRule type="containsText" dxfId="743" priority="1225" operator="containsText" text="SI">
      <formula>NOT(ISERROR(SEARCH("SI",Z84)))</formula>
    </cfRule>
    <cfRule type="containsText" dxfId="742" priority="1226" operator="containsText" text="NO">
      <formula>NOT(ISERROR(SEARCH("NO",Z84)))</formula>
    </cfRule>
    <cfRule type="containsText" dxfId="741" priority="1227" operator="containsText" text="NO">
      <formula>NOT(ISERROR(SEARCH("NO",Z84)))</formula>
    </cfRule>
    <cfRule type="containsText" dxfId="740" priority="1228" operator="containsText" text="SI">
      <formula>NOT(ISERROR(SEARCH("SI",Z84)))</formula>
    </cfRule>
  </conditionalFormatting>
  <conditionalFormatting sqref="Z84:Z86">
    <cfRule type="expression" dxfId="739" priority="1223">
      <formula>AND(Z84="NO")</formula>
    </cfRule>
    <cfRule type="expression" dxfId="738" priority="1224">
      <formula>AND(Z84="SI")</formula>
    </cfRule>
  </conditionalFormatting>
  <conditionalFormatting sqref="L86 N86">
    <cfRule type="expression" dxfId="737" priority="1221">
      <formula>AND(L86="SI")</formula>
    </cfRule>
    <cfRule type="expression" dxfId="736" priority="1222">
      <formula>AND(L86="NO")</formula>
    </cfRule>
  </conditionalFormatting>
  <conditionalFormatting sqref="Z252:Z256 X252:X256 X235:X249 Z235:Z249 X226:X233 Z226:Z233">
    <cfRule type="expression" dxfId="735" priority="1215">
      <formula>AND(X226="NO")</formula>
    </cfRule>
    <cfRule type="expression" dxfId="734" priority="1216">
      <formula>AND(X226="SI")</formula>
    </cfRule>
  </conditionalFormatting>
  <conditionalFormatting sqref="X235:X256 Z235:Z256 X226:X233 Z226:Z233">
    <cfRule type="containsText" dxfId="733" priority="1217" operator="containsText" text="SI">
      <formula>NOT(ISERROR(SEARCH("SI",X226)))</formula>
    </cfRule>
    <cfRule type="containsText" dxfId="732" priority="1218" operator="containsText" text="NO">
      <formula>NOT(ISERROR(SEARCH("NO",X226)))</formula>
    </cfRule>
    <cfRule type="containsText" dxfId="731" priority="1219" operator="containsText" text="NO">
      <formula>NOT(ISERROR(SEARCH("NO",X226)))</formula>
    </cfRule>
    <cfRule type="containsText" dxfId="730" priority="1220" operator="containsText" text="SI">
      <formula>NOT(ISERROR(SEARCH("SI",X226)))</formula>
    </cfRule>
  </conditionalFormatting>
  <conditionalFormatting sqref="L248 N248 N246 O234 Q234">
    <cfRule type="expression" dxfId="729" priority="1211">
      <formula>AND(L234="SI")</formula>
    </cfRule>
    <cfRule type="expression" dxfId="728" priority="1212">
      <formula>AND(L234="NO")</formula>
    </cfRule>
  </conditionalFormatting>
  <conditionalFormatting sqref="X234">
    <cfRule type="containsText" dxfId="727" priority="1207" operator="containsText" text="SI">
      <formula>NOT(ISERROR(SEARCH("SI",X234)))</formula>
    </cfRule>
    <cfRule type="containsText" dxfId="726" priority="1208" operator="containsText" text="NO">
      <formula>NOT(ISERROR(SEARCH("NO",X234)))</formula>
    </cfRule>
    <cfRule type="containsText" dxfId="725" priority="1209" operator="containsText" text="NO">
      <formula>NOT(ISERROR(SEARCH("NO",X234)))</formula>
    </cfRule>
    <cfRule type="containsText" dxfId="724" priority="1210" operator="containsText" text="SI">
      <formula>NOT(ISERROR(SEARCH("SI",X234)))</formula>
    </cfRule>
  </conditionalFormatting>
  <conditionalFormatting sqref="X391">
    <cfRule type="containsText" dxfId="723" priority="1157" operator="containsText" text="SI">
      <formula>NOT(ISERROR(SEARCH("SI",X391)))</formula>
    </cfRule>
    <cfRule type="containsText" dxfId="722" priority="1158" operator="containsText" text="NO">
      <formula>NOT(ISERROR(SEARCH("NO",X391)))</formula>
    </cfRule>
    <cfRule type="containsText" dxfId="721" priority="1159" operator="containsText" text="NO">
      <formula>NOT(ISERROR(SEARCH("NO",X391)))</formula>
    </cfRule>
    <cfRule type="containsText" dxfId="720" priority="1160" operator="containsText" text="SI">
      <formula>NOT(ISERROR(SEARCH("SI",X391)))</formula>
    </cfRule>
  </conditionalFormatting>
  <conditionalFormatting sqref="X234">
    <cfRule type="expression" dxfId="719" priority="1205">
      <formula>AND(X234="NO")</formula>
    </cfRule>
    <cfRule type="expression" dxfId="718" priority="1206">
      <formula>AND(X234="SI")</formula>
    </cfRule>
  </conditionalFormatting>
  <conditionalFormatting sqref="X391">
    <cfRule type="expression" dxfId="717" priority="1155">
      <formula>AND(X391="NO")</formula>
    </cfRule>
    <cfRule type="expression" dxfId="716" priority="1156">
      <formula>AND(X391="SI")</formula>
    </cfRule>
  </conditionalFormatting>
  <conditionalFormatting sqref="N247">
    <cfRule type="expression" dxfId="715" priority="1197">
      <formula>AND(N247="SI")</formula>
    </cfRule>
    <cfRule type="expression" dxfId="714" priority="1198">
      <formula>AND(N247="NO")</formula>
    </cfRule>
  </conditionalFormatting>
  <conditionalFormatting sqref="Z250:Z251">
    <cfRule type="expression" dxfId="713" priority="1193">
      <formula>AND(Z250="NO")</formula>
    </cfRule>
    <cfRule type="expression" dxfId="712" priority="1194">
      <formula>AND(Z250="SI")</formula>
    </cfRule>
  </conditionalFormatting>
  <conditionalFormatting sqref="X250:X251">
    <cfRule type="expression" dxfId="711" priority="1195">
      <formula>AND(X250="NO")</formula>
    </cfRule>
    <cfRule type="expression" dxfId="710" priority="1196">
      <formula>AND(X250="SI")</formula>
    </cfRule>
  </conditionalFormatting>
  <conditionalFormatting sqref="X257:X258">
    <cfRule type="containsText" dxfId="709" priority="1189" operator="containsText" text="SI">
      <formula>NOT(ISERROR(SEARCH("SI",X257)))</formula>
    </cfRule>
    <cfRule type="containsText" dxfId="708" priority="1190" operator="containsText" text="NO">
      <formula>NOT(ISERROR(SEARCH("NO",X257)))</formula>
    </cfRule>
    <cfRule type="containsText" dxfId="707" priority="1191" operator="containsText" text="NO">
      <formula>NOT(ISERROR(SEARCH("NO",X257)))</formula>
    </cfRule>
    <cfRule type="containsText" dxfId="706" priority="1192" operator="containsText" text="SI">
      <formula>NOT(ISERROR(SEARCH("SI",X257)))</formula>
    </cfRule>
  </conditionalFormatting>
  <conditionalFormatting sqref="X257:X258">
    <cfRule type="expression" dxfId="705" priority="1187">
      <formula>AND(X257="NO")</formula>
    </cfRule>
    <cfRule type="expression" dxfId="704" priority="1188">
      <formula>AND(X257="SI")</formula>
    </cfRule>
  </conditionalFormatting>
  <conditionalFormatting sqref="Z257:Z258">
    <cfRule type="containsText" dxfId="703" priority="1183" operator="containsText" text="SI">
      <formula>NOT(ISERROR(SEARCH("SI",Z257)))</formula>
    </cfRule>
    <cfRule type="containsText" dxfId="702" priority="1184" operator="containsText" text="NO">
      <formula>NOT(ISERROR(SEARCH("NO",Z257)))</formula>
    </cfRule>
    <cfRule type="containsText" dxfId="701" priority="1185" operator="containsText" text="NO">
      <formula>NOT(ISERROR(SEARCH("NO",Z257)))</formula>
    </cfRule>
    <cfRule type="containsText" dxfId="700" priority="1186" operator="containsText" text="SI">
      <formula>NOT(ISERROR(SEARCH("SI",Z257)))</formula>
    </cfRule>
  </conditionalFormatting>
  <conditionalFormatting sqref="Z257:Z258">
    <cfRule type="expression" dxfId="699" priority="1181">
      <formula>AND(Z257="NO")</formula>
    </cfRule>
    <cfRule type="expression" dxfId="698" priority="1182">
      <formula>AND(Z257="SI")</formula>
    </cfRule>
  </conditionalFormatting>
  <conditionalFormatting sqref="N258">
    <cfRule type="expression" dxfId="697" priority="1179">
      <formula>AND(N258="SI")</formula>
    </cfRule>
    <cfRule type="expression" dxfId="696" priority="1180">
      <formula>AND(N258="NO")</formula>
    </cfRule>
  </conditionalFormatting>
  <conditionalFormatting sqref="X349:X353 Z349:Z353">
    <cfRule type="expression" dxfId="695" priority="1173">
      <formula>AND(X349="NO")</formula>
    </cfRule>
    <cfRule type="expression" dxfId="694" priority="1174">
      <formula>AND(X349="SI")</formula>
    </cfRule>
  </conditionalFormatting>
  <conditionalFormatting sqref="N353 L353 N349:N350 L349:L350">
    <cfRule type="expression" dxfId="693" priority="1171">
      <formula>AND(L349="SI")</formula>
    </cfRule>
    <cfRule type="expression" dxfId="692" priority="1172">
      <formula>AND(L349="NO")</formula>
    </cfRule>
  </conditionalFormatting>
  <conditionalFormatting sqref="X349:X353 Z349:Z353">
    <cfRule type="containsText" dxfId="691" priority="1175" operator="containsText" text="SI">
      <formula>NOT(ISERROR(SEARCH("SI",X349)))</formula>
    </cfRule>
    <cfRule type="containsText" dxfId="690" priority="1176" operator="containsText" text="NO">
      <formula>NOT(ISERROR(SEARCH("NO",X349)))</formula>
    </cfRule>
    <cfRule type="containsText" dxfId="689" priority="1177" operator="containsText" text="NO">
      <formula>NOT(ISERROR(SEARCH("NO",X349)))</formula>
    </cfRule>
    <cfRule type="containsText" dxfId="688" priority="1178" operator="containsText" text="SI">
      <formula>NOT(ISERROR(SEARCH("SI",X349)))</formula>
    </cfRule>
  </conditionalFormatting>
  <conditionalFormatting sqref="N388:N389 L388:L389 N384:O385 L384:L385 Q384:Q385">
    <cfRule type="expression" dxfId="687" priority="1163">
      <formula>AND(L384="SI")</formula>
    </cfRule>
    <cfRule type="expression" dxfId="686" priority="1164">
      <formula>AND(L384="NO")</formula>
    </cfRule>
  </conditionalFormatting>
  <conditionalFormatting sqref="Q390:Q391 L390:L391 N390:O391">
    <cfRule type="expression" dxfId="685" priority="1161">
      <formula>AND(L390="SI")</formula>
    </cfRule>
    <cfRule type="expression" dxfId="684" priority="1162">
      <formula>AND(L390="NO")</formula>
    </cfRule>
  </conditionalFormatting>
  <conditionalFormatting sqref="Z391">
    <cfRule type="containsText" dxfId="683" priority="1145" operator="containsText" text="SI">
      <formula>NOT(ISERROR(SEARCH("SI",Z391)))</formula>
    </cfRule>
    <cfRule type="containsText" dxfId="682" priority="1146" operator="containsText" text="NO">
      <formula>NOT(ISERROR(SEARCH("NO",Z391)))</formula>
    </cfRule>
    <cfRule type="containsText" dxfId="681" priority="1147" operator="containsText" text="NO">
      <formula>NOT(ISERROR(SEARCH("NO",Z391)))</formula>
    </cfRule>
    <cfRule type="containsText" dxfId="680" priority="1148" operator="containsText" text="SI">
      <formula>NOT(ISERROR(SEARCH("SI",Z391)))</formula>
    </cfRule>
  </conditionalFormatting>
  <conditionalFormatting sqref="X390">
    <cfRule type="containsText" dxfId="679" priority="1151" operator="containsText" text="SI">
      <formula>NOT(ISERROR(SEARCH("SI",X390)))</formula>
    </cfRule>
    <cfRule type="containsText" dxfId="678" priority="1152" operator="containsText" text="NO">
      <formula>NOT(ISERROR(SEARCH("NO",X390)))</formula>
    </cfRule>
    <cfRule type="containsText" dxfId="677" priority="1153" operator="containsText" text="NO">
      <formula>NOT(ISERROR(SEARCH("NO",X390)))</formula>
    </cfRule>
    <cfRule type="containsText" dxfId="676" priority="1154" operator="containsText" text="SI">
      <formula>NOT(ISERROR(SEARCH("SI",X390)))</formula>
    </cfRule>
  </conditionalFormatting>
  <conditionalFormatting sqref="X390">
    <cfRule type="expression" dxfId="675" priority="1149">
      <formula>AND(X390="NO")</formula>
    </cfRule>
    <cfRule type="expression" dxfId="674" priority="1150">
      <formula>AND(X390="SI")</formula>
    </cfRule>
  </conditionalFormatting>
  <conditionalFormatting sqref="Z391">
    <cfRule type="expression" dxfId="673" priority="1143">
      <formula>AND(Z391="NO")</formula>
    </cfRule>
    <cfRule type="expression" dxfId="672" priority="1144">
      <formula>AND(Z391="SI")</formula>
    </cfRule>
  </conditionalFormatting>
  <conditionalFormatting sqref="Z268:Z269">
    <cfRule type="containsText" dxfId="671" priority="531" operator="containsText" text="SI">
      <formula>NOT(ISERROR(SEARCH("SI",Z268)))</formula>
    </cfRule>
    <cfRule type="containsText" dxfId="670" priority="532" operator="containsText" text="NO">
      <formula>NOT(ISERROR(SEARCH("NO",Z268)))</formula>
    </cfRule>
    <cfRule type="containsText" dxfId="669" priority="533" operator="containsText" text="NO">
      <formula>NOT(ISERROR(SEARCH("NO",Z268)))</formula>
    </cfRule>
    <cfRule type="containsText" dxfId="668" priority="534" operator="containsText" text="SI">
      <formula>NOT(ISERROR(SEARCH("SI",Z268)))</formula>
    </cfRule>
  </conditionalFormatting>
  <conditionalFormatting sqref="X134:X135">
    <cfRule type="expression" dxfId="667" priority="573">
      <formula>AND(X134="NO")</formula>
    </cfRule>
    <cfRule type="expression" dxfId="666" priority="574">
      <formula>AND(X134="SI")</formula>
    </cfRule>
  </conditionalFormatting>
  <conditionalFormatting sqref="Z269">
    <cfRule type="expression" dxfId="665" priority="523">
      <formula>AND(Z269="NO")</formula>
    </cfRule>
    <cfRule type="expression" dxfId="664" priority="524">
      <formula>AND(Z269="SI")</formula>
    </cfRule>
  </conditionalFormatting>
  <conditionalFormatting sqref="N558 L558 L552 N552:O552 Q552 N543:N549 L543:L549">
    <cfRule type="expression" dxfId="663" priority="1129">
      <formula>AND(L543="SI")</formula>
    </cfRule>
    <cfRule type="expression" dxfId="662" priority="1130">
      <formula>AND(L543="NO")</formula>
    </cfRule>
  </conditionalFormatting>
  <conditionalFormatting sqref="X292">
    <cfRule type="containsText" dxfId="661" priority="497" operator="containsText" text="SI">
      <formula>NOT(ISERROR(SEARCH("SI",X292)))</formula>
    </cfRule>
    <cfRule type="containsText" dxfId="660" priority="498" operator="containsText" text="NO">
      <formula>NOT(ISERROR(SEARCH("NO",X292)))</formula>
    </cfRule>
    <cfRule type="containsText" dxfId="659" priority="499" operator="containsText" text="NO">
      <formula>NOT(ISERROR(SEARCH("NO",X292)))</formula>
    </cfRule>
    <cfRule type="containsText" dxfId="658" priority="500" operator="containsText" text="SI">
      <formula>NOT(ISERROR(SEARCH("SI",X292)))</formula>
    </cfRule>
  </conditionalFormatting>
  <conditionalFormatting sqref="X550">
    <cfRule type="containsText" dxfId="657" priority="1123" operator="containsText" text="SI">
      <formula>NOT(ISERROR(SEARCH("SI",X550)))</formula>
    </cfRule>
    <cfRule type="containsText" dxfId="656" priority="1124" operator="containsText" text="NO">
      <formula>NOT(ISERROR(SEARCH("NO",X550)))</formula>
    </cfRule>
    <cfRule type="containsText" dxfId="655" priority="1125" operator="containsText" text="NO">
      <formula>NOT(ISERROR(SEARCH("NO",X550)))</formula>
    </cfRule>
    <cfRule type="containsText" dxfId="654" priority="1126" operator="containsText" text="SI">
      <formula>NOT(ISERROR(SEARCH("SI",X550)))</formula>
    </cfRule>
  </conditionalFormatting>
  <conditionalFormatting sqref="N550 L550">
    <cfRule type="expression" dxfId="653" priority="1127">
      <formula>AND(L550="SI")</formula>
    </cfRule>
    <cfRule type="expression" dxfId="652" priority="1128">
      <formula>AND(L550="NO")</formula>
    </cfRule>
  </conditionalFormatting>
  <conditionalFormatting sqref="X550">
    <cfRule type="expression" dxfId="651" priority="1121">
      <formula>AND(X550="NO")</formula>
    </cfRule>
    <cfRule type="expression" dxfId="650" priority="1122">
      <formula>AND(X550="SI")</formula>
    </cfRule>
  </conditionalFormatting>
  <conditionalFormatting sqref="Z550">
    <cfRule type="containsText" dxfId="649" priority="1117" operator="containsText" text="SI">
      <formula>NOT(ISERROR(SEARCH("SI",Z550)))</formula>
    </cfRule>
    <cfRule type="containsText" dxfId="648" priority="1118" operator="containsText" text="NO">
      <formula>NOT(ISERROR(SEARCH("NO",Z550)))</formula>
    </cfRule>
    <cfRule type="containsText" dxfId="647" priority="1119" operator="containsText" text="NO">
      <formula>NOT(ISERROR(SEARCH("NO",Z550)))</formula>
    </cfRule>
    <cfRule type="containsText" dxfId="646" priority="1120" operator="containsText" text="SI">
      <formula>NOT(ISERROR(SEARCH("SI",Z550)))</formula>
    </cfRule>
  </conditionalFormatting>
  <conditionalFormatting sqref="Z550">
    <cfRule type="expression" dxfId="645" priority="1115">
      <formula>AND(Z550="NO")</formula>
    </cfRule>
    <cfRule type="expression" dxfId="644" priority="1116">
      <formula>AND(Z550="SI")</formula>
    </cfRule>
  </conditionalFormatting>
  <conditionalFormatting sqref="L551 N551:O551 Q551">
    <cfRule type="expression" dxfId="643" priority="1113">
      <formula>AND(L551="SI")</formula>
    </cfRule>
    <cfRule type="expression" dxfId="642" priority="1114">
      <formula>AND(L551="NO")</formula>
    </cfRule>
  </conditionalFormatting>
  <conditionalFormatting sqref="X551">
    <cfRule type="containsText" dxfId="641" priority="1109" operator="containsText" text="SI">
      <formula>NOT(ISERROR(SEARCH("SI",X551)))</formula>
    </cfRule>
    <cfRule type="containsText" dxfId="640" priority="1110" operator="containsText" text="NO">
      <formula>NOT(ISERROR(SEARCH("NO",X551)))</formula>
    </cfRule>
    <cfRule type="containsText" dxfId="639" priority="1111" operator="containsText" text="NO">
      <formula>NOT(ISERROR(SEARCH("NO",X551)))</formula>
    </cfRule>
    <cfRule type="containsText" dxfId="638" priority="1112" operator="containsText" text="SI">
      <formula>NOT(ISERROR(SEARCH("SI",X551)))</formula>
    </cfRule>
  </conditionalFormatting>
  <conditionalFormatting sqref="X551">
    <cfRule type="expression" dxfId="637" priority="1107">
      <formula>AND(X551="NO")</formula>
    </cfRule>
    <cfRule type="expression" dxfId="636" priority="1108">
      <formula>AND(X551="SI")</formula>
    </cfRule>
  </conditionalFormatting>
  <conditionalFormatting sqref="Z551">
    <cfRule type="containsText" dxfId="635" priority="1103" operator="containsText" text="SI">
      <formula>NOT(ISERROR(SEARCH("SI",Z551)))</formula>
    </cfRule>
    <cfRule type="containsText" dxfId="634" priority="1104" operator="containsText" text="NO">
      <formula>NOT(ISERROR(SEARCH("NO",Z551)))</formula>
    </cfRule>
    <cfRule type="containsText" dxfId="633" priority="1105" operator="containsText" text="NO">
      <formula>NOT(ISERROR(SEARCH("NO",Z551)))</formula>
    </cfRule>
    <cfRule type="containsText" dxfId="632" priority="1106" operator="containsText" text="SI">
      <formula>NOT(ISERROR(SEARCH("SI",Z551)))</formula>
    </cfRule>
  </conditionalFormatting>
  <conditionalFormatting sqref="Z551">
    <cfRule type="expression" dxfId="631" priority="1101">
      <formula>AND(Z551="NO")</formula>
    </cfRule>
    <cfRule type="expression" dxfId="630" priority="1102">
      <formula>AND(Z551="SI")</formula>
    </cfRule>
  </conditionalFormatting>
  <conditionalFormatting sqref="X476:X485 Z476:Z485">
    <cfRule type="expression" dxfId="629" priority="1095">
      <formula>AND(X476="NO")</formula>
    </cfRule>
    <cfRule type="expression" dxfId="628" priority="1096">
      <formula>AND(X476="SI")</formula>
    </cfRule>
  </conditionalFormatting>
  <conditionalFormatting sqref="N481:N485 L481:L485 N477:O479 Q477:Q479 N476 L476:L479">
    <cfRule type="expression" dxfId="627" priority="1093">
      <formula>AND(L476="SI")</formula>
    </cfRule>
    <cfRule type="expression" dxfId="626" priority="1094">
      <formula>AND(L476="NO")</formula>
    </cfRule>
  </conditionalFormatting>
  <conditionalFormatting sqref="X476:X485 Z476:Z485">
    <cfRule type="containsText" dxfId="625" priority="1097" operator="containsText" text="SI">
      <formula>NOT(ISERROR(SEARCH("SI",X476)))</formula>
    </cfRule>
    <cfRule type="containsText" dxfId="624" priority="1098" operator="containsText" text="NO">
      <formula>NOT(ISERROR(SEARCH("NO",X476)))</formula>
    </cfRule>
    <cfRule type="containsText" dxfId="623" priority="1099" operator="containsText" text="NO">
      <formula>NOT(ISERROR(SEARCH("NO",X476)))</formula>
    </cfRule>
    <cfRule type="containsText" dxfId="622" priority="1100" operator="containsText" text="SI">
      <formula>NOT(ISERROR(SEARCH("SI",X476)))</formula>
    </cfRule>
  </conditionalFormatting>
  <conditionalFormatting sqref="L486 N486">
    <cfRule type="expression" dxfId="621" priority="1091">
      <formula>AND(L486="SI")</formula>
    </cfRule>
    <cfRule type="expression" dxfId="620" priority="1092">
      <formula>AND(L486="NO")</formula>
    </cfRule>
  </conditionalFormatting>
  <conditionalFormatting sqref="X486">
    <cfRule type="containsText" dxfId="619" priority="1087" operator="containsText" text="SI">
      <formula>NOT(ISERROR(SEARCH("SI",X486)))</formula>
    </cfRule>
    <cfRule type="containsText" dxfId="618" priority="1088" operator="containsText" text="NO">
      <formula>NOT(ISERROR(SEARCH("NO",X486)))</formula>
    </cfRule>
    <cfRule type="containsText" dxfId="617" priority="1089" operator="containsText" text="NO">
      <formula>NOT(ISERROR(SEARCH("NO",X486)))</formula>
    </cfRule>
    <cfRule type="containsText" dxfId="616" priority="1090" operator="containsText" text="SI">
      <formula>NOT(ISERROR(SEARCH("SI",X486)))</formula>
    </cfRule>
  </conditionalFormatting>
  <conditionalFormatting sqref="X486">
    <cfRule type="expression" dxfId="615" priority="1085">
      <formula>AND(X486="NO")</formula>
    </cfRule>
    <cfRule type="expression" dxfId="614" priority="1086">
      <formula>AND(X486="SI")</formula>
    </cfRule>
  </conditionalFormatting>
  <conditionalFormatting sqref="Z486">
    <cfRule type="containsText" dxfId="613" priority="1081" operator="containsText" text="SI">
      <formula>NOT(ISERROR(SEARCH("SI",Z486)))</formula>
    </cfRule>
    <cfRule type="containsText" dxfId="612" priority="1082" operator="containsText" text="NO">
      <formula>NOT(ISERROR(SEARCH("NO",Z486)))</formula>
    </cfRule>
    <cfRule type="containsText" dxfId="611" priority="1083" operator="containsText" text="NO">
      <formula>NOT(ISERROR(SEARCH("NO",Z486)))</formula>
    </cfRule>
    <cfRule type="containsText" dxfId="610" priority="1084" operator="containsText" text="SI">
      <formula>NOT(ISERROR(SEARCH("SI",Z486)))</formula>
    </cfRule>
  </conditionalFormatting>
  <conditionalFormatting sqref="Z486">
    <cfRule type="expression" dxfId="609" priority="1079">
      <formula>AND(Z486="NO")</formula>
    </cfRule>
    <cfRule type="expression" dxfId="608" priority="1080">
      <formula>AND(Z486="SI")</formula>
    </cfRule>
  </conditionalFormatting>
  <conditionalFormatting sqref="X610:X612 Z610:Z612 Z614:Z625 X614:X625">
    <cfRule type="expression" dxfId="607" priority="1073">
      <formula>AND(X610="NO")</formula>
    </cfRule>
    <cfRule type="expression" dxfId="606" priority="1074">
      <formula>AND(X610="SI")</formula>
    </cfRule>
  </conditionalFormatting>
  <conditionalFormatting sqref="L618:L625 N617:N625 N612:O612 Q612 N610:N611 L610:L612 L614 Q614 N614:O614">
    <cfRule type="expression" dxfId="605" priority="1071">
      <formula>AND(L610="SI")</formula>
    </cfRule>
    <cfRule type="expression" dxfId="604" priority="1072">
      <formula>AND(L610="NO")</formula>
    </cfRule>
  </conditionalFormatting>
  <conditionalFormatting sqref="X610:X612 Z610:Z612 Z614:Z625 X614:X625">
    <cfRule type="containsText" dxfId="603" priority="1075" operator="containsText" text="SI">
      <formula>NOT(ISERROR(SEARCH("SI",X610)))</formula>
    </cfRule>
    <cfRule type="containsText" dxfId="602" priority="1076" operator="containsText" text="NO">
      <formula>NOT(ISERROR(SEARCH("NO",X610)))</formula>
    </cfRule>
    <cfRule type="containsText" dxfId="601" priority="1077" operator="containsText" text="NO">
      <formula>NOT(ISERROR(SEARCH("NO",X610)))</formula>
    </cfRule>
    <cfRule type="containsText" dxfId="600" priority="1078" operator="containsText" text="SI">
      <formula>NOT(ISERROR(SEARCH("SI",X610)))</formula>
    </cfRule>
  </conditionalFormatting>
  <conditionalFormatting sqref="X424:X436 Z424:Z436">
    <cfRule type="expression" dxfId="599" priority="1065">
      <formula>AND(X424="NO")</formula>
    </cfRule>
    <cfRule type="expression" dxfId="598" priority="1066">
      <formula>AND(X424="SI")</formula>
    </cfRule>
  </conditionalFormatting>
  <conditionalFormatting sqref="N435:N436 L435:L436 N432:O432 Q432 N424:N431 L424:L432">
    <cfRule type="expression" dxfId="597" priority="1063">
      <formula>AND(L424="SI")</formula>
    </cfRule>
    <cfRule type="expression" dxfId="596" priority="1064">
      <formula>AND(L424="NO")</formula>
    </cfRule>
  </conditionalFormatting>
  <conditionalFormatting sqref="X424:X436 Z424:Z436">
    <cfRule type="containsText" dxfId="595" priority="1067" operator="containsText" text="SI">
      <formula>NOT(ISERROR(SEARCH("SI",X424)))</formula>
    </cfRule>
    <cfRule type="containsText" dxfId="594" priority="1068" operator="containsText" text="NO">
      <formula>NOT(ISERROR(SEARCH("NO",X424)))</formula>
    </cfRule>
    <cfRule type="containsText" dxfId="593" priority="1069" operator="containsText" text="NO">
      <formula>NOT(ISERROR(SEARCH("NO",X424)))</formula>
    </cfRule>
    <cfRule type="containsText" dxfId="592" priority="1070" operator="containsText" text="SI">
      <formula>NOT(ISERROR(SEARCH("SI",X424)))</formula>
    </cfRule>
  </conditionalFormatting>
  <conditionalFormatting sqref="N434">
    <cfRule type="expression" dxfId="591" priority="1061">
      <formula>AND(N434="SI")</formula>
    </cfRule>
    <cfRule type="expression" dxfId="590" priority="1062">
      <formula>AND(N434="NO")</formula>
    </cfRule>
  </conditionalFormatting>
  <conditionalFormatting sqref="X583:X586 Z583:Z586">
    <cfRule type="expression" dxfId="589" priority="1055">
      <formula>AND(X583="NO")</formula>
    </cfRule>
    <cfRule type="expression" dxfId="588" priority="1056">
      <formula>AND(X583="SI")</formula>
    </cfRule>
  </conditionalFormatting>
  <conditionalFormatting sqref="N583:N586 L583:L585">
    <cfRule type="expression" dxfId="587" priority="1053">
      <formula>AND(L583="SI")</formula>
    </cfRule>
    <cfRule type="expression" dxfId="586" priority="1054">
      <formula>AND(L583="NO")</formula>
    </cfRule>
  </conditionalFormatting>
  <conditionalFormatting sqref="X169:X184">
    <cfRule type="containsText" dxfId="585" priority="905" operator="containsText" text="SI">
      <formula>NOT(ISERROR(SEARCH("SI",X169)))</formula>
    </cfRule>
    <cfRule type="containsText" dxfId="584" priority="906" operator="containsText" text="NO">
      <formula>NOT(ISERROR(SEARCH("NO",X169)))</formula>
    </cfRule>
    <cfRule type="containsText" dxfId="583" priority="907" operator="containsText" text="NO">
      <formula>NOT(ISERROR(SEARCH("NO",X169)))</formula>
    </cfRule>
    <cfRule type="containsText" dxfId="582" priority="908" operator="containsText" text="SI">
      <formula>NOT(ISERROR(SEARCH("SI",X169)))</formula>
    </cfRule>
  </conditionalFormatting>
  <conditionalFormatting sqref="L587 N587">
    <cfRule type="expression" dxfId="581" priority="1051">
      <formula>AND(L587="SI")</formula>
    </cfRule>
    <cfRule type="expression" dxfId="580" priority="1052">
      <formula>AND(L587="NO")</formula>
    </cfRule>
  </conditionalFormatting>
  <conditionalFormatting sqref="X587">
    <cfRule type="containsText" dxfId="579" priority="1047" operator="containsText" text="SI">
      <formula>NOT(ISERROR(SEARCH("SI",X587)))</formula>
    </cfRule>
    <cfRule type="containsText" dxfId="578" priority="1048" operator="containsText" text="NO">
      <formula>NOT(ISERROR(SEARCH("NO",X587)))</formula>
    </cfRule>
    <cfRule type="containsText" dxfId="577" priority="1049" operator="containsText" text="NO">
      <formula>NOT(ISERROR(SEARCH("NO",X587)))</formula>
    </cfRule>
    <cfRule type="containsText" dxfId="576" priority="1050" operator="containsText" text="SI">
      <formula>NOT(ISERROR(SEARCH("SI",X587)))</formula>
    </cfRule>
  </conditionalFormatting>
  <conditionalFormatting sqref="X587">
    <cfRule type="expression" dxfId="575" priority="1045">
      <formula>AND(X587="NO")</formula>
    </cfRule>
    <cfRule type="expression" dxfId="574" priority="1046">
      <formula>AND(X587="SI")</formula>
    </cfRule>
  </conditionalFormatting>
  <conditionalFormatting sqref="Z587">
    <cfRule type="containsText" dxfId="573" priority="1041" operator="containsText" text="SI">
      <formula>NOT(ISERROR(SEARCH("SI",Z587)))</formula>
    </cfRule>
    <cfRule type="containsText" dxfId="572" priority="1042" operator="containsText" text="NO">
      <formula>NOT(ISERROR(SEARCH("NO",Z587)))</formula>
    </cfRule>
    <cfRule type="containsText" dxfId="571" priority="1043" operator="containsText" text="NO">
      <formula>NOT(ISERROR(SEARCH("NO",Z587)))</formula>
    </cfRule>
    <cfRule type="containsText" dxfId="570" priority="1044" operator="containsText" text="SI">
      <formula>NOT(ISERROR(SEARCH("SI",Z587)))</formula>
    </cfRule>
  </conditionalFormatting>
  <conditionalFormatting sqref="X153 Z153">
    <cfRule type="expression" dxfId="569" priority="845">
      <formula>AND(X153="NO")</formula>
    </cfRule>
    <cfRule type="expression" dxfId="568" priority="846">
      <formula>AND(X153="SI")</formula>
    </cfRule>
  </conditionalFormatting>
  <conditionalFormatting sqref="L148 N148">
    <cfRule type="expression" dxfId="567" priority="927">
      <formula>AND(L148="SI")</formula>
    </cfRule>
    <cfRule type="expression" dxfId="566" priority="928">
      <formula>AND(L148="NO")</formula>
    </cfRule>
  </conditionalFormatting>
  <conditionalFormatting sqref="Z156 X156">
    <cfRule type="expression" dxfId="565" priority="853">
      <formula>AND(X156="NO")</formula>
    </cfRule>
    <cfRule type="expression" dxfId="564" priority="854">
      <formula>AND(X156="SI")</formula>
    </cfRule>
  </conditionalFormatting>
  <conditionalFormatting sqref="Z157:Z185 X157:X168 X155 Z155">
    <cfRule type="containsText" dxfId="563" priority="929" operator="containsText" text="SI">
      <formula>NOT(ISERROR(SEARCH("SI",X155)))</formula>
    </cfRule>
    <cfRule type="containsText" dxfId="562" priority="930" operator="containsText" text="NO">
      <formula>NOT(ISERROR(SEARCH("NO",X155)))</formula>
    </cfRule>
    <cfRule type="containsText" dxfId="561" priority="931" operator="containsText" text="NO">
      <formula>NOT(ISERROR(SEARCH("NO",X155)))</formula>
    </cfRule>
    <cfRule type="containsText" dxfId="560" priority="932" operator="containsText" text="SI">
      <formula>NOT(ISERROR(SEARCH("SI",X155)))</formula>
    </cfRule>
  </conditionalFormatting>
  <conditionalFormatting sqref="Z154">
    <cfRule type="expression" dxfId="559" priority="861">
      <formula>AND(Z154="NO")</formula>
    </cfRule>
    <cfRule type="expression" dxfId="558" priority="862">
      <formula>AND(Z154="SI")</formula>
    </cfRule>
  </conditionalFormatting>
  <conditionalFormatting sqref="L299 N299">
    <cfRule type="expression" dxfId="557" priority="475">
      <formula>AND(L299="SI")</formula>
    </cfRule>
    <cfRule type="expression" dxfId="556" priority="476">
      <formula>AND(L299="NO")</formula>
    </cfRule>
  </conditionalFormatting>
  <conditionalFormatting sqref="Z157:Z185 X157:X168 X155 Z155">
    <cfRule type="expression" dxfId="555" priority="877">
      <formula>AND(X155="NO")</formula>
    </cfRule>
    <cfRule type="expression" dxfId="554" priority="878">
      <formula>AND(X155="SI")</formula>
    </cfRule>
  </conditionalFormatting>
  <conditionalFormatting sqref="N155">
    <cfRule type="expression" dxfId="553" priority="875">
      <formula>AND(N155="SI")</formula>
    </cfRule>
    <cfRule type="expression" dxfId="552" priority="876">
      <formula>AND(N155="NO")</formula>
    </cfRule>
  </conditionalFormatting>
  <conditionalFormatting sqref="X153 Z153">
    <cfRule type="containsText" dxfId="551" priority="849" operator="containsText" text="SI">
      <formula>NOT(ISERROR(SEARCH("SI",X153)))</formula>
    </cfRule>
    <cfRule type="containsText" dxfId="550" priority="850" operator="containsText" text="NO">
      <formula>NOT(ISERROR(SEARCH("NO",X153)))</formula>
    </cfRule>
    <cfRule type="containsText" dxfId="549" priority="851" operator="containsText" text="NO">
      <formula>NOT(ISERROR(SEARCH("NO",X153)))</formula>
    </cfRule>
    <cfRule type="containsText" dxfId="548" priority="852" operator="containsText" text="SI">
      <formula>NOT(ISERROR(SEARCH("SI",X153)))</formula>
    </cfRule>
  </conditionalFormatting>
  <conditionalFormatting sqref="N153">
    <cfRule type="expression" dxfId="547" priority="847">
      <formula>AND(N153="SI")</formula>
    </cfRule>
    <cfRule type="expression" dxfId="546" priority="848">
      <formula>AND(N153="NO")</formula>
    </cfRule>
  </conditionalFormatting>
  <conditionalFormatting sqref="N149">
    <cfRule type="expression" dxfId="545" priority="925">
      <formula>AND(N149="SI")</formula>
    </cfRule>
    <cfRule type="expression" dxfId="544" priority="926">
      <formula>AND(N149="NO")</formula>
    </cfRule>
  </conditionalFormatting>
  <conditionalFormatting sqref="L150 L152 L157:L158 L160 L162 L164 L166 L168 L170 L172 L174 L176 L178 L180 L182 L184 L186 L188 N150 N152 N157:N158 N160 N162 N164 N166 N168 N170 N172 N174 N176 N178 N180 N182 N184 N186 N188">
    <cfRule type="expression" dxfId="543" priority="923">
      <formula>AND(L150="SI")</formula>
    </cfRule>
    <cfRule type="expression" dxfId="542" priority="924">
      <formula>AND(L150="NO")</formula>
    </cfRule>
  </conditionalFormatting>
  <conditionalFormatting sqref="N151 N159 N161 N163 N165 N167 N169 N171 N173 N175 N177 N179 N181 N183 N185 N187 N189">
    <cfRule type="expression" dxfId="541" priority="921">
      <formula>AND(N151="SI")</formula>
    </cfRule>
    <cfRule type="expression" dxfId="540" priority="922">
      <formula>AND(N151="NO")</formula>
    </cfRule>
  </conditionalFormatting>
  <conditionalFormatting sqref="X185:X186">
    <cfRule type="containsText" dxfId="539" priority="917" operator="containsText" text="SI">
      <formula>NOT(ISERROR(SEARCH("SI",X185)))</formula>
    </cfRule>
    <cfRule type="containsText" dxfId="538" priority="918" operator="containsText" text="NO">
      <formula>NOT(ISERROR(SEARCH("NO",X185)))</formula>
    </cfRule>
    <cfRule type="containsText" dxfId="537" priority="919" operator="containsText" text="NO">
      <formula>NOT(ISERROR(SEARCH("NO",X185)))</formula>
    </cfRule>
    <cfRule type="containsText" dxfId="536" priority="920" operator="containsText" text="SI">
      <formula>NOT(ISERROR(SEARCH("SI",X185)))</formula>
    </cfRule>
  </conditionalFormatting>
  <conditionalFormatting sqref="X185:X186">
    <cfRule type="expression" dxfId="535" priority="915">
      <formula>AND(X185="NO")</formula>
    </cfRule>
    <cfRule type="expression" dxfId="534" priority="916">
      <formula>AND(X185="SI")</formula>
    </cfRule>
  </conditionalFormatting>
  <conditionalFormatting sqref="X187:X189">
    <cfRule type="expression" dxfId="533" priority="909">
      <formula>AND(X187="NO")</formula>
    </cfRule>
    <cfRule type="expression" dxfId="532" priority="910">
      <formula>AND(X187="SI")</formula>
    </cfRule>
  </conditionalFormatting>
  <conditionalFormatting sqref="X169:X184">
    <cfRule type="expression" dxfId="531" priority="903">
      <formula>AND(X169="NO")</formula>
    </cfRule>
    <cfRule type="expression" dxfId="530" priority="904">
      <formula>AND(X169="SI")</formula>
    </cfRule>
  </conditionalFormatting>
  <conditionalFormatting sqref="X148:X152">
    <cfRule type="expression" dxfId="529" priority="897">
      <formula>AND(X148="NO")</formula>
    </cfRule>
    <cfRule type="expression" dxfId="528" priority="898">
      <formula>AND(X148="SI")</formula>
    </cfRule>
  </conditionalFormatting>
  <conditionalFormatting sqref="Z148:Z152">
    <cfRule type="containsText" dxfId="527" priority="893" operator="containsText" text="SI">
      <formula>NOT(ISERROR(SEARCH("SI",Z148)))</formula>
    </cfRule>
    <cfRule type="containsText" dxfId="526" priority="894" operator="containsText" text="NO">
      <formula>NOT(ISERROR(SEARCH("NO",Z148)))</formula>
    </cfRule>
    <cfRule type="containsText" dxfId="525" priority="895" operator="containsText" text="NO">
      <formula>NOT(ISERROR(SEARCH("NO",Z148)))</formula>
    </cfRule>
    <cfRule type="containsText" dxfId="524" priority="896" operator="containsText" text="SI">
      <formula>NOT(ISERROR(SEARCH("SI",Z148)))</formula>
    </cfRule>
  </conditionalFormatting>
  <conditionalFormatting sqref="Z148:Z152">
    <cfRule type="expression" dxfId="523" priority="891">
      <formula>AND(Z148="NO")</formula>
    </cfRule>
    <cfRule type="expression" dxfId="522" priority="892">
      <formula>AND(Z148="SI")</formula>
    </cfRule>
  </conditionalFormatting>
  <conditionalFormatting sqref="Z186">
    <cfRule type="containsText" dxfId="521" priority="887" operator="containsText" text="SI">
      <formula>NOT(ISERROR(SEARCH("SI",Z186)))</formula>
    </cfRule>
    <cfRule type="containsText" dxfId="520" priority="888" operator="containsText" text="NO">
      <formula>NOT(ISERROR(SEARCH("NO",Z186)))</formula>
    </cfRule>
    <cfRule type="containsText" dxfId="519" priority="889" operator="containsText" text="NO">
      <formula>NOT(ISERROR(SEARCH("NO",Z186)))</formula>
    </cfRule>
    <cfRule type="containsText" dxfId="518" priority="890" operator="containsText" text="SI">
      <formula>NOT(ISERROR(SEARCH("SI",Z186)))</formula>
    </cfRule>
  </conditionalFormatting>
  <conditionalFormatting sqref="Z186">
    <cfRule type="expression" dxfId="517" priority="885">
      <formula>AND(Z186="NO")</formula>
    </cfRule>
    <cfRule type="expression" dxfId="516" priority="886">
      <formula>AND(Z186="SI")</formula>
    </cfRule>
  </conditionalFormatting>
  <conditionalFormatting sqref="L154 N154">
    <cfRule type="expression" dxfId="515" priority="873">
      <formula>AND(L154="SI")</formula>
    </cfRule>
    <cfRule type="expression" dxfId="514" priority="874">
      <formula>AND(L154="NO")</formula>
    </cfRule>
  </conditionalFormatting>
  <conditionalFormatting sqref="X154">
    <cfRule type="expression" dxfId="513" priority="867">
      <formula>AND(X154="NO")</formula>
    </cfRule>
    <cfRule type="expression" dxfId="512" priority="868">
      <formula>AND(X154="SI")</formula>
    </cfRule>
  </conditionalFormatting>
  <conditionalFormatting sqref="Z154">
    <cfRule type="containsText" dxfId="511" priority="863" operator="containsText" text="SI">
      <formula>NOT(ISERROR(SEARCH("SI",Z154)))</formula>
    </cfRule>
    <cfRule type="containsText" dxfId="510" priority="864" operator="containsText" text="NO">
      <formula>NOT(ISERROR(SEARCH("NO",Z154)))</formula>
    </cfRule>
    <cfRule type="containsText" dxfId="509" priority="865" operator="containsText" text="NO">
      <formula>NOT(ISERROR(SEARCH("NO",Z154)))</formula>
    </cfRule>
    <cfRule type="containsText" dxfId="508" priority="866" operator="containsText" text="SI">
      <formula>NOT(ISERROR(SEARCH("SI",Z154)))</formula>
    </cfRule>
  </conditionalFormatting>
  <conditionalFormatting sqref="Z156 X156">
    <cfRule type="containsText" dxfId="507" priority="857" operator="containsText" text="SI">
      <formula>NOT(ISERROR(SEARCH("SI",X156)))</formula>
    </cfRule>
    <cfRule type="containsText" dxfId="506" priority="858" operator="containsText" text="NO">
      <formula>NOT(ISERROR(SEARCH("NO",X156)))</formula>
    </cfRule>
    <cfRule type="containsText" dxfId="505" priority="859" operator="containsText" text="NO">
      <formula>NOT(ISERROR(SEARCH("NO",X156)))</formula>
    </cfRule>
    <cfRule type="containsText" dxfId="504" priority="860" operator="containsText" text="SI">
      <formula>NOT(ISERROR(SEARCH("SI",X156)))</formula>
    </cfRule>
  </conditionalFormatting>
  <conditionalFormatting sqref="N156">
    <cfRule type="expression" dxfId="503" priority="855">
      <formula>AND(N156="SI")</formula>
    </cfRule>
    <cfRule type="expression" dxfId="502" priority="856">
      <formula>AND(N156="NO")</formula>
    </cfRule>
  </conditionalFormatting>
  <conditionalFormatting sqref="X142:X147 Z142:Z147 X137 Z137 Z124:Z135 X124:X133 Z118:Z122 X118:X122 X106:X116 Z106:Z116 X102 Z102 X91:X100 Z91:Z100 X89 Z89 Z87 X87">
    <cfRule type="expression" dxfId="501" priority="655">
      <formula>AND(X87="NO")</formula>
    </cfRule>
    <cfRule type="expression" dxfId="500" priority="656">
      <formula>AND(X87="SI")</formula>
    </cfRule>
  </conditionalFormatting>
  <conditionalFormatting sqref="Z88">
    <cfRule type="containsText" dxfId="499" priority="641" operator="containsText" text="SI">
      <formula>NOT(ISERROR(SEARCH("SI",Z88)))</formula>
    </cfRule>
    <cfRule type="containsText" dxfId="498" priority="642" operator="containsText" text="NO">
      <formula>NOT(ISERROR(SEARCH("NO",Z88)))</formula>
    </cfRule>
    <cfRule type="containsText" dxfId="497" priority="643" operator="containsText" text="NO">
      <formula>NOT(ISERROR(SEARCH("NO",Z88)))</formula>
    </cfRule>
    <cfRule type="containsText" dxfId="496" priority="644" operator="containsText" text="SI">
      <formula>NOT(ISERROR(SEARCH("SI",Z88)))</formula>
    </cfRule>
  </conditionalFormatting>
  <conditionalFormatting sqref="X142:X147 Z142:Z147 Z124:Z137 X124:X137 Z118:Z122 X118:X122 X106:X116 Z106:Z116 Z89:Z102 X89:X102 X87 Z87">
    <cfRule type="containsText" dxfId="495" priority="657" operator="containsText" text="SI">
      <formula>NOT(ISERROR(SEARCH("SI",X87)))</formula>
    </cfRule>
    <cfRule type="containsText" dxfId="494" priority="658" operator="containsText" text="NO">
      <formula>NOT(ISERROR(SEARCH("NO",X87)))</formula>
    </cfRule>
    <cfRule type="containsText" dxfId="493" priority="659" operator="containsText" text="NO">
      <formula>NOT(ISERROR(SEARCH("NO",X87)))</formula>
    </cfRule>
    <cfRule type="containsText" dxfId="492" priority="660" operator="containsText" text="SI">
      <formula>NOT(ISERROR(SEARCH("SI",X87)))</formula>
    </cfRule>
  </conditionalFormatting>
  <conditionalFormatting sqref="L142 N142 N137 L137 L129:L133 N128:N133 N118:O122 L118:L122 Q118:Q122 V115:V116 L110:L116 N110:N114 L106 N106:O106 Q106 L98:L102 N98:N102 N91:N94 L91:L94 N89 L89 L87 N87">
    <cfRule type="expression" dxfId="491" priority="653">
      <formula>AND(L87="SI")</formula>
    </cfRule>
    <cfRule type="expression" dxfId="490" priority="654">
      <formula>AND(L87="NO")</formula>
    </cfRule>
  </conditionalFormatting>
  <conditionalFormatting sqref="L88 N88">
    <cfRule type="expression" dxfId="489" priority="651">
      <formula>AND(L88="SI")</formula>
    </cfRule>
    <cfRule type="expression" dxfId="488" priority="652">
      <formula>AND(L88="NO")</formula>
    </cfRule>
  </conditionalFormatting>
  <conditionalFormatting sqref="L90 N90">
    <cfRule type="expression" dxfId="487" priority="633">
      <formula>AND(L90="SI")</formula>
    </cfRule>
    <cfRule type="expression" dxfId="486" priority="634">
      <formula>AND(L90="NO")</formula>
    </cfRule>
  </conditionalFormatting>
  <conditionalFormatting sqref="X90">
    <cfRule type="expression" dxfId="485" priority="637">
      <formula>AND(X90="NO")</formula>
    </cfRule>
    <cfRule type="expression" dxfId="484" priority="638">
      <formula>AND(X90="SI")</formula>
    </cfRule>
  </conditionalFormatting>
  <conditionalFormatting sqref="Z90">
    <cfRule type="expression" dxfId="483" priority="635">
      <formula>AND(Z90="NO")</formula>
    </cfRule>
    <cfRule type="expression" dxfId="482" priority="636">
      <formula>AND(Z90="SI")</formula>
    </cfRule>
  </conditionalFormatting>
  <conditionalFormatting sqref="X101">
    <cfRule type="expression" dxfId="481" priority="631">
      <formula>AND(X101="NO")</formula>
    </cfRule>
    <cfRule type="expression" dxfId="480" priority="632">
      <formula>AND(X101="SI")</formula>
    </cfRule>
  </conditionalFormatting>
  <conditionalFormatting sqref="Z101">
    <cfRule type="expression" dxfId="479" priority="629">
      <formula>AND(Z101="NO")</formula>
    </cfRule>
    <cfRule type="expression" dxfId="478" priority="630">
      <formula>AND(Z101="SI")</formula>
    </cfRule>
  </conditionalFormatting>
  <conditionalFormatting sqref="N103:N104 L103:L104">
    <cfRule type="expression" dxfId="477" priority="627">
      <formula>AND(L103="SI")</formula>
    </cfRule>
    <cfRule type="expression" dxfId="476" priority="628">
      <formula>AND(L103="NO")</formula>
    </cfRule>
  </conditionalFormatting>
  <conditionalFormatting sqref="X103:X104">
    <cfRule type="containsText" dxfId="475" priority="623" operator="containsText" text="SI">
      <formula>NOT(ISERROR(SEARCH("SI",X103)))</formula>
    </cfRule>
    <cfRule type="containsText" dxfId="474" priority="624" operator="containsText" text="NO">
      <formula>NOT(ISERROR(SEARCH("NO",X103)))</formula>
    </cfRule>
    <cfRule type="containsText" dxfId="473" priority="625" operator="containsText" text="NO">
      <formula>NOT(ISERROR(SEARCH("NO",X103)))</formula>
    </cfRule>
    <cfRule type="containsText" dxfId="472" priority="626" operator="containsText" text="SI">
      <formula>NOT(ISERROR(SEARCH("SI",X103)))</formula>
    </cfRule>
  </conditionalFormatting>
  <conditionalFormatting sqref="X103:X104">
    <cfRule type="expression" dxfId="471" priority="621">
      <formula>AND(X103="NO")</formula>
    </cfRule>
    <cfRule type="expression" dxfId="470" priority="622">
      <formula>AND(X103="SI")</formula>
    </cfRule>
  </conditionalFormatting>
  <conditionalFormatting sqref="Z103:Z104">
    <cfRule type="containsText" dxfId="469" priority="617" operator="containsText" text="SI">
      <formula>NOT(ISERROR(SEARCH("SI",Z103)))</formula>
    </cfRule>
    <cfRule type="containsText" dxfId="468" priority="618" operator="containsText" text="NO">
      <formula>NOT(ISERROR(SEARCH("NO",Z103)))</formula>
    </cfRule>
    <cfRule type="containsText" dxfId="467" priority="619" operator="containsText" text="NO">
      <formula>NOT(ISERROR(SEARCH("NO",Z103)))</formula>
    </cfRule>
    <cfRule type="containsText" dxfId="466" priority="620" operator="containsText" text="SI">
      <formula>NOT(ISERROR(SEARCH("SI",Z103)))</formula>
    </cfRule>
  </conditionalFormatting>
  <conditionalFormatting sqref="Z103:Z104">
    <cfRule type="expression" dxfId="465" priority="615">
      <formula>AND(Z103="NO")</formula>
    </cfRule>
    <cfRule type="expression" dxfId="464" priority="616">
      <formula>AND(Z103="SI")</formula>
    </cfRule>
  </conditionalFormatting>
  <conditionalFormatting sqref="L105 N105:O105 Q105">
    <cfRule type="expression" dxfId="463" priority="613">
      <formula>AND(L105="SI")</formula>
    </cfRule>
    <cfRule type="expression" dxfId="462" priority="614">
      <formula>AND(L105="NO")</formula>
    </cfRule>
  </conditionalFormatting>
  <conditionalFormatting sqref="X105">
    <cfRule type="containsText" dxfId="461" priority="609" operator="containsText" text="SI">
      <formula>NOT(ISERROR(SEARCH("SI",X105)))</formula>
    </cfRule>
    <cfRule type="containsText" dxfId="460" priority="610" operator="containsText" text="NO">
      <formula>NOT(ISERROR(SEARCH("NO",X105)))</formula>
    </cfRule>
    <cfRule type="containsText" dxfId="459" priority="611" operator="containsText" text="NO">
      <formula>NOT(ISERROR(SEARCH("NO",X105)))</formula>
    </cfRule>
    <cfRule type="containsText" dxfId="458" priority="612" operator="containsText" text="SI">
      <formula>NOT(ISERROR(SEARCH("SI",X105)))</formula>
    </cfRule>
  </conditionalFormatting>
  <conditionalFormatting sqref="X105">
    <cfRule type="expression" dxfId="457" priority="607">
      <formula>AND(X105="NO")</formula>
    </cfRule>
    <cfRule type="expression" dxfId="456" priority="608">
      <formula>AND(X105="SI")</formula>
    </cfRule>
  </conditionalFormatting>
  <conditionalFormatting sqref="Z105">
    <cfRule type="containsText" dxfId="455" priority="603" operator="containsText" text="SI">
      <formula>NOT(ISERROR(SEARCH("SI",Z105)))</formula>
    </cfRule>
    <cfRule type="containsText" dxfId="454" priority="604" operator="containsText" text="NO">
      <formula>NOT(ISERROR(SEARCH("NO",Z105)))</formula>
    </cfRule>
    <cfRule type="containsText" dxfId="453" priority="605" operator="containsText" text="NO">
      <formula>NOT(ISERROR(SEARCH("NO",Z105)))</formula>
    </cfRule>
    <cfRule type="containsText" dxfId="452" priority="606" operator="containsText" text="SI">
      <formula>NOT(ISERROR(SEARCH("SI",Z105)))</formula>
    </cfRule>
  </conditionalFormatting>
  <conditionalFormatting sqref="Z105">
    <cfRule type="expression" dxfId="451" priority="601">
      <formula>AND(Z105="NO")</formula>
    </cfRule>
    <cfRule type="expression" dxfId="450" priority="602">
      <formula>AND(Z105="SI")</formula>
    </cfRule>
  </conditionalFormatting>
  <conditionalFormatting sqref="Z117">
    <cfRule type="containsText" dxfId="449" priority="589" operator="containsText" text="SI">
      <formula>NOT(ISERROR(SEARCH("SI",Z117)))</formula>
    </cfRule>
    <cfRule type="containsText" dxfId="448" priority="590" operator="containsText" text="NO">
      <formula>NOT(ISERROR(SEARCH("NO",Z117)))</formula>
    </cfRule>
    <cfRule type="containsText" dxfId="447" priority="591" operator="containsText" text="NO">
      <formula>NOT(ISERROR(SEARCH("NO",Z117)))</formula>
    </cfRule>
    <cfRule type="containsText" dxfId="446" priority="592" operator="containsText" text="SI">
      <formula>NOT(ISERROR(SEARCH("SI",Z117)))</formula>
    </cfRule>
  </conditionalFormatting>
  <conditionalFormatting sqref="N134:N135 L134:L135 L123 N123:O123 Q123 N117 L117">
    <cfRule type="expression" dxfId="445" priority="599">
      <formula>AND(L117="SI")</formula>
    </cfRule>
    <cfRule type="expression" dxfId="444" priority="600">
      <formula>AND(L117="NO")</formula>
    </cfRule>
  </conditionalFormatting>
  <conditionalFormatting sqref="X117">
    <cfRule type="containsText" dxfId="443" priority="595" operator="containsText" text="SI">
      <formula>NOT(ISERROR(SEARCH("SI",X117)))</formula>
    </cfRule>
    <cfRule type="containsText" dxfId="442" priority="596" operator="containsText" text="NO">
      <formula>NOT(ISERROR(SEARCH("NO",X117)))</formula>
    </cfRule>
    <cfRule type="containsText" dxfId="441" priority="597" operator="containsText" text="NO">
      <formula>NOT(ISERROR(SEARCH("NO",X117)))</formula>
    </cfRule>
    <cfRule type="containsText" dxfId="440" priority="598" operator="containsText" text="SI">
      <formula>NOT(ISERROR(SEARCH("SI",X117)))</formula>
    </cfRule>
  </conditionalFormatting>
  <conditionalFormatting sqref="X117">
    <cfRule type="expression" dxfId="439" priority="593">
      <formula>AND(X117="NO")</formula>
    </cfRule>
    <cfRule type="expression" dxfId="438" priority="594">
      <formula>AND(X117="SI")</formula>
    </cfRule>
  </conditionalFormatting>
  <conditionalFormatting sqref="Z117">
    <cfRule type="expression" dxfId="437" priority="587">
      <formula>AND(Z117="NO")</formula>
    </cfRule>
    <cfRule type="expression" dxfId="436" priority="588">
      <formula>AND(Z117="SI")</formula>
    </cfRule>
  </conditionalFormatting>
  <conditionalFormatting sqref="X123">
    <cfRule type="containsText" dxfId="435" priority="583" operator="containsText" text="SI">
      <formula>NOT(ISERROR(SEARCH("SI",X123)))</formula>
    </cfRule>
    <cfRule type="containsText" dxfId="434" priority="584" operator="containsText" text="NO">
      <formula>NOT(ISERROR(SEARCH("NO",X123)))</formula>
    </cfRule>
    <cfRule type="containsText" dxfId="433" priority="585" operator="containsText" text="NO">
      <formula>NOT(ISERROR(SEARCH("NO",X123)))</formula>
    </cfRule>
    <cfRule type="containsText" dxfId="432" priority="586" operator="containsText" text="SI">
      <formula>NOT(ISERROR(SEARCH("SI",X123)))</formula>
    </cfRule>
  </conditionalFormatting>
  <conditionalFormatting sqref="Z123">
    <cfRule type="containsText" dxfId="431" priority="577" operator="containsText" text="SI">
      <formula>NOT(ISERROR(SEARCH("SI",Z123)))</formula>
    </cfRule>
    <cfRule type="containsText" dxfId="430" priority="578" operator="containsText" text="NO">
      <formula>NOT(ISERROR(SEARCH("NO",Z123)))</formula>
    </cfRule>
    <cfRule type="containsText" dxfId="429" priority="579" operator="containsText" text="NO">
      <formula>NOT(ISERROR(SEARCH("NO",Z123)))</formula>
    </cfRule>
    <cfRule type="containsText" dxfId="428" priority="580" operator="containsText" text="SI">
      <formula>NOT(ISERROR(SEARCH("SI",Z123)))</formula>
    </cfRule>
  </conditionalFormatting>
  <conditionalFormatting sqref="X136 X123">
    <cfRule type="expression" dxfId="427" priority="581">
      <formula>AND(X123="NO")</formula>
    </cfRule>
    <cfRule type="expression" dxfId="426" priority="582">
      <formula>AND(X123="SI")</formula>
    </cfRule>
  </conditionalFormatting>
  <conditionalFormatting sqref="Z136 Z123">
    <cfRule type="expression" dxfId="425" priority="575">
      <formula>AND(Z123="NO")</formula>
    </cfRule>
    <cfRule type="expression" dxfId="424" priority="576">
      <formula>AND(Z123="SI")</formula>
    </cfRule>
  </conditionalFormatting>
  <conditionalFormatting sqref="Z268">
    <cfRule type="expression" dxfId="423" priority="529">
      <formula>AND(Z268="NO")</formula>
    </cfRule>
    <cfRule type="expression" dxfId="422" priority="530">
      <formula>AND(Z268="SI")</formula>
    </cfRule>
  </conditionalFormatting>
  <conditionalFormatting sqref="L136 N136">
    <cfRule type="expression" dxfId="421" priority="571">
      <formula>AND(L136="SI")</formula>
    </cfRule>
    <cfRule type="expression" dxfId="420" priority="572">
      <formula>AND(L136="NO")</formula>
    </cfRule>
  </conditionalFormatting>
  <conditionalFormatting sqref="Z138:Z141">
    <cfRule type="expression" dxfId="419" priority="557">
      <formula>AND(Z138="NO")</formula>
    </cfRule>
    <cfRule type="expression" dxfId="418" priority="558">
      <formula>AND(Z138="SI")</formula>
    </cfRule>
  </conditionalFormatting>
  <conditionalFormatting sqref="Z138:Z141">
    <cfRule type="containsText" dxfId="417" priority="559" operator="containsText" text="SI">
      <formula>NOT(ISERROR(SEARCH("SI",Z138)))</formula>
    </cfRule>
    <cfRule type="containsText" dxfId="416" priority="560" operator="containsText" text="NO">
      <formula>NOT(ISERROR(SEARCH("NO",Z138)))</formula>
    </cfRule>
    <cfRule type="containsText" dxfId="415" priority="561" operator="containsText" text="NO">
      <formula>NOT(ISERROR(SEARCH("NO",Z138)))</formula>
    </cfRule>
    <cfRule type="containsText" dxfId="414" priority="562" operator="containsText" text="SI">
      <formula>NOT(ISERROR(SEARCH("SI",Z138)))</formula>
    </cfRule>
  </conditionalFormatting>
  <conditionalFormatting sqref="L138:L141 N138:N141">
    <cfRule type="expression" dxfId="413" priority="569">
      <formula>AND(L138="SI")</formula>
    </cfRule>
    <cfRule type="expression" dxfId="412" priority="570">
      <formula>AND(L138="NO")</formula>
    </cfRule>
  </conditionalFormatting>
  <conditionalFormatting sqref="X138:X141">
    <cfRule type="containsText" dxfId="411" priority="565" operator="containsText" text="SI">
      <formula>NOT(ISERROR(SEARCH("SI",X138)))</formula>
    </cfRule>
    <cfRule type="containsText" dxfId="410" priority="566" operator="containsText" text="NO">
      <formula>NOT(ISERROR(SEARCH("NO",X138)))</formula>
    </cfRule>
    <cfRule type="containsText" dxfId="409" priority="567" operator="containsText" text="NO">
      <formula>NOT(ISERROR(SEARCH("NO",X138)))</formula>
    </cfRule>
    <cfRule type="containsText" dxfId="408" priority="568" operator="containsText" text="SI">
      <formula>NOT(ISERROR(SEARCH("SI",X138)))</formula>
    </cfRule>
  </conditionalFormatting>
  <conditionalFormatting sqref="X299 X293:X295">
    <cfRule type="expression" dxfId="407" priority="483">
      <formula>AND(X293="NO")</formula>
    </cfRule>
    <cfRule type="expression" dxfId="406" priority="484">
      <formula>AND(X293="SI")</formula>
    </cfRule>
  </conditionalFormatting>
  <conditionalFormatting sqref="X300:X303 Z300:Z303 Z296:Z298 X296:X298 X284:X291 Z284:Z291 Z270:Z278 X270:X278 X259:X267 Z259:Z267">
    <cfRule type="expression" dxfId="405" priority="547">
      <formula>AND(X259="NO")</formula>
    </cfRule>
    <cfRule type="expression" dxfId="404" priority="548">
      <formula>AND(X259="SI")</formula>
    </cfRule>
  </conditionalFormatting>
  <conditionalFormatting sqref="Z296:Z303 X296:X303 X284:X291 Z284:Z291 Z270:Z279 X270:X279 Z259:Z267 X259:X267">
    <cfRule type="containsText" dxfId="403" priority="551" operator="containsText" text="SI">
      <formula>NOT(ISERROR(SEARCH("SI",X259)))</formula>
    </cfRule>
    <cfRule type="containsText" dxfId="402" priority="552" operator="containsText" text="NO">
      <formula>NOT(ISERROR(SEARCH("NO",X259)))</formula>
    </cfRule>
    <cfRule type="containsText" dxfId="401" priority="553" operator="containsText" text="NO">
      <formula>NOT(ISERROR(SEARCH("NO",X259)))</formula>
    </cfRule>
    <cfRule type="containsText" dxfId="400" priority="554" operator="containsText" text="SI">
      <formula>NOT(ISERROR(SEARCH("SI",X259)))</formula>
    </cfRule>
  </conditionalFormatting>
  <conditionalFormatting sqref="N259">
    <cfRule type="expression" dxfId="399" priority="549">
      <formula>AND(N259="SI")</formula>
    </cfRule>
    <cfRule type="expression" dxfId="398" priority="550">
      <formula>AND(N259="NO")</formula>
    </cfRule>
  </conditionalFormatting>
  <conditionalFormatting sqref="L260 N260">
    <cfRule type="expression" dxfId="397" priority="545">
      <formula>AND(L260="SI")</formula>
    </cfRule>
    <cfRule type="expression" dxfId="396" priority="546">
      <formula>AND(L260="NO")</formula>
    </cfRule>
  </conditionalFormatting>
  <conditionalFormatting sqref="L300:L301 N300:N301 L296:L298 N296:N298 V290:V291 L286:L291 N286:N289 L284 N284:O284 Q284 L274:L280 N274:N280 N270:N271 L270:L271 N261:N267 L261:L267">
    <cfRule type="expression" dxfId="395" priority="543">
      <formula>AND(L261="SI")</formula>
    </cfRule>
    <cfRule type="expression" dxfId="394" priority="544">
      <formula>AND(L261="NO")</formula>
    </cfRule>
  </conditionalFormatting>
  <conditionalFormatting sqref="X268:X269">
    <cfRule type="containsText" dxfId="393" priority="539" operator="containsText" text="SI">
      <formula>NOT(ISERROR(SEARCH("SI",X268)))</formula>
    </cfRule>
    <cfRule type="containsText" dxfId="392" priority="540" operator="containsText" text="NO">
      <formula>NOT(ISERROR(SEARCH("NO",X268)))</formula>
    </cfRule>
    <cfRule type="containsText" dxfId="391" priority="541" operator="containsText" text="NO">
      <formula>NOT(ISERROR(SEARCH("NO",X268)))</formula>
    </cfRule>
    <cfRule type="containsText" dxfId="390" priority="542" operator="containsText" text="SI">
      <formula>NOT(ISERROR(SEARCH("SI",X268)))</formula>
    </cfRule>
  </conditionalFormatting>
  <conditionalFormatting sqref="X268">
    <cfRule type="expression" dxfId="389" priority="537">
      <formula>AND(X268="NO")</formula>
    </cfRule>
    <cfRule type="expression" dxfId="388" priority="538">
      <formula>AND(X268="SI")</formula>
    </cfRule>
  </conditionalFormatting>
  <conditionalFormatting sqref="L269 N269">
    <cfRule type="expression" dxfId="387" priority="527">
      <formula>AND(L269="SI")</formula>
    </cfRule>
    <cfRule type="expression" dxfId="386" priority="528">
      <formula>AND(L269="NO")</formula>
    </cfRule>
  </conditionalFormatting>
  <conditionalFormatting sqref="X269">
    <cfRule type="expression" dxfId="385" priority="525">
      <formula>AND(X269="NO")</formula>
    </cfRule>
    <cfRule type="expression" dxfId="384" priority="526">
      <formula>AND(X269="SI")</formula>
    </cfRule>
  </conditionalFormatting>
  <conditionalFormatting sqref="X292">
    <cfRule type="expression" dxfId="383" priority="495">
      <formula>AND(X292="NO")</formula>
    </cfRule>
    <cfRule type="expression" dxfId="382" priority="496">
      <formula>AND(X292="SI")</formula>
    </cfRule>
  </conditionalFormatting>
  <conditionalFormatting sqref="N273">
    <cfRule type="expression" dxfId="381" priority="521">
      <formula>AND(N273="SI")</formula>
    </cfRule>
    <cfRule type="expression" dxfId="380" priority="522">
      <formula>AND(N273="NO")</formula>
    </cfRule>
  </conditionalFormatting>
  <conditionalFormatting sqref="X279">
    <cfRule type="expression" dxfId="379" priority="519">
      <formula>AND(X279="NO")</formula>
    </cfRule>
    <cfRule type="expression" dxfId="378" priority="520">
      <formula>AND(X279="SI")</formula>
    </cfRule>
  </conditionalFormatting>
  <conditionalFormatting sqref="X280:X283">
    <cfRule type="containsText" dxfId="377" priority="513" operator="containsText" text="SI">
      <formula>NOT(ISERROR(SEARCH("SI",X280)))</formula>
    </cfRule>
    <cfRule type="containsText" dxfId="376" priority="514" operator="containsText" text="NO">
      <formula>NOT(ISERROR(SEARCH("NO",X280)))</formula>
    </cfRule>
    <cfRule type="containsText" dxfId="375" priority="515" operator="containsText" text="NO">
      <formula>NOT(ISERROR(SEARCH("NO",X280)))</formula>
    </cfRule>
    <cfRule type="containsText" dxfId="374" priority="516" operator="containsText" text="SI">
      <formula>NOT(ISERROR(SEARCH("SI",X280)))</formula>
    </cfRule>
  </conditionalFormatting>
  <conditionalFormatting sqref="X280:X283">
    <cfRule type="expression" dxfId="373" priority="511">
      <formula>AND(X280="NO")</formula>
    </cfRule>
    <cfRule type="expression" dxfId="372" priority="512">
      <formula>AND(X280="SI")</formula>
    </cfRule>
  </conditionalFormatting>
  <conditionalFormatting sqref="Z280:Z283">
    <cfRule type="containsText" dxfId="371" priority="505" operator="containsText" text="SI">
      <formula>NOT(ISERROR(SEARCH("SI",Z280)))</formula>
    </cfRule>
    <cfRule type="containsText" dxfId="370" priority="506" operator="containsText" text="NO">
      <formula>NOT(ISERROR(SEARCH("NO",Z280)))</formula>
    </cfRule>
    <cfRule type="containsText" dxfId="369" priority="507" operator="containsText" text="NO">
      <formula>NOT(ISERROR(SEARCH("NO",Z280)))</formula>
    </cfRule>
    <cfRule type="containsText" dxfId="368" priority="508" operator="containsText" text="SI">
      <formula>NOT(ISERROR(SEARCH("SI",Z280)))</formula>
    </cfRule>
  </conditionalFormatting>
  <conditionalFormatting sqref="Z279">
    <cfRule type="expression" dxfId="367" priority="509">
      <formula>AND(Z279="NO")</formula>
    </cfRule>
    <cfRule type="expression" dxfId="366" priority="510">
      <formula>AND(Z279="SI")</formula>
    </cfRule>
  </conditionalFormatting>
  <conditionalFormatting sqref="Z280:Z283">
    <cfRule type="expression" dxfId="365" priority="503">
      <formula>AND(Z280="NO")</formula>
    </cfRule>
    <cfRule type="expression" dxfId="364" priority="504">
      <formula>AND(Z280="SI")</formula>
    </cfRule>
  </conditionalFormatting>
  <conditionalFormatting sqref="N293:O294 Q293:Q294 N292 L292:L294">
    <cfRule type="expression" dxfId="363" priority="501">
      <formula>AND(L292="SI")</formula>
    </cfRule>
    <cfRule type="expression" dxfId="362" priority="502">
      <formula>AND(L292="NO")</formula>
    </cfRule>
  </conditionalFormatting>
  <conditionalFormatting sqref="Z292">
    <cfRule type="expression" dxfId="361" priority="489">
      <formula>AND(Z292="NO")</formula>
    </cfRule>
    <cfRule type="expression" dxfId="360" priority="490">
      <formula>AND(Z292="SI")</formula>
    </cfRule>
  </conditionalFormatting>
  <conditionalFormatting sqref="X293:X295">
    <cfRule type="containsText" dxfId="359" priority="485" operator="containsText" text="SI">
      <formula>NOT(ISERROR(SEARCH("SI",X293)))</formula>
    </cfRule>
    <cfRule type="containsText" dxfId="358" priority="486" operator="containsText" text="NO">
      <formula>NOT(ISERROR(SEARCH("NO",X293)))</formula>
    </cfRule>
    <cfRule type="containsText" dxfId="357" priority="487" operator="containsText" text="NO">
      <formula>NOT(ISERROR(SEARCH("NO",X293)))</formula>
    </cfRule>
    <cfRule type="containsText" dxfId="356" priority="488" operator="containsText" text="SI">
      <formula>NOT(ISERROR(SEARCH("SI",X293)))</formula>
    </cfRule>
  </conditionalFormatting>
  <conditionalFormatting sqref="Z293:Z295">
    <cfRule type="containsText" dxfId="355" priority="479" operator="containsText" text="SI">
      <formula>NOT(ISERROR(SEARCH("SI",Z293)))</formula>
    </cfRule>
    <cfRule type="containsText" dxfId="354" priority="480" operator="containsText" text="NO">
      <formula>NOT(ISERROR(SEARCH("NO",Z293)))</formula>
    </cfRule>
    <cfRule type="containsText" dxfId="353" priority="481" operator="containsText" text="NO">
      <formula>NOT(ISERROR(SEARCH("NO",Z293)))</formula>
    </cfRule>
    <cfRule type="containsText" dxfId="352" priority="482" operator="containsText" text="SI">
      <formula>NOT(ISERROR(SEARCH("SI",Z293)))</formula>
    </cfRule>
  </conditionalFormatting>
  <conditionalFormatting sqref="Z299 Z293:Z295">
    <cfRule type="expression" dxfId="351" priority="477">
      <formula>AND(Z293="NO")</formula>
    </cfRule>
    <cfRule type="expression" dxfId="350" priority="478">
      <formula>AND(Z293="SI")</formula>
    </cfRule>
  </conditionalFormatting>
  <conditionalFormatting sqref="X367:X368 Z364:Z368 X364:X365 X361:X362 Z361:Z362 Z356:Z359 X356:X359 Z354 X354">
    <cfRule type="expression" dxfId="349" priority="469">
      <formula>AND(X354="NO")</formula>
    </cfRule>
    <cfRule type="expression" dxfId="348" priority="470">
      <formula>AND(X354="SI")</formula>
    </cfRule>
  </conditionalFormatting>
  <conditionalFormatting sqref="L367 N367 L365 N364:N365 N362:O362 Q362 L359:L362 N359:N361 L356:L357 N356:O357 Q356:Q357 L354 N354">
    <cfRule type="expression" dxfId="347" priority="467">
      <formula>AND(L354="SI")</formula>
    </cfRule>
    <cfRule type="expression" dxfId="346" priority="468">
      <formula>AND(L354="NO")</formula>
    </cfRule>
  </conditionalFormatting>
  <conditionalFormatting sqref="Z364:Z368 X364:X368 Z356:Z362 X356:X362 X354 Z354">
    <cfRule type="containsText" dxfId="345" priority="471" operator="containsText" text="SI">
      <formula>NOT(ISERROR(SEARCH("SI",X354)))</formula>
    </cfRule>
    <cfRule type="containsText" dxfId="344" priority="472" operator="containsText" text="NO">
      <formula>NOT(ISERROR(SEARCH("NO",X354)))</formula>
    </cfRule>
    <cfRule type="containsText" dxfId="343" priority="473" operator="containsText" text="NO">
      <formula>NOT(ISERROR(SEARCH("NO",X354)))</formula>
    </cfRule>
    <cfRule type="containsText" dxfId="342" priority="474" operator="containsText" text="SI">
      <formula>NOT(ISERROR(SEARCH("SI",X354)))</formula>
    </cfRule>
  </conditionalFormatting>
  <conditionalFormatting sqref="Q355 L355 N355:O355">
    <cfRule type="expression" dxfId="341" priority="465">
      <formula>AND(L355="SI")</formula>
    </cfRule>
    <cfRule type="expression" dxfId="340" priority="466">
      <formula>AND(L355="NO")</formula>
    </cfRule>
  </conditionalFormatting>
  <conditionalFormatting sqref="X355">
    <cfRule type="containsText" dxfId="339" priority="461" operator="containsText" text="SI">
      <formula>NOT(ISERROR(SEARCH("SI",X355)))</formula>
    </cfRule>
    <cfRule type="containsText" dxfId="338" priority="462" operator="containsText" text="NO">
      <formula>NOT(ISERROR(SEARCH("NO",X355)))</formula>
    </cfRule>
    <cfRule type="containsText" dxfId="337" priority="463" operator="containsText" text="NO">
      <formula>NOT(ISERROR(SEARCH("NO",X355)))</formula>
    </cfRule>
    <cfRule type="containsText" dxfId="336" priority="464" operator="containsText" text="SI">
      <formula>NOT(ISERROR(SEARCH("SI",X355)))</formula>
    </cfRule>
  </conditionalFormatting>
  <conditionalFormatting sqref="X355">
    <cfRule type="expression" dxfId="335" priority="459">
      <formula>AND(X355="NO")</formula>
    </cfRule>
    <cfRule type="expression" dxfId="334" priority="460">
      <formula>AND(X355="SI")</formula>
    </cfRule>
  </conditionalFormatting>
  <conditionalFormatting sqref="Z355">
    <cfRule type="containsText" dxfId="333" priority="455" operator="containsText" text="SI">
      <formula>NOT(ISERROR(SEARCH("SI",Z355)))</formula>
    </cfRule>
    <cfRule type="containsText" dxfId="332" priority="456" operator="containsText" text="NO">
      <formula>NOT(ISERROR(SEARCH("NO",Z355)))</formula>
    </cfRule>
    <cfRule type="containsText" dxfId="331" priority="457" operator="containsText" text="NO">
      <formula>NOT(ISERROR(SEARCH("NO",Z355)))</formula>
    </cfRule>
    <cfRule type="containsText" dxfId="330" priority="458" operator="containsText" text="SI">
      <formula>NOT(ISERROR(SEARCH("SI",Z355)))</formula>
    </cfRule>
  </conditionalFormatting>
  <conditionalFormatting sqref="Z355">
    <cfRule type="expression" dxfId="329" priority="453">
      <formula>AND(Z355="NO")</formula>
    </cfRule>
    <cfRule type="expression" dxfId="328" priority="454">
      <formula>AND(Z355="SI")</formula>
    </cfRule>
  </conditionalFormatting>
  <conditionalFormatting sqref="X360">
    <cfRule type="expression" dxfId="327" priority="451">
      <formula>AND(X360="NO")</formula>
    </cfRule>
    <cfRule type="expression" dxfId="326" priority="452">
      <formula>AND(X360="SI")</formula>
    </cfRule>
  </conditionalFormatting>
  <conditionalFormatting sqref="Z360">
    <cfRule type="expression" dxfId="325" priority="449">
      <formula>AND(Z360="NO")</formula>
    </cfRule>
    <cfRule type="expression" dxfId="324" priority="450">
      <formula>AND(Z360="SI")</formula>
    </cfRule>
  </conditionalFormatting>
  <conditionalFormatting sqref="L363 N363:O363 Q363">
    <cfRule type="expression" dxfId="323" priority="447">
      <formula>AND(L363="SI")</formula>
    </cfRule>
    <cfRule type="expression" dxfId="322" priority="448">
      <formula>AND(L363="NO")</formula>
    </cfRule>
  </conditionalFormatting>
  <conditionalFormatting sqref="X396">
    <cfRule type="containsText" dxfId="321" priority="415" operator="containsText" text="SI">
      <formula>NOT(ISERROR(SEARCH("SI",X396)))</formula>
    </cfRule>
    <cfRule type="containsText" dxfId="320" priority="416" operator="containsText" text="NO">
      <formula>NOT(ISERROR(SEARCH("NO",X396)))</formula>
    </cfRule>
    <cfRule type="containsText" dxfId="319" priority="417" operator="containsText" text="NO">
      <formula>NOT(ISERROR(SEARCH("NO",X396)))</formula>
    </cfRule>
    <cfRule type="containsText" dxfId="318" priority="418" operator="containsText" text="SI">
      <formula>NOT(ISERROR(SEARCH("SI",X396)))</formula>
    </cfRule>
  </conditionalFormatting>
  <conditionalFormatting sqref="X363">
    <cfRule type="expression" dxfId="317" priority="441">
      <formula>AND(X363="NO")</formula>
    </cfRule>
    <cfRule type="expression" dxfId="316" priority="442">
      <formula>AND(X363="SI")</formula>
    </cfRule>
  </conditionalFormatting>
  <conditionalFormatting sqref="Z363">
    <cfRule type="containsText" dxfId="315" priority="437" operator="containsText" text="SI">
      <formula>NOT(ISERROR(SEARCH("SI",Z363)))</formula>
    </cfRule>
    <cfRule type="containsText" dxfId="314" priority="438" operator="containsText" text="NO">
      <formula>NOT(ISERROR(SEARCH("NO",Z363)))</formula>
    </cfRule>
    <cfRule type="containsText" dxfId="313" priority="439" operator="containsText" text="NO">
      <formula>NOT(ISERROR(SEARCH("NO",Z363)))</formula>
    </cfRule>
    <cfRule type="containsText" dxfId="312" priority="440" operator="containsText" text="SI">
      <formula>NOT(ISERROR(SEARCH("SI",Z363)))</formula>
    </cfRule>
  </conditionalFormatting>
  <conditionalFormatting sqref="Z363">
    <cfRule type="expression" dxfId="311" priority="435">
      <formula>AND(Z363="NO")</formula>
    </cfRule>
    <cfRule type="expression" dxfId="310" priority="436">
      <formula>AND(Z363="SI")</formula>
    </cfRule>
  </conditionalFormatting>
  <conditionalFormatting sqref="N366 L366">
    <cfRule type="expression" dxfId="309" priority="433">
      <formula>AND(L366="SI")</formula>
    </cfRule>
    <cfRule type="expression" dxfId="308" priority="434">
      <formula>AND(L366="NO")</formula>
    </cfRule>
  </conditionalFormatting>
  <conditionalFormatting sqref="Z401:Z407 X401:X407 X397:X399 Z397:Z399 X392:X395 Z392:Z395">
    <cfRule type="expression" dxfId="307" priority="425">
      <formula>AND(X392="NO")</formula>
    </cfRule>
    <cfRule type="expression" dxfId="306" priority="426">
      <formula>AND(X392="SI")</formula>
    </cfRule>
  </conditionalFormatting>
  <conditionalFormatting sqref="L404:L406 N403:N406 L399 N399 L397 N397:O397 Q397 L395 N395 N392 L392">
    <cfRule type="expression" dxfId="305" priority="423">
      <formula>AND(L392="SI")</formula>
    </cfRule>
    <cfRule type="expression" dxfId="304" priority="424">
      <formula>AND(L392="NO")</formula>
    </cfRule>
  </conditionalFormatting>
  <conditionalFormatting sqref="X397:X407 Z397:Z407 Z392:Z395 X392:X395">
    <cfRule type="containsText" dxfId="303" priority="427" operator="containsText" text="SI">
      <formula>NOT(ISERROR(SEARCH("SI",X392)))</formula>
    </cfRule>
    <cfRule type="containsText" dxfId="302" priority="428" operator="containsText" text="NO">
      <formula>NOT(ISERROR(SEARCH("NO",X392)))</formula>
    </cfRule>
    <cfRule type="containsText" dxfId="301" priority="429" operator="containsText" text="NO">
      <formula>NOT(ISERROR(SEARCH("NO",X392)))</formula>
    </cfRule>
    <cfRule type="containsText" dxfId="300" priority="430" operator="containsText" text="SI">
      <formula>NOT(ISERROR(SEARCH("SI",X392)))</formula>
    </cfRule>
  </conditionalFormatting>
  <conditionalFormatting sqref="N394">
    <cfRule type="expression" dxfId="299" priority="421">
      <formula>AND(N394="SI")</formula>
    </cfRule>
    <cfRule type="expression" dxfId="298" priority="422">
      <formula>AND(N394="NO")</formula>
    </cfRule>
  </conditionalFormatting>
  <conditionalFormatting sqref="N400 L400 N396:O396 Q396 L396">
    <cfRule type="expression" dxfId="297" priority="419">
      <formula>AND(L396="SI")</formula>
    </cfRule>
    <cfRule type="expression" dxfId="296" priority="420">
      <formula>AND(L396="NO")</formula>
    </cfRule>
  </conditionalFormatting>
  <conditionalFormatting sqref="X396">
    <cfRule type="expression" dxfId="295" priority="413">
      <formula>AND(X396="NO")</formula>
    </cfRule>
    <cfRule type="expression" dxfId="294" priority="414">
      <formula>AND(X396="SI")</formula>
    </cfRule>
  </conditionalFormatting>
  <conditionalFormatting sqref="Z396">
    <cfRule type="containsText" dxfId="293" priority="409" operator="containsText" text="SI">
      <formula>NOT(ISERROR(SEARCH("SI",Z396)))</formula>
    </cfRule>
    <cfRule type="containsText" dxfId="292" priority="410" operator="containsText" text="NO">
      <formula>NOT(ISERROR(SEARCH("NO",Z396)))</formula>
    </cfRule>
    <cfRule type="containsText" dxfId="291" priority="411" operator="containsText" text="NO">
      <formula>NOT(ISERROR(SEARCH("NO",Z396)))</formula>
    </cfRule>
    <cfRule type="containsText" dxfId="290" priority="412" operator="containsText" text="SI">
      <formula>NOT(ISERROR(SEARCH("SI",Z396)))</formula>
    </cfRule>
  </conditionalFormatting>
  <conditionalFormatting sqref="Z396">
    <cfRule type="expression" dxfId="289" priority="407">
      <formula>AND(Z396="NO")</formula>
    </cfRule>
    <cfRule type="expression" dxfId="288" priority="408">
      <formula>AND(Z396="SI")</formula>
    </cfRule>
  </conditionalFormatting>
  <conditionalFormatting sqref="X400">
    <cfRule type="expression" dxfId="287" priority="405">
      <formula>AND(X400="NO")</formula>
    </cfRule>
    <cfRule type="expression" dxfId="286" priority="406">
      <formula>AND(X400="SI")</formula>
    </cfRule>
  </conditionalFormatting>
  <conditionalFormatting sqref="Z454:Z457 X454:X457 X447:X452 Z447:Z452 Z444:Z445 X444:X445 X437:X439 Z437:Z439">
    <cfRule type="expression" dxfId="285" priority="395">
      <formula>AND(X437="NO")</formula>
    </cfRule>
    <cfRule type="expression" dxfId="284" priority="396">
      <formula>AND(X437="SI")</formula>
    </cfRule>
  </conditionalFormatting>
  <conditionalFormatting sqref="Z454:Z457 X454:X457 X447:X452 Z447:Z452 Z444:Z445 X444:X445 Z437:Z439 X437:X439">
    <cfRule type="containsText" dxfId="283" priority="399" operator="containsText" text="SI">
      <formula>NOT(ISERROR(SEARCH("SI",X437)))</formula>
    </cfRule>
    <cfRule type="containsText" dxfId="282" priority="400" operator="containsText" text="NO">
      <formula>NOT(ISERROR(SEARCH("NO",X437)))</formula>
    </cfRule>
    <cfRule type="containsText" dxfId="281" priority="401" operator="containsText" text="NO">
      <formula>NOT(ISERROR(SEARCH("NO",X437)))</formula>
    </cfRule>
    <cfRule type="containsText" dxfId="280" priority="402" operator="containsText" text="SI">
      <formula>NOT(ISERROR(SEARCH("SI",X437)))</formula>
    </cfRule>
  </conditionalFormatting>
  <conditionalFormatting sqref="N437">
    <cfRule type="expression" dxfId="279" priority="397">
      <formula>AND(N437="SI")</formula>
    </cfRule>
    <cfRule type="expression" dxfId="278" priority="398">
      <formula>AND(N437="NO")</formula>
    </cfRule>
  </conditionalFormatting>
  <conditionalFormatting sqref="L455:L457 N455:N456 N451:N452 L445 N445 L438:L439 N438:N439">
    <cfRule type="expression" dxfId="277" priority="393">
      <formula>AND(L438="SI")</formula>
    </cfRule>
    <cfRule type="expression" dxfId="276" priority="394">
      <formula>AND(L438="NO")</formula>
    </cfRule>
  </conditionalFormatting>
  <conditionalFormatting sqref="X440:X443">
    <cfRule type="containsText" dxfId="275" priority="389" operator="containsText" text="SI">
      <formula>NOT(ISERROR(SEARCH("SI",X440)))</formula>
    </cfRule>
    <cfRule type="containsText" dxfId="274" priority="390" operator="containsText" text="NO">
      <formula>NOT(ISERROR(SEARCH("NO",X440)))</formula>
    </cfRule>
    <cfRule type="containsText" dxfId="273" priority="391" operator="containsText" text="NO">
      <formula>NOT(ISERROR(SEARCH("NO",X440)))</formula>
    </cfRule>
    <cfRule type="containsText" dxfId="272" priority="392" operator="containsText" text="SI">
      <formula>NOT(ISERROR(SEARCH("SI",X440)))</formula>
    </cfRule>
  </conditionalFormatting>
  <conditionalFormatting sqref="X440:X442">
    <cfRule type="expression" dxfId="271" priority="387">
      <formula>AND(X440="NO")</formula>
    </cfRule>
    <cfRule type="expression" dxfId="270" priority="388">
      <formula>AND(X440="SI")</formula>
    </cfRule>
  </conditionalFormatting>
  <conditionalFormatting sqref="Z440:Z443">
    <cfRule type="containsText" dxfId="269" priority="383" operator="containsText" text="SI">
      <formula>NOT(ISERROR(SEARCH("SI",Z440)))</formula>
    </cfRule>
    <cfRule type="containsText" dxfId="268" priority="384" operator="containsText" text="NO">
      <formula>NOT(ISERROR(SEARCH("NO",Z440)))</formula>
    </cfRule>
    <cfRule type="containsText" dxfId="267" priority="385" operator="containsText" text="NO">
      <formula>NOT(ISERROR(SEARCH("NO",Z440)))</formula>
    </cfRule>
    <cfRule type="containsText" dxfId="266" priority="386" operator="containsText" text="SI">
      <formula>NOT(ISERROR(SEARCH("SI",Z440)))</formula>
    </cfRule>
  </conditionalFormatting>
  <conditionalFormatting sqref="Z440:Z442">
    <cfRule type="expression" dxfId="265" priority="381">
      <formula>AND(Z440="NO")</formula>
    </cfRule>
    <cfRule type="expression" dxfId="264" priority="382">
      <formula>AND(Z440="SI")</formula>
    </cfRule>
  </conditionalFormatting>
  <conditionalFormatting sqref="N442">
    <cfRule type="expression" dxfId="263" priority="379">
      <formula>AND(N442="SI")</formula>
    </cfRule>
    <cfRule type="expression" dxfId="262" priority="380">
      <formula>AND(N442="NO")</formula>
    </cfRule>
  </conditionalFormatting>
  <conditionalFormatting sqref="L443 N443">
    <cfRule type="expression" dxfId="261" priority="377">
      <formula>AND(L443="SI")</formula>
    </cfRule>
    <cfRule type="expression" dxfId="260" priority="378">
      <formula>AND(L443="NO")</formula>
    </cfRule>
  </conditionalFormatting>
  <conditionalFormatting sqref="X443">
    <cfRule type="expression" dxfId="259" priority="375">
      <formula>AND(X443="NO")</formula>
    </cfRule>
    <cfRule type="expression" dxfId="258" priority="376">
      <formula>AND(X443="SI")</formula>
    </cfRule>
  </conditionalFormatting>
  <conditionalFormatting sqref="Z443">
    <cfRule type="expression" dxfId="257" priority="373">
      <formula>AND(Z443="NO")</formula>
    </cfRule>
    <cfRule type="expression" dxfId="256" priority="374">
      <formula>AND(Z443="SI")</formula>
    </cfRule>
  </conditionalFormatting>
  <conditionalFormatting sqref="N446 L446">
    <cfRule type="expression" dxfId="255" priority="371">
      <formula>AND(L446="SI")</formula>
    </cfRule>
    <cfRule type="expression" dxfId="254" priority="372">
      <formula>AND(L446="NO")</formula>
    </cfRule>
  </conditionalFormatting>
  <conditionalFormatting sqref="X446">
    <cfRule type="containsText" dxfId="253" priority="367" operator="containsText" text="SI">
      <formula>NOT(ISERROR(SEARCH("SI",X446)))</formula>
    </cfRule>
    <cfRule type="containsText" dxfId="252" priority="368" operator="containsText" text="NO">
      <formula>NOT(ISERROR(SEARCH("NO",X446)))</formula>
    </cfRule>
    <cfRule type="containsText" dxfId="251" priority="369" operator="containsText" text="NO">
      <formula>NOT(ISERROR(SEARCH("NO",X446)))</formula>
    </cfRule>
    <cfRule type="containsText" dxfId="250" priority="370" operator="containsText" text="SI">
      <formula>NOT(ISERROR(SEARCH("SI",X446)))</formula>
    </cfRule>
  </conditionalFormatting>
  <conditionalFormatting sqref="X446">
    <cfRule type="expression" dxfId="249" priority="365">
      <formula>AND(X446="NO")</formula>
    </cfRule>
    <cfRule type="expression" dxfId="248" priority="366">
      <formula>AND(X446="SI")</formula>
    </cfRule>
  </conditionalFormatting>
  <conditionalFormatting sqref="Z446">
    <cfRule type="containsText" dxfId="247" priority="361" operator="containsText" text="SI">
      <formula>NOT(ISERROR(SEARCH("SI",Z446)))</formula>
    </cfRule>
    <cfRule type="containsText" dxfId="246" priority="362" operator="containsText" text="NO">
      <formula>NOT(ISERROR(SEARCH("NO",Z446)))</formula>
    </cfRule>
    <cfRule type="containsText" dxfId="245" priority="363" operator="containsText" text="NO">
      <formula>NOT(ISERROR(SEARCH("NO",Z446)))</formula>
    </cfRule>
    <cfRule type="containsText" dxfId="244" priority="364" operator="containsText" text="SI">
      <formula>NOT(ISERROR(SEARCH("SI",Z446)))</formula>
    </cfRule>
  </conditionalFormatting>
  <conditionalFormatting sqref="Z446">
    <cfRule type="expression" dxfId="243" priority="359">
      <formula>AND(Z446="NO")</formula>
    </cfRule>
    <cfRule type="expression" dxfId="242" priority="360">
      <formula>AND(Z446="SI")</formula>
    </cfRule>
  </conditionalFormatting>
  <conditionalFormatting sqref="X453">
    <cfRule type="containsText" dxfId="241" priority="355" operator="containsText" text="SI">
      <formula>NOT(ISERROR(SEARCH("SI",X453)))</formula>
    </cfRule>
    <cfRule type="containsText" dxfId="240" priority="356" operator="containsText" text="NO">
      <formula>NOT(ISERROR(SEARCH("NO",X453)))</formula>
    </cfRule>
    <cfRule type="containsText" dxfId="239" priority="357" operator="containsText" text="NO">
      <formula>NOT(ISERROR(SEARCH("NO",X453)))</formula>
    </cfRule>
    <cfRule type="containsText" dxfId="238" priority="358" operator="containsText" text="SI">
      <formula>NOT(ISERROR(SEARCH("SI",X453)))</formula>
    </cfRule>
  </conditionalFormatting>
  <conditionalFormatting sqref="Z453">
    <cfRule type="containsText" dxfId="237" priority="349" operator="containsText" text="SI">
      <formula>NOT(ISERROR(SEARCH("SI",Z453)))</formula>
    </cfRule>
    <cfRule type="containsText" dxfId="236" priority="350" operator="containsText" text="NO">
      <formula>NOT(ISERROR(SEARCH("NO",Z453)))</formula>
    </cfRule>
    <cfRule type="containsText" dxfId="235" priority="351" operator="containsText" text="NO">
      <formula>NOT(ISERROR(SEARCH("NO",Z453)))</formula>
    </cfRule>
    <cfRule type="containsText" dxfId="234" priority="352" operator="containsText" text="SI">
      <formula>NOT(ISERROR(SEARCH("SI",Z453)))</formula>
    </cfRule>
  </conditionalFormatting>
  <conditionalFormatting sqref="X453">
    <cfRule type="expression" dxfId="233" priority="353">
      <formula>AND(X453="NO")</formula>
    </cfRule>
    <cfRule type="expression" dxfId="232" priority="354">
      <formula>AND(X453="SI")</formula>
    </cfRule>
  </conditionalFormatting>
  <conditionalFormatting sqref="Z453">
    <cfRule type="expression" dxfId="231" priority="347">
      <formula>AND(Z453="NO")</formula>
    </cfRule>
    <cfRule type="expression" dxfId="230" priority="348">
      <formula>AND(Z453="SI")</formula>
    </cfRule>
  </conditionalFormatting>
  <conditionalFormatting sqref="N454">
    <cfRule type="expression" dxfId="229" priority="345">
      <formula>AND(N454="SI")</formula>
    </cfRule>
    <cfRule type="expression" dxfId="228" priority="346">
      <formula>AND(N454="NO")</formula>
    </cfRule>
  </conditionalFormatting>
  <conditionalFormatting sqref="N457">
    <cfRule type="expression" dxfId="227" priority="343">
      <formula>AND(N457="SI")</formula>
    </cfRule>
    <cfRule type="expression" dxfId="226" priority="344">
      <formula>AND(N457="NO")</formula>
    </cfRule>
  </conditionalFormatting>
  <conditionalFormatting sqref="X559:X560">
    <cfRule type="containsText" dxfId="225" priority="339" operator="containsText" text="SI">
      <formula>NOT(ISERROR(SEARCH("SI",X559)))</formula>
    </cfRule>
    <cfRule type="containsText" dxfId="224" priority="340" operator="containsText" text="NO">
      <formula>NOT(ISERROR(SEARCH("NO",X559)))</formula>
    </cfRule>
    <cfRule type="containsText" dxfId="223" priority="341" operator="containsText" text="NO">
      <formula>NOT(ISERROR(SEARCH("NO",X559)))</formula>
    </cfRule>
    <cfRule type="containsText" dxfId="222" priority="342" operator="containsText" text="SI">
      <formula>NOT(ISERROR(SEARCH("SI",X559)))</formula>
    </cfRule>
  </conditionalFormatting>
  <conditionalFormatting sqref="X559:X560">
    <cfRule type="expression" dxfId="221" priority="337">
      <formula>AND(X559="NO")</formula>
    </cfRule>
    <cfRule type="expression" dxfId="220" priority="338">
      <formula>AND(X559="SI")</formula>
    </cfRule>
  </conditionalFormatting>
  <conditionalFormatting sqref="N559">
    <cfRule type="expression" dxfId="219" priority="335">
      <formula>AND(N559="SI")</formula>
    </cfRule>
    <cfRule type="expression" dxfId="218" priority="336">
      <formula>AND(N559="NO")</formula>
    </cfRule>
  </conditionalFormatting>
  <conditionalFormatting sqref="Z559:Z560">
    <cfRule type="containsText" dxfId="217" priority="331" operator="containsText" text="SI">
      <formula>NOT(ISERROR(SEARCH("SI",Z559)))</formula>
    </cfRule>
    <cfRule type="containsText" dxfId="216" priority="332" operator="containsText" text="NO">
      <formula>NOT(ISERROR(SEARCH("NO",Z559)))</formula>
    </cfRule>
    <cfRule type="containsText" dxfId="215" priority="333" operator="containsText" text="NO">
      <formula>NOT(ISERROR(SEARCH("NO",Z559)))</formula>
    </cfRule>
    <cfRule type="containsText" dxfId="214" priority="334" operator="containsText" text="SI">
      <formula>NOT(ISERROR(SEARCH("SI",Z559)))</formula>
    </cfRule>
  </conditionalFormatting>
  <conditionalFormatting sqref="Z559:Z560">
    <cfRule type="expression" dxfId="213" priority="329">
      <formula>AND(Z559="NO")</formula>
    </cfRule>
    <cfRule type="expression" dxfId="212" priority="330">
      <formula>AND(Z559="SI")</formula>
    </cfRule>
  </conditionalFormatting>
  <conditionalFormatting sqref="L560 N560">
    <cfRule type="expression" dxfId="211" priority="327">
      <formula>AND(L560="SI")</formula>
    </cfRule>
    <cfRule type="expression" dxfId="210" priority="328">
      <formula>AND(L560="NO")</formula>
    </cfRule>
  </conditionalFormatting>
  <conditionalFormatting sqref="X574:X575 Z566:Z575 X566:X572 Z561:Z562 X561:X562">
    <cfRule type="expression" dxfId="209" priority="321">
      <formula>AND(X561="NO")</formula>
    </cfRule>
    <cfRule type="expression" dxfId="208" priority="322">
      <formula>AND(X561="SI")</formula>
    </cfRule>
  </conditionalFormatting>
  <conditionalFormatting sqref="Z566:Z575 X566:X575 Z561:Z563 X561:X563">
    <cfRule type="containsText" dxfId="207" priority="323" operator="containsText" text="SI">
      <formula>NOT(ISERROR(SEARCH("SI",X561)))</formula>
    </cfRule>
    <cfRule type="containsText" dxfId="206" priority="324" operator="containsText" text="NO">
      <formula>NOT(ISERROR(SEARCH("NO",X561)))</formula>
    </cfRule>
    <cfRule type="containsText" dxfId="205" priority="325" operator="containsText" text="NO">
      <formula>NOT(ISERROR(SEARCH("NO",X561)))</formula>
    </cfRule>
    <cfRule type="containsText" dxfId="204" priority="326" operator="containsText" text="SI">
      <formula>NOT(ISERROR(SEARCH("SI",X561)))</formula>
    </cfRule>
  </conditionalFormatting>
  <conditionalFormatting sqref="N574:N576 L574:L576 L569:L572 N569:N572 L562:L563 N562:N563">
    <cfRule type="expression" dxfId="203" priority="319">
      <formula>AND(L562="SI")</formula>
    </cfRule>
    <cfRule type="expression" dxfId="202" priority="320">
      <formula>AND(L562="NO")</formula>
    </cfRule>
  </conditionalFormatting>
  <conditionalFormatting sqref="X563">
    <cfRule type="expression" dxfId="201" priority="317">
      <formula>AND(X563="NO")</formula>
    </cfRule>
    <cfRule type="expression" dxfId="200" priority="318">
      <formula>AND(X563="SI")</formula>
    </cfRule>
  </conditionalFormatting>
  <conditionalFormatting sqref="Z563">
    <cfRule type="expression" dxfId="199" priority="315">
      <formula>AND(Z563="NO")</formula>
    </cfRule>
    <cfRule type="expression" dxfId="198" priority="316">
      <formula>AND(Z563="SI")</formula>
    </cfRule>
  </conditionalFormatting>
  <conditionalFormatting sqref="N565:O565 Q565 L564:L565 N564">
    <cfRule type="expression" dxfId="197" priority="313">
      <formula>AND(L564="SI")</formula>
    </cfRule>
    <cfRule type="expression" dxfId="196" priority="314">
      <formula>AND(L564="NO")</formula>
    </cfRule>
  </conditionalFormatting>
  <conditionalFormatting sqref="X564:X565">
    <cfRule type="containsText" dxfId="195" priority="309" operator="containsText" text="SI">
      <formula>NOT(ISERROR(SEARCH("SI",X564)))</formula>
    </cfRule>
    <cfRule type="containsText" dxfId="194" priority="310" operator="containsText" text="NO">
      <formula>NOT(ISERROR(SEARCH("NO",X564)))</formula>
    </cfRule>
    <cfRule type="containsText" dxfId="193" priority="311" operator="containsText" text="NO">
      <formula>NOT(ISERROR(SEARCH("NO",X564)))</formula>
    </cfRule>
    <cfRule type="containsText" dxfId="192" priority="312" operator="containsText" text="SI">
      <formula>NOT(ISERROR(SEARCH("SI",X564)))</formula>
    </cfRule>
  </conditionalFormatting>
  <conditionalFormatting sqref="X564">
    <cfRule type="expression" dxfId="191" priority="307">
      <formula>AND(X564="NO")</formula>
    </cfRule>
    <cfRule type="expression" dxfId="190" priority="308">
      <formula>AND(X564="SI")</formula>
    </cfRule>
  </conditionalFormatting>
  <conditionalFormatting sqref="Z564:Z565">
    <cfRule type="containsText" dxfId="189" priority="303" operator="containsText" text="SI">
      <formula>NOT(ISERROR(SEARCH("SI",Z564)))</formula>
    </cfRule>
    <cfRule type="containsText" dxfId="188" priority="304" operator="containsText" text="NO">
      <formula>NOT(ISERROR(SEARCH("NO",Z564)))</formula>
    </cfRule>
    <cfRule type="containsText" dxfId="187" priority="305" operator="containsText" text="NO">
      <formula>NOT(ISERROR(SEARCH("NO",Z564)))</formula>
    </cfRule>
    <cfRule type="containsText" dxfId="186" priority="306" operator="containsText" text="SI">
      <formula>NOT(ISERROR(SEARCH("SI",Z564)))</formula>
    </cfRule>
  </conditionalFormatting>
  <conditionalFormatting sqref="Z564">
    <cfRule type="expression" dxfId="185" priority="301">
      <formula>AND(Z564="NO")</formula>
    </cfRule>
    <cfRule type="expression" dxfId="184" priority="302">
      <formula>AND(Z564="SI")</formula>
    </cfRule>
  </conditionalFormatting>
  <conditionalFormatting sqref="X565">
    <cfRule type="expression" dxfId="183" priority="299">
      <formula>AND(X565="NO")</formula>
    </cfRule>
    <cfRule type="expression" dxfId="182" priority="300">
      <formula>AND(X565="SI")</formula>
    </cfRule>
  </conditionalFormatting>
  <conditionalFormatting sqref="Z565">
    <cfRule type="expression" dxfId="181" priority="297">
      <formula>AND(Z565="NO")</formula>
    </cfRule>
    <cfRule type="expression" dxfId="180" priority="298">
      <formula>AND(Z565="SI")</formula>
    </cfRule>
  </conditionalFormatting>
  <conditionalFormatting sqref="N573 L573">
    <cfRule type="expression" dxfId="179" priority="295">
      <formula>AND(L573="SI")</formula>
    </cfRule>
    <cfRule type="expression" dxfId="178" priority="296">
      <formula>AND(L573="NO")</formula>
    </cfRule>
  </conditionalFormatting>
  <conditionalFormatting sqref="X573">
    <cfRule type="expression" dxfId="177" priority="293">
      <formula>AND(X573="NO")</formula>
    </cfRule>
    <cfRule type="expression" dxfId="176" priority="294">
      <formula>AND(X573="SI")</formula>
    </cfRule>
  </conditionalFormatting>
  <conditionalFormatting sqref="X576">
    <cfRule type="containsText" dxfId="175" priority="289" operator="containsText" text="SI">
      <formula>NOT(ISERROR(SEARCH("SI",X576)))</formula>
    </cfRule>
    <cfRule type="containsText" dxfId="174" priority="290" operator="containsText" text="NO">
      <formula>NOT(ISERROR(SEARCH("NO",X576)))</formula>
    </cfRule>
    <cfRule type="containsText" dxfId="173" priority="291" operator="containsText" text="NO">
      <formula>NOT(ISERROR(SEARCH("NO",X576)))</formula>
    </cfRule>
    <cfRule type="containsText" dxfId="172" priority="292" operator="containsText" text="SI">
      <formula>NOT(ISERROR(SEARCH("SI",X576)))</formula>
    </cfRule>
  </conditionalFormatting>
  <conditionalFormatting sqref="X576">
    <cfRule type="expression" dxfId="171" priority="287">
      <formula>AND(X576="NO")</formula>
    </cfRule>
    <cfRule type="expression" dxfId="170" priority="288">
      <formula>AND(X576="SI")</formula>
    </cfRule>
  </conditionalFormatting>
  <conditionalFormatting sqref="Z576">
    <cfRule type="containsText" dxfId="169" priority="283" operator="containsText" text="SI">
      <formula>NOT(ISERROR(SEARCH("SI",Z576)))</formula>
    </cfRule>
    <cfRule type="containsText" dxfId="168" priority="284" operator="containsText" text="NO">
      <formula>NOT(ISERROR(SEARCH("NO",Z576)))</formula>
    </cfRule>
    <cfRule type="containsText" dxfId="167" priority="285" operator="containsText" text="NO">
      <formula>NOT(ISERROR(SEARCH("NO",Z576)))</formula>
    </cfRule>
    <cfRule type="containsText" dxfId="166" priority="286" operator="containsText" text="SI">
      <formula>NOT(ISERROR(SEARCH("SI",Z576)))</formula>
    </cfRule>
  </conditionalFormatting>
  <conditionalFormatting sqref="Z576">
    <cfRule type="expression" dxfId="165" priority="281">
      <formula>AND(Z576="NO")</formula>
    </cfRule>
    <cfRule type="expression" dxfId="164" priority="282">
      <formula>AND(Z576="SI")</formula>
    </cfRule>
  </conditionalFormatting>
  <conditionalFormatting sqref="N588 L588">
    <cfRule type="expression" dxfId="163" priority="223">
      <formula>AND(L588="SI")</formula>
    </cfRule>
    <cfRule type="expression" dxfId="162" priority="224">
      <formula>AND(L588="NO")</formula>
    </cfRule>
  </conditionalFormatting>
  <conditionalFormatting sqref="X588">
    <cfRule type="containsText" dxfId="161" priority="219" operator="containsText" text="SI">
      <formula>NOT(ISERROR(SEARCH("SI",X588)))</formula>
    </cfRule>
    <cfRule type="containsText" dxfId="160" priority="220" operator="containsText" text="NO">
      <formula>NOT(ISERROR(SEARCH("NO",X588)))</formula>
    </cfRule>
    <cfRule type="containsText" dxfId="159" priority="221" operator="containsText" text="NO">
      <formula>NOT(ISERROR(SEARCH("NO",X588)))</formula>
    </cfRule>
    <cfRule type="containsText" dxfId="158" priority="222" operator="containsText" text="SI">
      <formula>NOT(ISERROR(SEARCH("SI",X588)))</formula>
    </cfRule>
  </conditionalFormatting>
  <conditionalFormatting sqref="X588">
    <cfRule type="expression" dxfId="157" priority="217">
      <formula>AND(X588="NO")</formula>
    </cfRule>
    <cfRule type="expression" dxfId="156" priority="218">
      <formula>AND(X588="SI")</formula>
    </cfRule>
  </conditionalFormatting>
  <conditionalFormatting sqref="Z588">
    <cfRule type="containsText" dxfId="155" priority="213" operator="containsText" text="SI">
      <formula>NOT(ISERROR(SEARCH("SI",Z588)))</formula>
    </cfRule>
    <cfRule type="containsText" dxfId="154" priority="214" operator="containsText" text="NO">
      <formula>NOT(ISERROR(SEARCH("NO",Z588)))</formula>
    </cfRule>
    <cfRule type="containsText" dxfId="153" priority="215" operator="containsText" text="NO">
      <formula>NOT(ISERROR(SEARCH("NO",Z588)))</formula>
    </cfRule>
    <cfRule type="containsText" dxfId="152" priority="216" operator="containsText" text="SI">
      <formula>NOT(ISERROR(SEARCH("SI",Z588)))</formula>
    </cfRule>
  </conditionalFormatting>
  <conditionalFormatting sqref="Z588">
    <cfRule type="expression" dxfId="151" priority="211">
      <formula>AND(Z588="NO")</formula>
    </cfRule>
    <cfRule type="expression" dxfId="150" priority="212">
      <formula>AND(Z588="SI")</formula>
    </cfRule>
  </conditionalFormatting>
  <conditionalFormatting sqref="Z595:Z597 X595:X597 Z592:Z593 X592:X593 Z589:Z590 X589:X590">
    <cfRule type="expression" dxfId="149" priority="205">
      <formula>AND(X589="NO")</formula>
    </cfRule>
    <cfRule type="expression" dxfId="148" priority="206">
      <formula>AND(X589="SI")</formula>
    </cfRule>
  </conditionalFormatting>
  <conditionalFormatting sqref="L595:L597 N595:N597 N592 V593 L592:L593 N589:O589 Q589 L589">
    <cfRule type="expression" dxfId="147" priority="203">
      <formula>AND(L589="SI")</formula>
    </cfRule>
    <cfRule type="expression" dxfId="146" priority="204">
      <formula>AND(L589="NO")</formula>
    </cfRule>
  </conditionalFormatting>
  <conditionalFormatting sqref="Z595:Z597 X595:X597 Z589:Z593 X589:X593">
    <cfRule type="containsText" dxfId="145" priority="207" operator="containsText" text="SI">
      <formula>NOT(ISERROR(SEARCH("SI",X589)))</formula>
    </cfRule>
    <cfRule type="containsText" dxfId="144" priority="208" operator="containsText" text="NO">
      <formula>NOT(ISERROR(SEARCH("NO",X589)))</formula>
    </cfRule>
    <cfRule type="containsText" dxfId="143" priority="209" operator="containsText" text="NO">
      <formula>NOT(ISERROR(SEARCH("NO",X589)))</formula>
    </cfRule>
    <cfRule type="containsText" dxfId="142" priority="210" operator="containsText" text="SI">
      <formula>NOT(ISERROR(SEARCH("SI",X589)))</formula>
    </cfRule>
  </conditionalFormatting>
  <conditionalFormatting sqref="N591 L591">
    <cfRule type="expression" dxfId="141" priority="201">
      <formula>AND(L591="SI")</formula>
    </cfRule>
    <cfRule type="expression" dxfId="140" priority="202">
      <formula>AND(L591="NO")</formula>
    </cfRule>
  </conditionalFormatting>
  <conditionalFormatting sqref="X591">
    <cfRule type="expression" dxfId="139" priority="199">
      <formula>AND(X591="NO")</formula>
    </cfRule>
    <cfRule type="expression" dxfId="138" priority="200">
      <formula>AND(X591="SI")</formula>
    </cfRule>
  </conditionalFormatting>
  <conditionalFormatting sqref="Z591">
    <cfRule type="expression" dxfId="137" priority="197">
      <formula>AND(Z591="NO")</formula>
    </cfRule>
    <cfRule type="expression" dxfId="136" priority="198">
      <formula>AND(Z591="SI")</formula>
    </cfRule>
  </conditionalFormatting>
  <conditionalFormatting sqref="X594">
    <cfRule type="containsText" dxfId="135" priority="193" operator="containsText" text="SI">
      <formula>NOT(ISERROR(SEARCH("SI",X594)))</formula>
    </cfRule>
    <cfRule type="containsText" dxfId="134" priority="194" operator="containsText" text="NO">
      <formula>NOT(ISERROR(SEARCH("NO",X594)))</formula>
    </cfRule>
    <cfRule type="containsText" dxfId="133" priority="195" operator="containsText" text="NO">
      <formula>NOT(ISERROR(SEARCH("NO",X594)))</formula>
    </cfRule>
    <cfRule type="containsText" dxfId="132" priority="196" operator="containsText" text="SI">
      <formula>NOT(ISERROR(SEARCH("SI",X594)))</formula>
    </cfRule>
  </conditionalFormatting>
  <conditionalFormatting sqref="Z594">
    <cfRule type="containsText" dxfId="131" priority="187" operator="containsText" text="SI">
      <formula>NOT(ISERROR(SEARCH("SI",Z594)))</formula>
    </cfRule>
    <cfRule type="containsText" dxfId="130" priority="188" operator="containsText" text="NO">
      <formula>NOT(ISERROR(SEARCH("NO",Z594)))</formula>
    </cfRule>
    <cfRule type="containsText" dxfId="129" priority="189" operator="containsText" text="NO">
      <formula>NOT(ISERROR(SEARCH("NO",Z594)))</formula>
    </cfRule>
    <cfRule type="containsText" dxfId="128" priority="190" operator="containsText" text="SI">
      <formula>NOT(ISERROR(SEARCH("SI",Z594)))</formula>
    </cfRule>
  </conditionalFormatting>
  <conditionalFormatting sqref="X594">
    <cfRule type="expression" dxfId="127" priority="191">
      <formula>AND(X594="NO")</formula>
    </cfRule>
    <cfRule type="expression" dxfId="126" priority="192">
      <formula>AND(X594="SI")</formula>
    </cfRule>
  </conditionalFormatting>
  <conditionalFormatting sqref="Z594">
    <cfRule type="expression" dxfId="125" priority="185">
      <formula>AND(Z594="NO")</formula>
    </cfRule>
    <cfRule type="expression" dxfId="124" priority="186">
      <formula>AND(Z594="SI")</formula>
    </cfRule>
  </conditionalFormatting>
  <conditionalFormatting sqref="X639 Z639 X637 Z633:Z637 X633:X635 X629:X630 Z629:Z630 X626:X627 Z626:Z627">
    <cfRule type="expression" dxfId="123" priority="119">
      <formula>AND(X626="NO")</formula>
    </cfRule>
    <cfRule type="expression" dxfId="122" priority="120">
      <formula>AND(X626="SI")</formula>
    </cfRule>
  </conditionalFormatting>
  <conditionalFormatting sqref="L639 N637 L637 L634:L635 N634:N635 N628:N629 N627:O627 Q627 N626 L626:L629">
    <cfRule type="expression" dxfId="121" priority="117">
      <formula>AND(L626="SI")</formula>
    </cfRule>
    <cfRule type="expression" dxfId="120" priority="118">
      <formula>AND(L626="NO")</formula>
    </cfRule>
  </conditionalFormatting>
  <conditionalFormatting sqref="X639 Z639 Z633:Z637 X633:X637 Z626:Z630 X626:X630">
    <cfRule type="containsText" dxfId="119" priority="121" operator="containsText" text="SI">
      <formula>NOT(ISERROR(SEARCH("SI",X626)))</formula>
    </cfRule>
    <cfRule type="containsText" dxfId="118" priority="122" operator="containsText" text="NO">
      <formula>NOT(ISERROR(SEARCH("NO",X626)))</formula>
    </cfRule>
    <cfRule type="containsText" dxfId="117" priority="123" operator="containsText" text="NO">
      <formula>NOT(ISERROR(SEARCH("NO",X626)))</formula>
    </cfRule>
    <cfRule type="containsText" dxfId="116" priority="124" operator="containsText" text="SI">
      <formula>NOT(ISERROR(SEARCH("SI",X626)))</formula>
    </cfRule>
  </conditionalFormatting>
  <conditionalFormatting sqref="X628">
    <cfRule type="expression" dxfId="115" priority="115">
      <formula>AND(X628="NO")</formula>
    </cfRule>
    <cfRule type="expression" dxfId="114" priority="116">
      <formula>AND(X628="SI")</formula>
    </cfRule>
  </conditionalFormatting>
  <conditionalFormatting sqref="Z628">
    <cfRule type="expression" dxfId="113" priority="113">
      <formula>AND(Z628="NO")</formula>
    </cfRule>
    <cfRule type="expression" dxfId="112" priority="114">
      <formula>AND(Z628="SI")</formula>
    </cfRule>
  </conditionalFormatting>
  <conditionalFormatting sqref="Z631:Z632">
    <cfRule type="containsText" dxfId="111" priority="101" operator="containsText" text="SI">
      <formula>NOT(ISERROR(SEARCH("SI",Z631)))</formula>
    </cfRule>
    <cfRule type="containsText" dxfId="110" priority="102" operator="containsText" text="NO">
      <formula>NOT(ISERROR(SEARCH("NO",Z631)))</formula>
    </cfRule>
    <cfRule type="containsText" dxfId="109" priority="103" operator="containsText" text="NO">
      <formula>NOT(ISERROR(SEARCH("NO",Z631)))</formula>
    </cfRule>
    <cfRule type="containsText" dxfId="108" priority="104" operator="containsText" text="SI">
      <formula>NOT(ISERROR(SEARCH("SI",Z631)))</formula>
    </cfRule>
  </conditionalFormatting>
  <conditionalFormatting sqref="N636 L636 N631:N632 L631:L632">
    <cfRule type="expression" dxfId="107" priority="111">
      <formula>AND(L631="SI")</formula>
    </cfRule>
    <cfRule type="expression" dxfId="106" priority="112">
      <formula>AND(L631="NO")</formula>
    </cfRule>
  </conditionalFormatting>
  <conditionalFormatting sqref="X631:X632">
    <cfRule type="containsText" dxfId="105" priority="107" operator="containsText" text="SI">
      <formula>NOT(ISERROR(SEARCH("SI",X631)))</formula>
    </cfRule>
    <cfRule type="containsText" dxfId="104" priority="108" operator="containsText" text="NO">
      <formula>NOT(ISERROR(SEARCH("NO",X631)))</formula>
    </cfRule>
    <cfRule type="containsText" dxfId="103" priority="109" operator="containsText" text="NO">
      <formula>NOT(ISERROR(SEARCH("NO",X631)))</formula>
    </cfRule>
    <cfRule type="containsText" dxfId="102" priority="110" operator="containsText" text="SI">
      <formula>NOT(ISERROR(SEARCH("SI",X631)))</formula>
    </cfRule>
  </conditionalFormatting>
  <conditionalFormatting sqref="X631:X632">
    <cfRule type="expression" dxfId="101" priority="105">
      <formula>AND(X631="NO")</formula>
    </cfRule>
    <cfRule type="expression" dxfId="100" priority="106">
      <formula>AND(X631="SI")</formula>
    </cfRule>
  </conditionalFormatting>
  <conditionalFormatting sqref="Z631:Z632">
    <cfRule type="expression" dxfId="99" priority="99">
      <formula>AND(Z631="NO")</formula>
    </cfRule>
    <cfRule type="expression" dxfId="98" priority="100">
      <formula>AND(Z631="SI")</formula>
    </cfRule>
  </conditionalFormatting>
  <conditionalFormatting sqref="X636">
    <cfRule type="expression" dxfId="97" priority="97">
      <formula>AND(X636="NO")</formula>
    </cfRule>
    <cfRule type="expression" dxfId="96" priority="98">
      <formula>AND(X636="SI")</formula>
    </cfRule>
  </conditionalFormatting>
  <conditionalFormatting sqref="N638 L638">
    <cfRule type="expression" dxfId="95" priority="95">
      <formula>AND(L638="SI")</formula>
    </cfRule>
    <cfRule type="expression" dxfId="94" priority="96">
      <formula>AND(L638="NO")</formula>
    </cfRule>
  </conditionalFormatting>
  <conditionalFormatting sqref="X638">
    <cfRule type="containsText" dxfId="93" priority="91" operator="containsText" text="SI">
      <formula>NOT(ISERROR(SEARCH("SI",X638)))</formula>
    </cfRule>
    <cfRule type="containsText" dxfId="92" priority="92" operator="containsText" text="NO">
      <formula>NOT(ISERROR(SEARCH("NO",X638)))</formula>
    </cfRule>
    <cfRule type="containsText" dxfId="91" priority="93" operator="containsText" text="NO">
      <formula>NOT(ISERROR(SEARCH("NO",X638)))</formula>
    </cfRule>
    <cfRule type="containsText" dxfId="90" priority="94" operator="containsText" text="SI">
      <formula>NOT(ISERROR(SEARCH("SI",X638)))</formula>
    </cfRule>
  </conditionalFormatting>
  <conditionalFormatting sqref="X638">
    <cfRule type="expression" dxfId="89" priority="89">
      <formula>AND(X638="NO")</formula>
    </cfRule>
    <cfRule type="expression" dxfId="88" priority="90">
      <formula>AND(X638="SI")</formula>
    </cfRule>
  </conditionalFormatting>
  <conditionalFormatting sqref="Z638">
    <cfRule type="containsText" dxfId="87" priority="85" operator="containsText" text="SI">
      <formula>NOT(ISERROR(SEARCH("SI",Z638)))</formula>
    </cfRule>
    <cfRule type="containsText" dxfId="86" priority="86" operator="containsText" text="NO">
      <formula>NOT(ISERROR(SEARCH("NO",Z638)))</formula>
    </cfRule>
    <cfRule type="containsText" dxfId="85" priority="87" operator="containsText" text="NO">
      <formula>NOT(ISERROR(SEARCH("NO",Z638)))</formula>
    </cfRule>
    <cfRule type="containsText" dxfId="84" priority="88" operator="containsText" text="SI">
      <formula>NOT(ISERROR(SEARCH("SI",Z638)))</formula>
    </cfRule>
  </conditionalFormatting>
  <conditionalFormatting sqref="Z638">
    <cfRule type="expression" dxfId="83" priority="83">
      <formula>AND(Z638="NO")</formula>
    </cfRule>
    <cfRule type="expression" dxfId="82" priority="84">
      <formula>AND(Z638="SI")</formula>
    </cfRule>
  </conditionalFormatting>
  <conditionalFormatting sqref="N639:O639 Q639">
    <cfRule type="expression" dxfId="81" priority="81">
      <formula>AND(N639="SI")</formula>
    </cfRule>
    <cfRule type="expression" dxfId="80" priority="82">
      <formula>AND(N639="NO")</formula>
    </cfRule>
  </conditionalFormatting>
  <conditionalFormatting sqref="X508:X509 Z504:Z509 X504:X505 X501:X502 Z501:Z502 Z495:Z498 X495:X498 X492:X493 Z492:Z493 X487:X488 Z487:Z488">
    <cfRule type="expression" dxfId="79" priority="73">
      <formula>AND(X487="NO")</formula>
    </cfRule>
    <cfRule type="expression" dxfId="78" priority="74">
      <formula>AND(X487="SI")</formula>
    </cfRule>
  </conditionalFormatting>
  <conditionalFormatting sqref="Z504:Z509 X504:X509 X501:X502 Z501:Z502 Z492:Z498 X492:X498 Z487:Z488 X487:X488">
    <cfRule type="containsText" dxfId="77" priority="77" operator="containsText" text="SI">
      <formula>NOT(ISERROR(SEARCH("SI",X487)))</formula>
    </cfRule>
    <cfRule type="containsText" dxfId="76" priority="78" operator="containsText" text="NO">
      <formula>NOT(ISERROR(SEARCH("NO",X487)))</formula>
    </cfRule>
    <cfRule type="containsText" dxfId="75" priority="79" operator="containsText" text="NO">
      <formula>NOT(ISERROR(SEARCH("NO",X487)))</formula>
    </cfRule>
    <cfRule type="containsText" dxfId="74" priority="80" operator="containsText" text="SI">
      <formula>NOT(ISERROR(SEARCH("SI",X487)))</formula>
    </cfRule>
  </conditionalFormatting>
  <conditionalFormatting sqref="N487">
    <cfRule type="expression" dxfId="73" priority="75">
      <formula>AND(N487="SI")</formula>
    </cfRule>
    <cfRule type="expression" dxfId="72" priority="76">
      <formula>AND(N487="NO")</formula>
    </cfRule>
  </conditionalFormatting>
  <conditionalFormatting sqref="N508:N509 L508:L509 L505 N504:N505 N502 L501 N501:O501 Q501 L497:L498 N497:N498 N492:N493 L492:L493 L488 N488">
    <cfRule type="expression" dxfId="71" priority="71">
      <formula>AND(L488="SI")</formula>
    </cfRule>
    <cfRule type="expression" dxfId="70" priority="72">
      <formula>AND(L488="NO")</formula>
    </cfRule>
  </conditionalFormatting>
  <conditionalFormatting sqref="Q489 L489 N489:O489">
    <cfRule type="expression" dxfId="69" priority="69">
      <formula>AND(L489="SI")</formula>
    </cfRule>
    <cfRule type="expression" dxfId="68" priority="70">
      <formula>AND(L489="NO")</formula>
    </cfRule>
  </conditionalFormatting>
  <conditionalFormatting sqref="X489:X491">
    <cfRule type="containsText" dxfId="67" priority="65" operator="containsText" text="SI">
      <formula>NOT(ISERROR(SEARCH("SI",X489)))</formula>
    </cfRule>
    <cfRule type="containsText" dxfId="66" priority="66" operator="containsText" text="NO">
      <formula>NOT(ISERROR(SEARCH("NO",X489)))</formula>
    </cfRule>
    <cfRule type="containsText" dxfId="65" priority="67" operator="containsText" text="NO">
      <formula>NOT(ISERROR(SEARCH("NO",X489)))</formula>
    </cfRule>
    <cfRule type="containsText" dxfId="64" priority="68" operator="containsText" text="SI">
      <formula>NOT(ISERROR(SEARCH("SI",X489)))</formula>
    </cfRule>
  </conditionalFormatting>
  <conditionalFormatting sqref="X494 X489:X491">
    <cfRule type="expression" dxfId="63" priority="63">
      <formula>AND(X489="NO")</formula>
    </cfRule>
    <cfRule type="expression" dxfId="62" priority="64">
      <formula>AND(X489="SI")</formula>
    </cfRule>
  </conditionalFormatting>
  <conditionalFormatting sqref="Z489:Z491">
    <cfRule type="containsText" dxfId="61" priority="59" operator="containsText" text="SI">
      <formula>NOT(ISERROR(SEARCH("SI",Z489)))</formula>
    </cfRule>
    <cfRule type="containsText" dxfId="60" priority="60" operator="containsText" text="NO">
      <formula>NOT(ISERROR(SEARCH("NO",Z489)))</formula>
    </cfRule>
    <cfRule type="containsText" dxfId="59" priority="61" operator="containsText" text="NO">
      <formula>NOT(ISERROR(SEARCH("NO",Z489)))</formula>
    </cfRule>
    <cfRule type="containsText" dxfId="58" priority="62" operator="containsText" text="SI">
      <formula>NOT(ISERROR(SEARCH("SI",Z489)))</formula>
    </cfRule>
  </conditionalFormatting>
  <conditionalFormatting sqref="Z494 Z489:Z491">
    <cfRule type="expression" dxfId="57" priority="57">
      <formula>AND(Z489="NO")</formula>
    </cfRule>
    <cfRule type="expression" dxfId="56" priority="58">
      <formula>AND(Z489="SI")</formula>
    </cfRule>
  </conditionalFormatting>
  <conditionalFormatting sqref="N491">
    <cfRule type="expression" dxfId="55" priority="55">
      <formula>AND(N491="SI")</formula>
    </cfRule>
    <cfRule type="expression" dxfId="54" priority="56">
      <formula>AND(N491="NO")</formula>
    </cfRule>
  </conditionalFormatting>
  <conditionalFormatting sqref="L494 N494">
    <cfRule type="expression" dxfId="53" priority="53">
      <formula>AND(L494="SI")</formula>
    </cfRule>
    <cfRule type="expression" dxfId="52" priority="54">
      <formula>AND(L494="NO")</formula>
    </cfRule>
  </conditionalFormatting>
  <conditionalFormatting sqref="N496">
    <cfRule type="expression" dxfId="51" priority="51">
      <formula>AND(N496="SI")</formula>
    </cfRule>
    <cfRule type="expression" dxfId="50" priority="52">
      <formula>AND(N496="NO")</formula>
    </cfRule>
  </conditionalFormatting>
  <conditionalFormatting sqref="X499">
    <cfRule type="containsText" dxfId="49" priority="47" operator="containsText" text="SI">
      <formula>NOT(ISERROR(SEARCH("SI",X499)))</formula>
    </cfRule>
    <cfRule type="containsText" dxfId="48" priority="48" operator="containsText" text="NO">
      <formula>NOT(ISERROR(SEARCH("NO",X499)))</formula>
    </cfRule>
    <cfRule type="containsText" dxfId="47" priority="49" operator="containsText" text="NO">
      <formula>NOT(ISERROR(SEARCH("NO",X499)))</formula>
    </cfRule>
    <cfRule type="containsText" dxfId="46" priority="50" operator="containsText" text="SI">
      <formula>NOT(ISERROR(SEARCH("SI",X499)))</formula>
    </cfRule>
  </conditionalFormatting>
  <conditionalFormatting sqref="Z499">
    <cfRule type="containsText" dxfId="45" priority="41" operator="containsText" text="SI">
      <formula>NOT(ISERROR(SEARCH("SI",Z499)))</formula>
    </cfRule>
    <cfRule type="containsText" dxfId="44" priority="42" operator="containsText" text="NO">
      <formula>NOT(ISERROR(SEARCH("NO",Z499)))</formula>
    </cfRule>
    <cfRule type="containsText" dxfId="43" priority="43" operator="containsText" text="NO">
      <formula>NOT(ISERROR(SEARCH("NO",Z499)))</formula>
    </cfRule>
    <cfRule type="containsText" dxfId="42" priority="44" operator="containsText" text="SI">
      <formula>NOT(ISERROR(SEARCH("SI",Z499)))</formula>
    </cfRule>
  </conditionalFormatting>
  <conditionalFormatting sqref="X499">
    <cfRule type="expression" dxfId="41" priority="45">
      <formula>AND(X499="NO")</formula>
    </cfRule>
    <cfRule type="expression" dxfId="40" priority="46">
      <formula>AND(X499="SI")</formula>
    </cfRule>
  </conditionalFormatting>
  <conditionalFormatting sqref="Z499">
    <cfRule type="expression" dxfId="39" priority="39">
      <formula>AND(Z499="NO")</formula>
    </cfRule>
    <cfRule type="expression" dxfId="38" priority="40">
      <formula>AND(Z499="SI")</formula>
    </cfRule>
  </conditionalFormatting>
  <conditionalFormatting sqref="Q500 N500:O500 L500">
    <cfRule type="expression" dxfId="37" priority="37">
      <formula>AND(L500="SI")</formula>
    </cfRule>
    <cfRule type="expression" dxfId="36" priority="38">
      <formula>AND(L500="NO")</formula>
    </cfRule>
  </conditionalFormatting>
  <conditionalFormatting sqref="X500">
    <cfRule type="containsText" dxfId="35" priority="33" operator="containsText" text="SI">
      <formula>NOT(ISERROR(SEARCH("SI",X500)))</formula>
    </cfRule>
    <cfRule type="containsText" dxfId="34" priority="34" operator="containsText" text="NO">
      <formula>NOT(ISERROR(SEARCH("NO",X500)))</formula>
    </cfRule>
    <cfRule type="containsText" dxfId="33" priority="35" operator="containsText" text="NO">
      <formula>NOT(ISERROR(SEARCH("NO",X500)))</formula>
    </cfRule>
    <cfRule type="containsText" dxfId="32" priority="36" operator="containsText" text="SI">
      <formula>NOT(ISERROR(SEARCH("SI",X500)))</formula>
    </cfRule>
  </conditionalFormatting>
  <conditionalFormatting sqref="X500">
    <cfRule type="expression" dxfId="31" priority="31">
      <formula>AND(X500="NO")</formula>
    </cfRule>
    <cfRule type="expression" dxfId="30" priority="32">
      <formula>AND(X500="SI")</formula>
    </cfRule>
  </conditionalFormatting>
  <conditionalFormatting sqref="Z500">
    <cfRule type="containsText" dxfId="29" priority="27" operator="containsText" text="SI">
      <formula>NOT(ISERROR(SEARCH("SI",Z500)))</formula>
    </cfRule>
    <cfRule type="containsText" dxfId="28" priority="28" operator="containsText" text="NO">
      <formula>NOT(ISERROR(SEARCH("NO",Z500)))</formula>
    </cfRule>
    <cfRule type="containsText" dxfId="27" priority="29" operator="containsText" text="NO">
      <formula>NOT(ISERROR(SEARCH("NO",Z500)))</formula>
    </cfRule>
    <cfRule type="containsText" dxfId="26" priority="30" operator="containsText" text="SI">
      <formula>NOT(ISERROR(SEARCH("SI",Z500)))</formula>
    </cfRule>
  </conditionalFormatting>
  <conditionalFormatting sqref="Z500">
    <cfRule type="expression" dxfId="25" priority="25">
      <formula>AND(Z500="NO")</formula>
    </cfRule>
    <cfRule type="expression" dxfId="24" priority="26">
      <formula>AND(Z500="SI")</formula>
    </cfRule>
  </conditionalFormatting>
  <conditionalFormatting sqref="Z503">
    <cfRule type="containsText" dxfId="23" priority="13" operator="containsText" text="SI">
      <formula>NOT(ISERROR(SEARCH("SI",Z503)))</formula>
    </cfRule>
    <cfRule type="containsText" dxfId="22" priority="14" operator="containsText" text="NO">
      <formula>NOT(ISERROR(SEARCH("NO",Z503)))</formula>
    </cfRule>
    <cfRule type="containsText" dxfId="21" priority="15" operator="containsText" text="NO">
      <formula>NOT(ISERROR(SEARCH("NO",Z503)))</formula>
    </cfRule>
    <cfRule type="containsText" dxfId="20" priority="16" operator="containsText" text="SI">
      <formula>NOT(ISERROR(SEARCH("SI",Z503)))</formula>
    </cfRule>
  </conditionalFormatting>
  <conditionalFormatting sqref="N506:N507 L506:L507 N503 L503">
    <cfRule type="expression" dxfId="19" priority="23">
      <formula>AND(L503="SI")</formula>
    </cfRule>
    <cfRule type="expression" dxfId="18" priority="24">
      <formula>AND(L503="NO")</formula>
    </cfRule>
  </conditionalFormatting>
  <conditionalFormatting sqref="X503">
    <cfRule type="containsText" dxfId="17" priority="19" operator="containsText" text="SI">
      <formula>NOT(ISERROR(SEARCH("SI",X503)))</formula>
    </cfRule>
    <cfRule type="containsText" dxfId="16" priority="20" operator="containsText" text="NO">
      <formula>NOT(ISERROR(SEARCH("NO",X503)))</formula>
    </cfRule>
    <cfRule type="containsText" dxfId="15" priority="21" operator="containsText" text="NO">
      <formula>NOT(ISERROR(SEARCH("NO",X503)))</formula>
    </cfRule>
    <cfRule type="containsText" dxfId="14" priority="22" operator="containsText" text="SI">
      <formula>NOT(ISERROR(SEARCH("SI",X503)))</formula>
    </cfRule>
  </conditionalFormatting>
  <conditionalFormatting sqref="X503">
    <cfRule type="expression" dxfId="13" priority="17">
      <formula>AND(X503="NO")</formula>
    </cfRule>
    <cfRule type="expression" dxfId="12" priority="18">
      <formula>AND(X503="SI")</formula>
    </cfRule>
  </conditionalFormatting>
  <conditionalFormatting sqref="Z503">
    <cfRule type="expression" dxfId="11" priority="11">
      <formula>AND(Z503="NO")</formula>
    </cfRule>
    <cfRule type="expression" dxfId="10" priority="12">
      <formula>AND(Z503="SI")</formula>
    </cfRule>
  </conditionalFormatting>
  <conditionalFormatting sqref="X506:X507">
    <cfRule type="expression" dxfId="9" priority="9">
      <formula>AND(X506="NO")</formula>
    </cfRule>
    <cfRule type="expression" dxfId="8" priority="10">
      <formula>AND(X506="SI")</formula>
    </cfRule>
  </conditionalFormatting>
  <conditionalFormatting sqref="X613 Z613">
    <cfRule type="expression" dxfId="7" priority="3">
      <formula>AND(X613="NO")</formula>
    </cfRule>
    <cfRule type="expression" dxfId="6" priority="4">
      <formula>AND(X613="SI")</formula>
    </cfRule>
  </conditionalFormatting>
  <conditionalFormatting sqref="N613:O613 Q613 L613">
    <cfRule type="expression" dxfId="5" priority="1">
      <formula>AND(L613="SI")</formula>
    </cfRule>
    <cfRule type="expression" dxfId="4" priority="2">
      <formula>AND(L613="NO")</formula>
    </cfRule>
  </conditionalFormatting>
  <conditionalFormatting sqref="X613 Z613">
    <cfRule type="containsText" dxfId="3" priority="5" operator="containsText" text="SI">
      <formula>NOT(ISERROR(SEARCH("SI",X613)))</formula>
    </cfRule>
    <cfRule type="containsText" dxfId="2" priority="6" operator="containsText" text="NO">
      <formula>NOT(ISERROR(SEARCH("NO",X613)))</formula>
    </cfRule>
    <cfRule type="containsText" dxfId="1" priority="7" operator="containsText" text="NO">
      <formula>NOT(ISERROR(SEARCH("NO",X613)))</formula>
    </cfRule>
    <cfRule type="containsText" dxfId="0" priority="8" operator="containsText" text="SI">
      <formula>NOT(ISERROR(SEARCH("SI",X613)))</formula>
    </cfRule>
  </conditionalFormatting>
  <printOptions horizontalCentered="1"/>
  <pageMargins left="0.31496062992125984" right="0.31496062992125984" top="0.55118110236220474" bottom="0.74803149606299213" header="0.31496062992125984" footer="0.31496062992125984"/>
  <pageSetup scale="67" orientation="landscape" r:id="rId1"/>
  <headerFooter>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Banco definitivo de elegibles</vt:lpstr>
      <vt:lpstr>'Banco definitivo de elegibles'!Área_de_impresión</vt:lpstr>
      <vt:lpstr>'Banco definitivo de elegibles'!Títulos_a_imprimir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2017-10-10T20:41:01Z</dcterms:modified>
</cp:coreProperties>
</file>