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lockWindows="1"/>
  <bookViews>
    <workbookView xWindow="-150" yWindow="-150" windowWidth="29040" windowHeight="11535" tabRatio="843" activeTab="1"/>
  </bookViews>
  <sheets>
    <sheet name="BANCOS DERIVADOS" sheetId="13" r:id="rId1"/>
    <sheet name="Definitivo" sheetId="3" r:id="rId2"/>
  </sheets>
  <definedNames>
    <definedName name="_xlnm.Print_Area" localSheetId="0">'BANCOS DERIVADOS'!$B$2:$E$13</definedName>
    <definedName name="_xlnm.Print_Area" localSheetId="1">Definitivo!$B$1:$U$103</definedName>
    <definedName name="cinco">'BANCOS DERIVADOS'!#REF!</definedName>
    <definedName name="cuatro">'BANCOS DERIVADOS'!#REF!</definedName>
    <definedName name="diez">'BANCOS DERIVADOS'!#REF!</definedName>
    <definedName name="dos">'BANCOS DERIVADOS'!#REF!</definedName>
    <definedName name="nueve">'BANCOS DERIVADOS'!#REF!</definedName>
    <definedName name="ocho">'BANCOS DERIVADOS'!#REF!</definedName>
    <definedName name="once">'BANCOS DERIVADOS'!#REF!</definedName>
    <definedName name="seis">'BANCOS DERIVADOS'!#REF!</definedName>
    <definedName name="siete">'BANCOS DERIVADOS'!#REF!</definedName>
    <definedName name="_xlnm.Print_Titles" localSheetId="1">Definitivo!$42:$43</definedName>
    <definedName name="tres">'BANCOS DERIVADOS'!#REF!</definedName>
    <definedName name="uno">'BANCOS DERIVADOS'!#REF!</definedName>
  </definedNames>
  <calcPr calcId="145621"/>
</workbook>
</file>

<file path=xl/calcChain.xml><?xml version="1.0" encoding="utf-8"?>
<calcChain xmlns="http://schemas.openxmlformats.org/spreadsheetml/2006/main">
  <c r="V484" i="3" l="1"/>
  <c r="V485" i="3"/>
  <c r="V486" i="3"/>
  <c r="V487" i="3"/>
  <c r="V488" i="3"/>
  <c r="V489" i="3"/>
  <c r="V490" i="3"/>
  <c r="V491" i="3"/>
  <c r="V492" i="3"/>
  <c r="V493" i="3"/>
  <c r="V494" i="3"/>
  <c r="V495" i="3"/>
  <c r="V496" i="3"/>
  <c r="V497" i="3"/>
  <c r="V498" i="3"/>
  <c r="V499" i="3"/>
  <c r="V500" i="3"/>
  <c r="V483"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26"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371" i="3"/>
  <c r="V361" i="3"/>
  <c r="V362" i="3"/>
  <c r="V363" i="3"/>
  <c r="V360" i="3"/>
  <c r="V339" i="3"/>
  <c r="V340" i="3"/>
  <c r="V341" i="3"/>
  <c r="V342" i="3"/>
  <c r="V343" i="3"/>
  <c r="V344" i="3"/>
  <c r="V345" i="3"/>
  <c r="V346" i="3"/>
  <c r="V347" i="3"/>
  <c r="V348" i="3"/>
  <c r="V349" i="3"/>
  <c r="V338"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286" i="3"/>
  <c r="V256" i="3"/>
  <c r="V257" i="3"/>
  <c r="V258" i="3"/>
  <c r="V259" i="3"/>
  <c r="V260" i="3"/>
  <c r="V261" i="3"/>
  <c r="V262" i="3"/>
  <c r="V263" i="3"/>
  <c r="V264" i="3"/>
  <c r="V265" i="3"/>
  <c r="V266" i="3"/>
  <c r="V267" i="3"/>
  <c r="V268" i="3"/>
  <c r="V269" i="3"/>
  <c r="V270" i="3"/>
  <c r="V271" i="3"/>
  <c r="V272" i="3"/>
  <c r="V273" i="3"/>
  <c r="V25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175"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45" i="3"/>
  <c r="V46" i="3"/>
  <c r="V47" i="3"/>
  <c r="V48" i="3"/>
  <c r="V49" i="3"/>
  <c r="V50" i="3"/>
  <c r="V51" i="3"/>
  <c r="V52" i="3"/>
  <c r="V53" i="3"/>
  <c r="V54" i="3"/>
  <c r="V55" i="3"/>
  <c r="V56" i="3"/>
  <c r="V57" i="3"/>
  <c r="V44" i="3"/>
  <c r="M34" i="3" l="1"/>
</calcChain>
</file>

<file path=xl/sharedStrings.xml><?xml version="1.0" encoding="utf-8"?>
<sst xmlns="http://schemas.openxmlformats.org/spreadsheetml/2006/main" count="5484" uniqueCount="99">
  <si>
    <t>Cumple</t>
  </si>
  <si>
    <t>Resultados de la evaluación</t>
  </si>
  <si>
    <t>Criterio 1</t>
  </si>
  <si>
    <t>Criterio 2</t>
  </si>
  <si>
    <t>Criterio 3</t>
  </si>
  <si>
    <t>Puntaje Final</t>
  </si>
  <si>
    <t>Elegible preliminar</t>
  </si>
  <si>
    <t>No</t>
  </si>
  <si>
    <t>Total</t>
  </si>
  <si>
    <t>Observaciones del desempate</t>
  </si>
  <si>
    <t>Criterio de Evaluación</t>
  </si>
  <si>
    <t>Elegible definitivo</t>
  </si>
  <si>
    <t>SI</t>
  </si>
  <si>
    <t>NO</t>
  </si>
  <si>
    <t>Se presentaron aclaraciones a la publicación de banco preliminar de elegibles que modifican el banco de propuestas elegibles</t>
  </si>
  <si>
    <t>Subdirector (a) General</t>
  </si>
  <si>
    <t>Condiciones inhabilitantes</t>
  </si>
  <si>
    <t>IV. Colciencias atendiendo a lo establecido en los términos de referencia de la convocatoria, publica los resultados definitivos del proceso de evaluación de las propuestas recibidas, que contiene el banco definitivo de propuestas elegibles</t>
  </si>
  <si>
    <t>Habilitada</t>
  </si>
  <si>
    <t>Inhabilitada</t>
  </si>
  <si>
    <t>Observaciones</t>
  </si>
  <si>
    <t>X</t>
  </si>
  <si>
    <t>Requisito</t>
  </si>
  <si>
    <t>R1</t>
  </si>
  <si>
    <t>R2</t>
  </si>
  <si>
    <t>R3</t>
  </si>
  <si>
    <t>R4</t>
  </si>
  <si>
    <t>Cumplimiento de requisitos</t>
  </si>
  <si>
    <t>I. Los requisitos establecidos para la convocatoria son los que se relacionan a continuación:</t>
  </si>
  <si>
    <t>Observaciones sobre aclaraciones</t>
  </si>
  <si>
    <t xml:space="preserve">Código de la propuesta o proyecto, número de identificación del proponente o ID </t>
  </si>
  <si>
    <t>C</t>
  </si>
  <si>
    <t>NC</t>
  </si>
  <si>
    <t>NA</t>
  </si>
  <si>
    <t>CLICKEA EL BANCO DERIVADO QUE REQUIERE DILIGENCIAR</t>
  </si>
  <si>
    <t xml:space="preserve">1. Banco Preliminar de Elegibles Tradicional </t>
  </si>
  <si>
    <t>2. Banco Definitivo de Elegibles Tradicional</t>
  </si>
  <si>
    <t>3. Banco de Financiables Tradicional</t>
  </si>
  <si>
    <t>4. Banco Preliminar de Elegibles Formación Capital Humano de Alto Nivel</t>
  </si>
  <si>
    <t>6. Banco de Financiables Formación Capital Humano de Alto Nivel</t>
  </si>
  <si>
    <t>5. Banco Definitivo de Elegibles Formación Capital Humano de Alto Nivel</t>
  </si>
  <si>
    <r>
      <t xml:space="preserve">CÓDIGO: </t>
    </r>
    <r>
      <rPr>
        <sz val="9"/>
        <color theme="1" tint="0.249977111117893"/>
        <rFont val="Arial"/>
        <family val="2"/>
      </rPr>
      <t>M301PR02MO7</t>
    </r>
  </si>
  <si>
    <r>
      <t xml:space="preserve">VERSIÓN: </t>
    </r>
    <r>
      <rPr>
        <sz val="9"/>
        <color theme="1" tint="0.249977111117893"/>
        <rFont val="Arial"/>
        <family val="2"/>
      </rPr>
      <t>03</t>
    </r>
  </si>
  <si>
    <r>
      <t xml:space="preserve">FECHA: </t>
    </r>
    <r>
      <rPr>
        <sz val="9"/>
        <color theme="1" tint="0.249977111117893"/>
        <rFont val="Arial"/>
        <family val="2"/>
      </rPr>
      <t>2017-10-17</t>
    </r>
  </si>
  <si>
    <t>Evaluador 1</t>
  </si>
  <si>
    <t>Evaluador 2</t>
  </si>
  <si>
    <t>Promedio</t>
  </si>
  <si>
    <t>Evaluación Previa</t>
  </si>
  <si>
    <t>Criterio 4</t>
  </si>
  <si>
    <t>Criterio 5</t>
  </si>
  <si>
    <t>R5</t>
  </si>
  <si>
    <t>Resultados y productos esperados</t>
  </si>
  <si>
    <t>Alianza y conformación del equipo de investigación</t>
  </si>
  <si>
    <t>Formación de capital humano a nivel de doctorado</t>
  </si>
  <si>
    <t>Tipología del proyecto</t>
  </si>
  <si>
    <t>Cumplir con las especificaciones del numeral 3 “Dirigida A” definido en los presentes términos de referencia.</t>
  </si>
  <si>
    <t>Inscribir la propuesta a través del Sistema Integral de Gestión de Proyectos – SIGP, en una única temática y categoría de las establecidas en el numeral 4.</t>
  </si>
  <si>
    <t>Presentar carta unificada de aval y compromiso institucional debidamente diligenciada y firmada. La contrapartida debe corresponder mínimo al 30% del valor total de la propuesta constituido en aportes en efectivo y/o en especie, que refleje la participación y aportes de todas las entidades que conforman la alianza (Anexo 4). Los Centros o Institutos de Investigación, Desarrollo Tecnológico autónomos y reconocidos por Colciencias que hagan parte de la alianza, no están obligados a realizar aportes de contrapartida de conformidad con la Política de actores del SNCTeI</t>
  </si>
  <si>
    <t>El Investigador Principal de la propuesta debe estar adscrito al Grupo o Centro de Investigación, Desarrollo Tecnológico e Innovación perteneciente a la entidad ejecutora</t>
  </si>
  <si>
    <t>Presentar el aval del Comité de Ética/Bioética donde especifique claramente que la propuesta ha sido revisada y avalada en sus componentes éticos e instrumentos a emplear. Adicionalmente, se debe anexar a este aval, el acto administrativo que soporta la conformación del Comité de ética que lo expide. En caso de que la institución que presenta la propuesta no cuente con un Comité de ética, podrá solicitar este aval ante otra entidad nacional que cuente con este Comité.</t>
  </si>
  <si>
    <t>Centros, Institutos o Grupos de Investigación, Desarrollo Tecnológico e Innovación con reconocimiento vigente por Colciencias al cierre de esta Convocatoria, en alianza con al menos un actor del Sistema Nacional de Ciencia, Tecnología e Innovación – SNCTeI, adscritos a entidades legalmente constituidas.
Los actores del SNCTeI que pueden hacer parte de la alianza son: instituciones de educación superior, Centros y grupos de investigación reconocidos por Colciencias, organizaciones sin ánimo de lucro, entidades gubernamentales, sector productivo, organizaciones sociales y organizaciones no gubernamentales. Las entidades internacionales podrán participar una vez se haya establecido la alianza entre dos actores del SNCTeI. Adicionalmente, cada integrante de la alianza debe demostrar compromiso y participación en términos presupuestales, técnicos y operativos.
Los proyectos categorizados en Desarrollo Tecnológico e Innovación pueden contar con la participación de Spin-off universitarias legalmente constituidas en Colombia a la fecha de cierre de la presente convocatoria.</t>
  </si>
  <si>
    <t xml:space="preserve">Criterio 1
</t>
  </si>
  <si>
    <t>CONVOCATORIA PARA PROYECTOS DE CIENCIA, TECNOLOGIA E INNOVACIÓN EN SALUD 2018</t>
  </si>
  <si>
    <t>II. Condiciones inhabilitantes:</t>
  </si>
  <si>
    <t>CI 1</t>
  </si>
  <si>
    <t>CI 2</t>
  </si>
  <si>
    <t>Convocatoria 807 de 2018</t>
  </si>
  <si>
    <t>Que el Investigador Principal presente más de una propuesta en esta convocatoria y en la Convocatoria para Proyectos de Ciencias, Tecnología e Innovación y su Contribución a los Retos País- 2018. Colciencias verificará si el Investigador Principal presenta más de una propuesta; si eso ocurre solo se tendrá en cuenta la primera propuesta registrada.</t>
  </si>
  <si>
    <t>Que el Investigador Principal de la propuesta tenga proyectos/programas en ejecución o en proceso de financiación en los que figure como Director o Investigador Principal en alguna de las convocatorias 744-2016, 745-2016, 776-2017, 777-2017, 778-2017, 990-2017.</t>
  </si>
  <si>
    <t>Calidad de la propuesta</t>
  </si>
  <si>
    <t>El banco de elegibles lo conforman las propuestas cuya calificación en la evaluación por panel sea igual o superior a SETENTA (70) puntos, siempre y cuando el criterio de "Calidad Propuesta" obtengan un mínimo de 45 puntos</t>
  </si>
  <si>
    <t>N.A</t>
  </si>
  <si>
    <t>N.A.</t>
  </si>
  <si>
    <t>Calidad Promedio</t>
  </si>
  <si>
    <t>Vo.Bo. Director Fomento a la Investigación</t>
  </si>
  <si>
    <t>CONDICIONES INHABILITANTES</t>
  </si>
  <si>
    <t>III. Los criterios de evaluación para la convocatoria son los que se relacionan a continuación:</t>
  </si>
  <si>
    <t>Numeracion</t>
  </si>
  <si>
    <t>EI Departamento Administrativo de Ciencia, Tecnología e Innovación - COLCIENCIAS, atendiendo a lo establecido en los términos de referencia de la convocatoria 807 de 2018, publica el banco definitivo de propuestas elegibles*, para tal fin se permite reiterar la siguiente información debidamente publicada en los términos de referencia:</t>
  </si>
  <si>
    <t>Se corrige el criterio 4 y 5 los cuales quedaron invertidos en el banco preliminar</t>
  </si>
  <si>
    <r>
      <rPr>
        <b/>
        <sz val="11"/>
        <rFont val="Arial"/>
        <family val="2"/>
      </rPr>
      <t>MODELO PARA LA PUBLICACIÓN DE</t>
    </r>
    <r>
      <rPr>
        <b/>
        <sz val="11"/>
        <color rgb="FFFF0000"/>
        <rFont val="Arial"/>
        <family val="2"/>
      </rPr>
      <t xml:space="preserve"> </t>
    </r>
    <r>
      <rPr>
        <b/>
        <sz val="11"/>
        <color theme="1"/>
        <rFont val="Arial"/>
        <family val="2"/>
      </rPr>
      <t>BANCO DEFINITIVO DE PROPUESTAS ELEGIBLES DE CONVOCATORIAS</t>
    </r>
  </si>
  <si>
    <t>Grupo 1 - ENFERMEDADES CRÓNICAS NO TRANSMISIBLES</t>
  </si>
  <si>
    <t>Grupo y
 Temática</t>
  </si>
  <si>
    <t>Grupo 1 - CÁNCER</t>
  </si>
  <si>
    <t>Grupo 1 - SALUD MENTAL</t>
  </si>
  <si>
    <t>Grupo 2 - ENFERMDADES TRANSMISIBLES E INFECCIOSAS</t>
  </si>
  <si>
    <t>Grupo 2 - 
ENFERMDADES TRANSMISIBLES E INFECCIOSAS</t>
  </si>
  <si>
    <t>Grupo 2 -SALUD MATERNA Y PERINATAL</t>
  </si>
  <si>
    <t>Grupo 2 - NUTRICIÓN</t>
  </si>
  <si>
    <t xml:space="preserve">Grupo 2 - ENFERMEDADES HUÉRFANAS, AUTOINMUNES Y NEURODEGENERATIVAS. </t>
  </si>
  <si>
    <t xml:space="preserve">Grupo 2 - ENFERMEDADES 
HUÉRFANAS, AUTOINMUNES Y NEURODEGENERATIVAS. </t>
  </si>
  <si>
    <t>Grupo 2 - SISTEMAS Y SERVICIOS DE ATENCIÓN EN SALUD.</t>
  </si>
  <si>
    <t>Grupo 2 - SALUD AMBIENTAL</t>
  </si>
  <si>
    <t>* Banco definitivo: Listado final de las propuestas o proyectos organizados por grupo, temática y calificación obtenida en el proceso de evaluación, de acuerdo a lo establecido en los términos de referencia que podrán ser objeto de financiamiento, de acuerdo a la disponibilidad de recursos.</t>
  </si>
  <si>
    <r>
      <rPr>
        <b/>
        <sz val="11"/>
        <color theme="1"/>
        <rFont val="Arial"/>
        <family val="2"/>
      </rPr>
      <t xml:space="preserve">Nota: </t>
    </r>
    <r>
      <rPr>
        <sz val="11"/>
        <color theme="1"/>
        <rFont val="Arial"/>
        <family val="2"/>
      </rPr>
      <t>La vigencia del banco definitivo de propuestas elegibles será de un año a partir de esta publicación.  La inclusión de una propuesta en el banco definitivo de elegibles no implica obligatoriedad ni compromiso alguno de Colciencias para asignar recursos, ni genera derecho a recibir apoyos económicos para quienes hayan presentado las propuestas correspondientes, pues las mismas dependen de la disponibilidad de recursos.</t>
    </r>
  </si>
  <si>
    <t>La propuesta cumple requisitos mínimos, quedó inhabilitada por el criterio CI2 (conv 745-2016).</t>
  </si>
  <si>
    <t>La presente se firma a los 9 días del mes de octubre de 2018</t>
  </si>
  <si>
    <t>SONIA ESPERANZA MONROY VARELA</t>
  </si>
  <si>
    <t>Grupo 1 - ENFERMEDADES CRÓNICAS 
NO TRANSMISIBLES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</si>
</sst>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9"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theme="0"/>
      <name val="Arial"/>
      <family val="2"/>
    </font>
    <font>
      <b/>
      <sz val="11"/>
      <color rgb="FF002060"/>
      <name val="Arial"/>
      <family val="2"/>
    </font>
    <font>
      <b/>
      <sz val="10"/>
      <color theme="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i/>
      <sz val="9"/>
      <color theme="1" tint="0.249977111117893"/>
      <name val="Arial"/>
      <family val="2"/>
    </font>
    <font>
      <sz val="11"/>
      <color rgb="FF00B050"/>
      <name val="Arial"/>
      <family val="2"/>
    </font>
    <font>
      <b/>
      <sz val="9"/>
      <name val="Arial"/>
      <family val="2"/>
    </font>
    <font>
      <b/>
      <sz val="9"/>
      <color theme="1"/>
      <name val="Arial"/>
      <family val="2"/>
    </font>
    <font>
      <b/>
      <sz val="8"/>
      <name val="Arial"/>
      <family val="2"/>
    </font>
    <font>
      <b/>
      <sz val="16"/>
      <color theme="0"/>
      <name val="Arial"/>
      <family val="2"/>
    </font>
    <font>
      <sz val="12"/>
      <color theme="1"/>
      <name val="Arial"/>
      <family val="2"/>
    </font>
    <font>
      <u/>
      <sz val="11"/>
      <color theme="10"/>
      <name val="Calibri"/>
      <family val="2"/>
      <scheme val="minor"/>
    </font>
    <font>
      <b/>
      <sz val="9"/>
      <color theme="1" tint="0.249977111117893"/>
      <name val="Arial"/>
      <family val="2"/>
    </font>
    <font>
      <sz val="9"/>
      <color theme="1" tint="0.249977111117893"/>
      <name val="Arial"/>
      <family val="2"/>
    </font>
    <font>
      <sz val="12"/>
      <name val="Arial"/>
      <family val="2"/>
    </font>
    <font>
      <b/>
      <sz val="12"/>
      <color theme="6" tint="-0.499984740745262"/>
      <name val="Arial"/>
      <family val="2"/>
    </font>
    <font>
      <sz val="11"/>
      <name val="Segoe UI"/>
      <family val="2"/>
    </font>
    <font>
      <sz val="9"/>
      <name val="Segoe UI"/>
      <charset val="1"/>
    </font>
    <font>
      <sz val="9"/>
      <name val="Segoe UI"/>
      <family val="2"/>
    </font>
    <font>
      <b/>
      <sz val="12"/>
      <name val="Arial"/>
      <family val="2"/>
    </font>
  </fonts>
  <fills count="11">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499984740745262"/>
        <bgColor indexed="64"/>
      </patternFill>
    </fill>
    <fill>
      <patternFill patternType="solid">
        <fgColor rgb="FF197693"/>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rgb="FF00939B"/>
        <bgColor indexed="64"/>
      </patternFill>
    </fill>
    <fill>
      <patternFill patternType="solid">
        <fgColor theme="5" tint="0.7999816888943144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thin">
        <color indexed="64"/>
      </bottom>
      <diagonal/>
    </border>
  </borders>
  <cellStyleXfs count="5">
    <xf numFmtId="0" fontId="0" fillId="0" borderId="0"/>
    <xf numFmtId="0" fontId="20" fillId="0" borderId="0" applyNumberFormat="0" applyFill="0" applyBorder="0" applyAlignment="0" applyProtection="0"/>
    <xf numFmtId="0" fontId="26" fillId="0" borderId="0"/>
    <xf numFmtId="43" fontId="27" fillId="0" borderId="0" applyFont="0" applyFill="0" applyBorder="0" applyAlignment="0" applyProtection="0"/>
    <xf numFmtId="9" fontId="27" fillId="0" borderId="0" applyFont="0" applyFill="0" applyBorder="0" applyAlignment="0" applyProtection="0"/>
  </cellStyleXfs>
  <cellXfs count="197">
    <xf numFmtId="0" fontId="0" fillId="0" borderId="0" xfId="0"/>
    <xf numFmtId="0" fontId="1" fillId="0" borderId="0" xfId="0" applyFont="1"/>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 fillId="0" borderId="1" xfId="0" applyFont="1" applyBorder="1" applyAlignment="1">
      <alignment horizontal="justify" vertical="center"/>
    </xf>
    <xf numFmtId="0" fontId="12" fillId="0" borderId="1" xfId="0" applyFont="1" applyBorder="1" applyAlignment="1">
      <alignment horizontal="center" vertical="center"/>
    </xf>
    <xf numFmtId="0" fontId="1" fillId="0" borderId="4" xfId="0" applyFont="1" applyBorder="1"/>
    <xf numFmtId="0" fontId="6"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xf numFmtId="0" fontId="1" fillId="0" borderId="3" xfId="0" applyFont="1" applyBorder="1" applyAlignment="1"/>
    <xf numFmtId="0" fontId="8" fillId="3" borderId="1" xfId="0" applyFont="1" applyFill="1" applyBorder="1" applyAlignment="1">
      <alignment horizontal="center" vertical="center" wrapText="1"/>
    </xf>
    <xf numFmtId="0" fontId="1" fillId="0" borderId="5" xfId="0" applyFont="1" applyBorder="1" applyAlignment="1"/>
    <xf numFmtId="0" fontId="1" fillId="0" borderId="4" xfId="0" applyFont="1" applyBorder="1" applyAlignment="1"/>
    <xf numFmtId="0" fontId="11" fillId="0" borderId="4" xfId="0" applyFont="1" applyBorder="1" applyAlignment="1">
      <alignment vertical="center"/>
    </xf>
    <xf numFmtId="0" fontId="11" fillId="0" borderId="0"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1" fillId="0" borderId="0" xfId="0" applyFont="1" applyFill="1" applyBorder="1" applyAlignment="1"/>
    <xf numFmtId="0" fontId="19" fillId="0" borderId="0" xfId="0" applyFont="1" applyProtection="1"/>
    <xf numFmtId="0" fontId="19" fillId="0" borderId="0" xfId="0" applyFont="1" applyAlignment="1" applyProtection="1">
      <alignment vertical="center"/>
    </xf>
    <xf numFmtId="0" fontId="19" fillId="0" borderId="0" xfId="0" applyFont="1" applyAlignment="1" applyProtection="1">
      <alignment horizontal="center" vertical="center"/>
    </xf>
    <xf numFmtId="0" fontId="20" fillId="0" borderId="0" xfId="1" applyBorder="1" applyAlignment="1" applyProtection="1">
      <alignment horizontal="left" vertical="center"/>
      <protection locked="0"/>
    </xf>
    <xf numFmtId="0" fontId="20" fillId="0" borderId="0" xfId="1" applyBorder="1" applyAlignment="1" applyProtection="1">
      <alignment horizontal="left" vertical="center" wrapText="1"/>
      <protection locked="0"/>
    </xf>
    <xf numFmtId="0" fontId="12" fillId="0" borderId="0" xfId="0" applyFont="1" applyProtection="1"/>
    <xf numFmtId="0" fontId="12" fillId="0" borderId="0" xfId="0" applyFont="1" applyAlignment="1" applyProtection="1"/>
    <xf numFmtId="0" fontId="19" fillId="0" borderId="16" xfId="0" applyFont="1" applyBorder="1" applyProtection="1"/>
    <xf numFmtId="0" fontId="19" fillId="0" borderId="17" xfId="0" applyFont="1" applyBorder="1" applyAlignment="1" applyProtection="1">
      <alignment horizontal="center" vertical="center"/>
    </xf>
    <xf numFmtId="0" fontId="19" fillId="0" borderId="17" xfId="0" applyFont="1" applyBorder="1" applyProtection="1"/>
    <xf numFmtId="0" fontId="19" fillId="0" borderId="18" xfId="0" applyFont="1" applyBorder="1" applyProtection="1"/>
    <xf numFmtId="0" fontId="19" fillId="0" borderId="19" xfId="0" applyFont="1" applyBorder="1" applyProtection="1"/>
    <xf numFmtId="0" fontId="19" fillId="0" borderId="0" xfId="0" applyFont="1" applyBorder="1" applyAlignment="1" applyProtection="1">
      <alignment horizontal="center" vertical="center"/>
    </xf>
    <xf numFmtId="0" fontId="19" fillId="0" borderId="0" xfId="0" applyFont="1" applyBorder="1" applyProtection="1"/>
    <xf numFmtId="0" fontId="19" fillId="0" borderId="20" xfId="0" applyFont="1" applyBorder="1" applyProtection="1"/>
    <xf numFmtId="0" fontId="19" fillId="0" borderId="19" xfId="0" applyFont="1" applyBorder="1" applyAlignment="1" applyProtection="1">
      <alignment vertical="center"/>
    </xf>
    <xf numFmtId="0" fontId="19" fillId="0" borderId="20" xfId="0" applyFont="1" applyBorder="1" applyAlignment="1" applyProtection="1">
      <alignment vertical="center"/>
    </xf>
    <xf numFmtId="0" fontId="20" fillId="0" borderId="0" xfId="1" applyBorder="1" applyAlignment="1">
      <alignment vertical="center" wrapText="1"/>
    </xf>
    <xf numFmtId="0" fontId="19" fillId="0" borderId="21" xfId="0" applyFont="1" applyBorder="1" applyProtection="1"/>
    <xf numFmtId="0" fontId="19" fillId="0" borderId="22" xfId="0" applyFont="1" applyBorder="1" applyAlignment="1" applyProtection="1">
      <alignment horizontal="center" vertical="center"/>
    </xf>
    <xf numFmtId="0" fontId="19" fillId="0" borderId="22" xfId="0" applyFont="1" applyBorder="1" applyProtection="1"/>
    <xf numFmtId="0" fontId="19" fillId="0" borderId="23" xfId="0" applyFont="1" applyBorder="1" applyProtection="1"/>
    <xf numFmtId="0" fontId="4" fillId="0" borderId="0" xfId="0" applyFont="1" applyBorder="1" applyAlignment="1">
      <alignment vertical="center"/>
    </xf>
    <xf numFmtId="0" fontId="9" fillId="0" borderId="8" xfId="0" applyFont="1" applyBorder="1" applyAlignment="1">
      <alignment vertical="center" wrapText="1"/>
    </xf>
    <xf numFmtId="0" fontId="9" fillId="0" borderId="7" xfId="0" applyFont="1" applyBorder="1" applyAlignment="1">
      <alignment vertical="center" wrapText="1"/>
    </xf>
    <xf numFmtId="0" fontId="21" fillId="3" borderId="4" xfId="0" applyFont="1" applyFill="1" applyBorder="1" applyAlignment="1"/>
    <xf numFmtId="0" fontId="21" fillId="3" borderId="2" xfId="0" applyFont="1" applyFill="1" applyBorder="1" applyAlignment="1"/>
    <xf numFmtId="0" fontId="21" fillId="3" borderId="9" xfId="0" applyFont="1" applyFill="1" applyBorder="1" applyAlignment="1"/>
    <xf numFmtId="0" fontId="13" fillId="3" borderId="11" xfId="0" applyFont="1" applyFill="1" applyBorder="1" applyAlignment="1"/>
    <xf numFmtId="0" fontId="13" fillId="3" borderId="12" xfId="0" applyFont="1" applyFill="1" applyBorder="1" applyAlignment="1"/>
    <xf numFmtId="0" fontId="1" fillId="0" borderId="0" xfId="0" applyFont="1" applyBorder="1"/>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6"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4" fontId="1"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0" fontId="10" fillId="2" borderId="24" xfId="0" applyFont="1" applyFill="1" applyBorder="1" applyAlignment="1">
      <alignment vertical="center" wrapText="1"/>
    </xf>
    <xf numFmtId="0" fontId="1" fillId="0" borderId="7" xfId="0" applyFont="1" applyBorder="1" applyAlignment="1">
      <alignment horizontal="center"/>
    </xf>
    <xf numFmtId="0" fontId="1" fillId="0" borderId="1" xfId="0" applyFont="1" applyBorder="1" applyAlignment="1">
      <alignment vertical="center"/>
    </xf>
    <xf numFmtId="0" fontId="1" fillId="10" borderId="1" xfId="0" applyFont="1" applyFill="1" applyBorder="1" applyAlignment="1">
      <alignment horizontal="center" vertical="center"/>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4" fontId="1" fillId="3"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4" fontId="2" fillId="0" borderId="1"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4" fontId="1" fillId="0" borderId="14" xfId="0" applyNumberFormat="1" applyFont="1" applyBorder="1" applyAlignment="1">
      <alignment horizontal="center" vertical="center"/>
    </xf>
    <xf numFmtId="2" fontId="2"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25" fillId="0" borderId="1" xfId="0" applyNumberFormat="1" applyFont="1" applyFill="1" applyBorder="1" applyAlignment="1" applyProtection="1">
      <alignment horizontal="center" vertical="center"/>
    </xf>
    <xf numFmtId="0" fontId="1" fillId="0" borderId="0" xfId="0" applyFont="1" applyFill="1" applyBorder="1" applyAlignment="1">
      <alignment horizontal="center"/>
    </xf>
    <xf numFmtId="0" fontId="9" fillId="0" borderId="4"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3" xfId="0" applyFont="1" applyFill="1" applyBorder="1" applyAlignment="1"/>
    <xf numFmtId="0" fontId="1" fillId="0" borderId="3" xfId="0" applyFont="1" applyBorder="1"/>
    <xf numFmtId="4" fontId="2" fillId="0" borderId="1" xfId="0" applyNumberFormat="1" applyFont="1" applyBorder="1" applyAlignment="1">
      <alignment horizontal="center" vertical="center"/>
    </xf>
    <xf numFmtId="0" fontId="1" fillId="0" borderId="0"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16" fillId="0" borderId="10" xfId="0" applyFont="1" applyBorder="1" applyAlignment="1">
      <alignment horizontal="left" vertical="center" wrapText="1"/>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9" fillId="0" borderId="0" xfId="0" applyFont="1" applyBorder="1" applyAlignment="1">
      <alignment horizontal="center" vertical="center" wrapText="1"/>
    </xf>
    <xf numFmtId="0" fontId="10" fillId="4"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0" fillId="4" borderId="1"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0"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5" fillId="5" borderId="6"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10" xfId="0" applyFont="1" applyBorder="1" applyAlignment="1">
      <alignment horizontal="justify" vertical="center" wrapText="1"/>
    </xf>
    <xf numFmtId="0" fontId="1" fillId="0" borderId="11" xfId="0" applyFont="1" applyBorder="1" applyAlignment="1"/>
    <xf numFmtId="0" fontId="3" fillId="0" borderId="3" xfId="0" applyFont="1" applyBorder="1" applyAlignment="1">
      <alignment vertical="center" wrapText="1"/>
    </xf>
    <xf numFmtId="0" fontId="1" fillId="0" borderId="12" xfId="0" applyFont="1" applyBorder="1"/>
    <xf numFmtId="0" fontId="13" fillId="3" borderId="0" xfId="0" applyFont="1" applyFill="1" applyBorder="1" applyAlignment="1"/>
    <xf numFmtId="0" fontId="1" fillId="0" borderId="11" xfId="0" applyFont="1" applyBorder="1"/>
    <xf numFmtId="0" fontId="1" fillId="0" borderId="5" xfId="0" applyFont="1" applyBorder="1"/>
    <xf numFmtId="0" fontId="18" fillId="8" borderId="19" xfId="0" applyFont="1" applyFill="1" applyBorder="1" applyAlignment="1" applyProtection="1">
      <alignment horizontal="center"/>
    </xf>
    <xf numFmtId="0" fontId="18" fillId="8" borderId="0" xfId="0" applyFont="1" applyFill="1" applyBorder="1" applyAlignment="1" applyProtection="1">
      <alignment horizontal="center"/>
    </xf>
    <xf numFmtId="0" fontId="18" fillId="8" borderId="20" xfId="0" applyFont="1" applyFill="1" applyBorder="1" applyAlignment="1" applyProtection="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Border="1" applyAlignment="1">
      <alignment horizontal="justify"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3" fillId="0" borderId="0" xfId="0" applyFont="1" applyBorder="1" applyAlignment="1">
      <alignment horizontal="left" vertical="center" wrapText="1"/>
    </xf>
    <xf numFmtId="0" fontId="3" fillId="3" borderId="0" xfId="0" applyFont="1" applyFill="1" applyBorder="1" applyAlignment="1">
      <alignment horizontal="justify" vertical="center" wrapText="1"/>
    </xf>
    <xf numFmtId="0" fontId="9" fillId="0" borderId="8" xfId="0" applyFont="1" applyBorder="1" applyAlignment="1">
      <alignment horizontal="left"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Border="1" applyAlignment="1">
      <alignment horizontal="justify"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2" borderId="1"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textRotation="90"/>
    </xf>
    <xf numFmtId="0" fontId="3" fillId="0" borderId="15" xfId="0" applyFont="1" applyBorder="1" applyAlignment="1">
      <alignment horizontal="center" vertical="center" textRotation="90"/>
    </xf>
    <xf numFmtId="0" fontId="3" fillId="0" borderId="14" xfId="0" applyFont="1" applyBorder="1" applyAlignment="1">
      <alignment horizontal="center" vertical="center" textRotation="90"/>
    </xf>
    <xf numFmtId="0" fontId="3" fillId="0" borderId="13" xfId="0" applyFont="1" applyBorder="1" applyAlignment="1">
      <alignment horizontal="center" vertical="center" textRotation="90"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5" fillId="5" borderId="10"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9" fillId="0" borderId="0" xfId="0" applyFont="1" applyBorder="1" applyAlignment="1">
      <alignment horizontal="center" vertical="center"/>
    </xf>
    <xf numFmtId="0" fontId="1" fillId="0" borderId="0" xfId="0" applyFont="1" applyBorder="1" applyAlignment="1">
      <alignment horizontal="center" vertical="center" wrapText="1"/>
    </xf>
  </cellXfs>
  <cellStyles count="5">
    <cellStyle name="Hipervínculo" xfId="1" builtinId="8"/>
    <cellStyle name="Millares 2" xfId="3"/>
    <cellStyle name="Normal" xfId="0" builtinId="0"/>
    <cellStyle name="Normal 2" xfId="2"/>
    <cellStyle name="Porcentaje 2" xfId="4"/>
  </cellStyles>
  <dxfs count="966">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s>
  <tableStyles count="0" defaultTableStyle="TableStyleMedium2" defaultPivotStyle="PivotStyleMedium9"/>
  <colors>
    <mruColors>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150813</xdr:colOff>
      <xdr:row>0</xdr:row>
      <xdr:rowOff>35719</xdr:rowOff>
    </xdr:from>
    <xdr:to>
      <xdr:col>5</xdr:col>
      <xdr:colOff>269876</xdr:colOff>
      <xdr:row>3</xdr:row>
      <xdr:rowOff>119924</xdr:rowOff>
    </xdr:to>
    <xdr:pic>
      <xdr:nvPicPr>
        <xdr:cNvPr id="4" name="Imagen 3" descr="Logo">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150813" y="35719"/>
          <a:ext cx="2690813" cy="608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88479"/>
  <sheetViews>
    <sheetView windowProtection="1" showGridLines="0" zoomScale="130" zoomScaleNormal="130" zoomScaleSheetLayoutView="115" workbookViewId="0">
      <selection activeCell="D14" sqref="D14"/>
    </sheetView>
  </sheetViews>
  <sheetFormatPr baseColWidth="10" defaultRowHeight="15" x14ac:dyDescent="0.2"/>
  <cols>
    <col min="1" max="1" width="2.28515625" style="22" customWidth="1"/>
    <col min="2" max="2" width="1.7109375" style="22" customWidth="1"/>
    <col min="3" max="3" width="5.28515625" style="24" customWidth="1"/>
    <col min="4" max="4" width="85.85546875" style="22" customWidth="1"/>
    <col min="5" max="5" width="3.42578125" style="22" customWidth="1"/>
    <col min="6" max="16384" width="11.42578125" style="22"/>
  </cols>
  <sheetData>
    <row r="1" spans="2:5" ht="9" customHeight="1" thickBot="1" x14ac:dyDescent="0.25"/>
    <row r="2" spans="2:5" ht="15.75" thickTop="1" x14ac:dyDescent="0.2">
      <c r="B2" s="29"/>
      <c r="C2" s="30"/>
      <c r="D2" s="31"/>
      <c r="E2" s="32"/>
    </row>
    <row r="3" spans="2:5" x14ac:dyDescent="0.2">
      <c r="B3" s="33"/>
      <c r="C3" s="34"/>
      <c r="D3" s="35"/>
      <c r="E3" s="36"/>
    </row>
    <row r="4" spans="2:5" ht="20.25" x14ac:dyDescent="0.3">
      <c r="B4" s="119" t="s">
        <v>34</v>
      </c>
      <c r="C4" s="120"/>
      <c r="D4" s="120"/>
      <c r="E4" s="121"/>
    </row>
    <row r="5" spans="2:5" x14ac:dyDescent="0.2">
      <c r="B5" s="33"/>
      <c r="C5" s="34"/>
      <c r="D5" s="35"/>
      <c r="E5" s="36"/>
    </row>
    <row r="6" spans="2:5" s="23" customFormat="1" ht="33.75" customHeight="1" x14ac:dyDescent="0.25">
      <c r="B6" s="37"/>
      <c r="C6" s="34"/>
      <c r="D6" s="25" t="s">
        <v>35</v>
      </c>
      <c r="E6" s="38"/>
    </row>
    <row r="7" spans="2:5" s="23" customFormat="1" ht="33.75" customHeight="1" x14ac:dyDescent="0.25">
      <c r="B7" s="37"/>
      <c r="C7" s="34"/>
      <c r="D7" s="26" t="s">
        <v>36</v>
      </c>
      <c r="E7" s="38"/>
    </row>
    <row r="8" spans="2:5" s="23" customFormat="1" ht="33.75" customHeight="1" x14ac:dyDescent="0.25">
      <c r="B8" s="37"/>
      <c r="C8" s="34"/>
      <c r="D8" s="26" t="s">
        <v>37</v>
      </c>
      <c r="E8" s="38"/>
    </row>
    <row r="9" spans="2:5" s="23" customFormat="1" ht="33.75" customHeight="1" x14ac:dyDescent="0.25">
      <c r="B9" s="37"/>
      <c r="C9" s="34"/>
      <c r="D9" s="39" t="s">
        <v>38</v>
      </c>
      <c r="E9" s="38"/>
    </row>
    <row r="10" spans="2:5" s="23" customFormat="1" ht="33.75" customHeight="1" x14ac:dyDescent="0.25">
      <c r="B10" s="37"/>
      <c r="C10" s="34"/>
      <c r="D10" s="25" t="s">
        <v>40</v>
      </c>
      <c r="E10" s="38"/>
    </row>
    <row r="11" spans="2:5" s="23" customFormat="1" ht="33.75" customHeight="1" x14ac:dyDescent="0.25">
      <c r="B11" s="37"/>
      <c r="C11" s="34"/>
      <c r="D11" s="25" t="s">
        <v>39</v>
      </c>
      <c r="E11" s="38"/>
    </row>
    <row r="12" spans="2:5" x14ac:dyDescent="0.2">
      <c r="B12" s="33"/>
      <c r="C12" s="34"/>
      <c r="D12" s="35"/>
      <c r="E12" s="36"/>
    </row>
    <row r="13" spans="2:5" ht="15.75" thickBot="1" x14ac:dyDescent="0.25">
      <c r="B13" s="40"/>
      <c r="C13" s="41"/>
      <c r="D13" s="42"/>
      <c r="E13" s="43"/>
    </row>
    <row r="14" spans="2:5" ht="15.75" thickTop="1" x14ac:dyDescent="0.2"/>
    <row r="15" spans="2:5" ht="15.75" x14ac:dyDescent="0.25">
      <c r="E15" s="28"/>
    </row>
    <row r="26" spans="4:4" ht="15.75" x14ac:dyDescent="0.25">
      <c r="D26" s="27"/>
    </row>
    <row r="888477" spans="5:5" x14ac:dyDescent="0.2">
      <c r="E888477" s="22" t="s">
        <v>31</v>
      </c>
    </row>
    <row r="888478" spans="5:5" x14ac:dyDescent="0.2">
      <c r="E888478" s="22" t="s">
        <v>32</v>
      </c>
    </row>
    <row r="888479" spans="5:5" x14ac:dyDescent="0.2">
      <c r="E888479" s="22" t="s">
        <v>33</v>
      </c>
    </row>
  </sheetData>
  <sheetProtection deleteColumns="0" deleteRows="0"/>
  <mergeCells count="1">
    <mergeCell ref="B4:E4"/>
  </mergeCells>
  <hyperlinks>
    <hyperlink ref="D6" location="'1'!A1" display="1. LISTA DE CHEQUEO ADICIÓN / PRORROGA / OTROSI DE CONTRATOS "/>
    <hyperlink ref="D7" location="'2'!A1" display="2. LISTA DE CHEQUEO DOCUMENTOS  PARA  ACUERDOS MARCO DE PRECIO Y AGREGACIÓN POR DEMANDA"/>
    <hyperlink ref="D8" location="'3'!A1" display="3. LISTA DE CHEQUEO DOCUMENTOS  PARA SOLICITUD DE CONTRATO DE PRESTACIÓN DE SERVICIOS DE PERSONA JURÍDICA / SERVICIOS PROFESIONALES"/>
    <hyperlink ref="D10" location="'5'!A1" display="5. LISTA DE CHEQUEO ELABORACIÓN DE CONTRATOS O CONVENIOS "/>
    <hyperlink ref="D11" location="'6'!A1" display="6. LISTA DE CHEQUEO PARA SOLICITUD DE CESIÓN PERSONA JURÍDICA "/>
    <hyperlink ref="D9" location="'4'!A1" display="4. LISTA DE CHEQUEO DOCUMENTOS  PARA SOLICITUD DE CONTRATO DE PRESTACIÓN DE SERVICIOS PROFESIONALES Y DE APOYO A LA GESTIÓN"/>
  </hyperlinks>
  <printOptions horizontalCentered="1"/>
  <pageMargins left="0.51181102362204722" right="0.51181102362204722" top="0.74803149606299213" bottom="0.74803149606299213" header="0.31496062992125984" footer="0.31496062992125984"/>
  <pageSetup scale="79" orientation="landscape" r:id="rId1"/>
  <headerFooter>
    <oddHeader>&amp;L&amp;G&amp;CLISTA DE CHEQUEO UNIFICADA
MANUAL DE CONTRATACIÓN&amp;RCódigo: A106M01F01
Versión: 01</oddHeader>
  </headerFooter>
  <rowBreaks count="1" manualBreakCount="1">
    <brk id="13"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524"/>
  <sheetViews>
    <sheetView windowProtection="1" showGridLines="0" tabSelected="1" topLeftCell="A13" zoomScale="73" zoomScaleNormal="73" zoomScaleSheetLayoutView="40" workbookViewId="0">
      <selection activeCell="Z14" sqref="Z14"/>
    </sheetView>
  </sheetViews>
  <sheetFormatPr baseColWidth="10" defaultColWidth="9.140625" defaultRowHeight="14.25" x14ac:dyDescent="0.2"/>
  <cols>
    <col min="1" max="1" width="7.5703125" style="1" customWidth="1"/>
    <col min="2" max="2" width="8.140625" style="1" customWidth="1"/>
    <col min="3" max="3" width="16.7109375" style="1" customWidth="1"/>
    <col min="4" max="7" width="6.42578125" style="1" customWidth="1"/>
    <col min="8" max="8" width="8.7109375" style="1" bestFit="1" customWidth="1"/>
    <col min="9" max="9" width="9" style="1" bestFit="1" customWidth="1"/>
    <col min="10" max="10" width="5.42578125" style="1" customWidth="1"/>
    <col min="11" max="11" width="6" style="1" customWidth="1"/>
    <col min="12" max="12" width="6.5703125" style="1" customWidth="1"/>
    <col min="13" max="16" width="8.7109375" style="1" bestFit="1" customWidth="1"/>
    <col min="17" max="17" width="9.28515625" style="1" customWidth="1"/>
    <col min="18" max="18" width="9.42578125" style="1" customWidth="1"/>
    <col min="19" max="19" width="10.5703125" style="1" customWidth="1"/>
    <col min="20" max="20" width="9.28515625" style="1" customWidth="1"/>
    <col min="21" max="21" width="9.42578125" style="1" customWidth="1"/>
    <col min="22" max="23" width="9.140625" style="1"/>
    <col min="24" max="24" width="7.28515625" style="1" customWidth="1"/>
    <col min="25" max="25" width="11.85546875" style="1" customWidth="1"/>
    <col min="26" max="26" width="29.5703125" style="1" customWidth="1"/>
    <col min="27" max="27" width="7.5703125" style="1" customWidth="1"/>
    <col min="28" max="16384" width="9.140625" style="1"/>
  </cols>
  <sheetData>
    <row r="1" spans="2:21" ht="14.25" customHeight="1" x14ac:dyDescent="0.2">
      <c r="B1" s="122"/>
      <c r="C1" s="123"/>
      <c r="D1" s="123"/>
      <c r="E1" s="123"/>
      <c r="F1" s="124"/>
      <c r="G1" s="135" t="s">
        <v>80</v>
      </c>
      <c r="H1" s="136"/>
      <c r="I1" s="136"/>
      <c r="J1" s="136"/>
      <c r="K1" s="136"/>
      <c r="L1" s="136"/>
      <c r="M1" s="136"/>
      <c r="N1" s="136"/>
      <c r="O1" s="136"/>
      <c r="P1" s="136"/>
      <c r="Q1" s="136"/>
      <c r="R1" s="136"/>
      <c r="S1" s="136"/>
      <c r="T1" s="136"/>
      <c r="U1" s="137"/>
    </row>
    <row r="2" spans="2:21" ht="14.25" customHeight="1" x14ac:dyDescent="0.2">
      <c r="B2" s="125"/>
      <c r="C2" s="126"/>
      <c r="D2" s="126"/>
      <c r="E2" s="126"/>
      <c r="F2" s="127"/>
      <c r="G2" s="138"/>
      <c r="H2" s="139"/>
      <c r="I2" s="139"/>
      <c r="J2" s="139"/>
      <c r="K2" s="139"/>
      <c r="L2" s="139"/>
      <c r="M2" s="139"/>
      <c r="N2" s="139"/>
      <c r="O2" s="139"/>
      <c r="P2" s="139"/>
      <c r="Q2" s="139"/>
      <c r="R2" s="139"/>
      <c r="S2" s="139"/>
      <c r="T2" s="139"/>
      <c r="U2" s="140"/>
    </row>
    <row r="3" spans="2:21" ht="14.25" customHeight="1" x14ac:dyDescent="0.2">
      <c r="B3" s="125"/>
      <c r="C3" s="126"/>
      <c r="D3" s="126"/>
      <c r="E3" s="126"/>
      <c r="F3" s="127"/>
      <c r="G3" s="138"/>
      <c r="H3" s="139"/>
      <c r="I3" s="139"/>
      <c r="J3" s="139"/>
      <c r="K3" s="139"/>
      <c r="L3" s="139"/>
      <c r="M3" s="139"/>
      <c r="N3" s="139"/>
      <c r="O3" s="139"/>
      <c r="P3" s="139"/>
      <c r="Q3" s="139"/>
      <c r="R3" s="139"/>
      <c r="S3" s="139"/>
      <c r="T3" s="139"/>
      <c r="U3" s="140"/>
    </row>
    <row r="4" spans="2:21" ht="14.25" customHeight="1" x14ac:dyDescent="0.2">
      <c r="B4" s="128"/>
      <c r="C4" s="129"/>
      <c r="D4" s="129"/>
      <c r="E4" s="129"/>
      <c r="F4" s="130"/>
      <c r="G4" s="141"/>
      <c r="H4" s="142"/>
      <c r="I4" s="142"/>
      <c r="J4" s="142"/>
      <c r="K4" s="142"/>
      <c r="L4" s="142"/>
      <c r="M4" s="142"/>
      <c r="N4" s="142"/>
      <c r="O4" s="142"/>
      <c r="P4" s="142"/>
      <c r="Q4" s="142"/>
      <c r="R4" s="142"/>
      <c r="S4" s="142"/>
      <c r="T4" s="142"/>
      <c r="U4" s="143"/>
    </row>
    <row r="5" spans="2:21" ht="15.75" customHeight="1" x14ac:dyDescent="0.2">
      <c r="B5" s="131" t="s">
        <v>66</v>
      </c>
      <c r="C5" s="131"/>
      <c r="D5" s="131"/>
      <c r="E5" s="131"/>
      <c r="F5" s="131"/>
      <c r="G5" s="131"/>
      <c r="H5" s="131"/>
      <c r="I5" s="131"/>
      <c r="J5" s="131"/>
      <c r="K5" s="131"/>
      <c r="L5" s="131"/>
      <c r="M5" s="131"/>
      <c r="N5" s="131"/>
      <c r="O5" s="131"/>
      <c r="P5" s="131"/>
      <c r="Q5" s="131"/>
      <c r="R5" s="131"/>
      <c r="S5" s="131"/>
      <c r="T5" s="131"/>
      <c r="U5" s="131"/>
    </row>
    <row r="6" spans="2:21" ht="22.5" customHeight="1" x14ac:dyDescent="0.2">
      <c r="B6" s="132"/>
      <c r="C6" s="132"/>
      <c r="D6" s="132"/>
      <c r="E6" s="132"/>
      <c r="F6" s="132"/>
      <c r="G6" s="132"/>
      <c r="H6" s="132"/>
      <c r="I6" s="132"/>
      <c r="J6" s="132"/>
      <c r="K6" s="132"/>
      <c r="L6" s="132"/>
      <c r="M6" s="132"/>
      <c r="N6" s="132"/>
      <c r="O6" s="132"/>
      <c r="P6" s="132"/>
      <c r="Q6" s="132"/>
      <c r="R6" s="132"/>
      <c r="S6" s="132"/>
      <c r="T6" s="132"/>
      <c r="U6" s="132"/>
    </row>
    <row r="7" spans="2:21" ht="14.25" customHeight="1" x14ac:dyDescent="0.2">
      <c r="B7" s="133" t="s">
        <v>62</v>
      </c>
      <c r="C7" s="133"/>
      <c r="D7" s="133"/>
      <c r="E7" s="133"/>
      <c r="F7" s="133"/>
      <c r="G7" s="133"/>
      <c r="H7" s="133"/>
      <c r="I7" s="133"/>
      <c r="J7" s="133"/>
      <c r="K7" s="133"/>
      <c r="L7" s="133"/>
      <c r="M7" s="133"/>
      <c r="N7" s="133"/>
      <c r="O7" s="133"/>
      <c r="P7" s="133"/>
      <c r="Q7" s="133"/>
      <c r="R7" s="133"/>
      <c r="S7" s="133"/>
      <c r="T7" s="133"/>
      <c r="U7" s="133"/>
    </row>
    <row r="8" spans="2:21" ht="27" customHeight="1" x14ac:dyDescent="0.2">
      <c r="B8" s="133"/>
      <c r="C8" s="133"/>
      <c r="D8" s="133"/>
      <c r="E8" s="133"/>
      <c r="F8" s="133"/>
      <c r="G8" s="133"/>
      <c r="H8" s="133"/>
      <c r="I8" s="133"/>
      <c r="J8" s="133"/>
      <c r="K8" s="133"/>
      <c r="L8" s="133"/>
      <c r="M8" s="133"/>
      <c r="N8" s="133"/>
      <c r="O8" s="133"/>
      <c r="P8" s="133"/>
      <c r="Q8" s="133"/>
      <c r="R8" s="133"/>
      <c r="S8" s="133"/>
      <c r="T8" s="133"/>
      <c r="U8" s="133"/>
    </row>
    <row r="9" spans="2:21" ht="52.5" customHeight="1" x14ac:dyDescent="0.2">
      <c r="B9" s="134" t="s">
        <v>78</v>
      </c>
      <c r="C9" s="134"/>
      <c r="D9" s="134"/>
      <c r="E9" s="134"/>
      <c r="F9" s="134"/>
      <c r="G9" s="134"/>
      <c r="H9" s="134"/>
      <c r="I9" s="134"/>
      <c r="J9" s="134"/>
      <c r="K9" s="134"/>
      <c r="L9" s="134"/>
      <c r="M9" s="134"/>
      <c r="N9" s="134"/>
      <c r="O9" s="134"/>
      <c r="P9" s="134"/>
      <c r="Q9" s="134"/>
      <c r="R9" s="134"/>
      <c r="S9" s="134"/>
      <c r="T9" s="134"/>
      <c r="U9" s="134"/>
    </row>
    <row r="10" spans="2:21" ht="11.25" customHeight="1" x14ac:dyDescent="0.2">
      <c r="B10" s="144"/>
      <c r="C10" s="144"/>
      <c r="D10" s="144"/>
      <c r="E10" s="144"/>
      <c r="F10" s="144"/>
      <c r="G10" s="144"/>
      <c r="H10" s="144"/>
      <c r="I10" s="144"/>
      <c r="J10" s="144"/>
      <c r="K10" s="144"/>
      <c r="L10" s="144"/>
      <c r="M10" s="144"/>
      <c r="N10" s="144"/>
      <c r="O10" s="144"/>
      <c r="P10" s="144"/>
      <c r="Q10" s="144"/>
      <c r="R10" s="144"/>
      <c r="S10" s="144"/>
      <c r="T10" s="144"/>
      <c r="U10" s="144"/>
    </row>
    <row r="11" spans="2:21" ht="14.25" customHeight="1" x14ac:dyDescent="0.2">
      <c r="B11" s="126"/>
      <c r="C11" s="126"/>
      <c r="D11" s="126"/>
      <c r="E11" s="126"/>
      <c r="F11" s="126"/>
      <c r="G11" s="126"/>
      <c r="H11" s="126"/>
      <c r="I11" s="126"/>
      <c r="J11" s="126"/>
      <c r="K11" s="126"/>
      <c r="L11" s="126"/>
      <c r="M11" s="126"/>
      <c r="N11" s="126"/>
      <c r="O11" s="126"/>
      <c r="P11" s="126"/>
      <c r="Q11" s="126"/>
      <c r="R11" s="126"/>
      <c r="S11" s="92"/>
      <c r="T11" s="92"/>
      <c r="U11" s="92"/>
    </row>
    <row r="12" spans="2:21" ht="15" customHeight="1" x14ac:dyDescent="0.2">
      <c r="B12" s="150" t="s">
        <v>28</v>
      </c>
      <c r="C12" s="150"/>
      <c r="D12" s="150"/>
      <c r="E12" s="150"/>
      <c r="F12" s="150"/>
      <c r="G12" s="150"/>
      <c r="H12" s="150"/>
      <c r="I12" s="150"/>
      <c r="J12" s="150"/>
      <c r="K12" s="150"/>
      <c r="L12" s="150"/>
      <c r="M12" s="150"/>
      <c r="N12" s="150"/>
      <c r="O12" s="150"/>
      <c r="P12" s="150"/>
      <c r="Q12" s="150"/>
      <c r="R12" s="150"/>
      <c r="S12" s="150"/>
      <c r="T12" s="150"/>
      <c r="U12" s="114"/>
    </row>
    <row r="13" spans="2:21" ht="15" customHeight="1" x14ac:dyDescent="0.2">
      <c r="B13" s="52"/>
      <c r="C13" s="108" t="s">
        <v>7</v>
      </c>
      <c r="D13" s="153" t="s">
        <v>22</v>
      </c>
      <c r="E13" s="154"/>
      <c r="F13" s="154"/>
      <c r="G13" s="154"/>
      <c r="H13" s="154"/>
      <c r="I13" s="154"/>
      <c r="J13" s="154"/>
      <c r="K13" s="155"/>
      <c r="L13" s="102"/>
      <c r="M13" s="102"/>
      <c r="N13" s="102"/>
      <c r="O13" s="102"/>
      <c r="P13" s="102"/>
      <c r="Q13" s="154"/>
      <c r="R13" s="154"/>
      <c r="S13" s="154"/>
      <c r="T13" s="154"/>
      <c r="U13" s="154"/>
    </row>
    <row r="14" spans="2:21" ht="291" customHeight="1" x14ac:dyDescent="0.2">
      <c r="B14" s="52"/>
      <c r="C14" s="8" t="s">
        <v>23</v>
      </c>
      <c r="D14" s="145" t="s">
        <v>55</v>
      </c>
      <c r="E14" s="146"/>
      <c r="F14" s="146"/>
      <c r="G14" s="146"/>
      <c r="H14" s="146"/>
      <c r="I14" s="146"/>
      <c r="J14" s="146"/>
      <c r="K14" s="146"/>
      <c r="L14" s="146"/>
      <c r="M14" s="152"/>
      <c r="N14" s="145" t="s">
        <v>60</v>
      </c>
      <c r="O14" s="146"/>
      <c r="P14" s="146"/>
      <c r="Q14" s="146"/>
      <c r="R14" s="146"/>
      <c r="S14" s="146"/>
      <c r="T14" s="146"/>
      <c r="U14" s="152"/>
    </row>
    <row r="15" spans="2:21" ht="58.5" customHeight="1" x14ac:dyDescent="0.2">
      <c r="B15" s="52"/>
      <c r="C15" s="8" t="s">
        <v>24</v>
      </c>
      <c r="D15" s="145" t="s">
        <v>56</v>
      </c>
      <c r="E15" s="146"/>
      <c r="F15" s="146"/>
      <c r="G15" s="146"/>
      <c r="H15" s="146"/>
      <c r="I15" s="146"/>
      <c r="J15" s="146"/>
      <c r="K15" s="146"/>
      <c r="L15" s="146"/>
      <c r="M15" s="152"/>
      <c r="N15" s="147"/>
      <c r="O15" s="148"/>
      <c r="P15" s="148"/>
      <c r="Q15" s="148"/>
      <c r="R15" s="148"/>
      <c r="S15" s="148"/>
      <c r="T15" s="148"/>
      <c r="U15" s="149"/>
    </row>
    <row r="16" spans="2:21" ht="116.25" customHeight="1" x14ac:dyDescent="0.2">
      <c r="B16" s="52"/>
      <c r="C16" s="8" t="s">
        <v>25</v>
      </c>
      <c r="D16" s="145" t="s">
        <v>57</v>
      </c>
      <c r="E16" s="146"/>
      <c r="F16" s="146"/>
      <c r="G16" s="146"/>
      <c r="H16" s="146"/>
      <c r="I16" s="146"/>
      <c r="J16" s="146"/>
      <c r="K16" s="146"/>
      <c r="L16" s="146"/>
      <c r="M16" s="152"/>
      <c r="N16" s="147"/>
      <c r="O16" s="148"/>
      <c r="P16" s="148"/>
      <c r="Q16" s="148"/>
      <c r="R16" s="148"/>
      <c r="S16" s="148"/>
      <c r="T16" s="148"/>
      <c r="U16" s="149"/>
    </row>
    <row r="17" spans="2:21" ht="65.25" customHeight="1" x14ac:dyDescent="0.2">
      <c r="B17" s="52"/>
      <c r="C17" s="8" t="s">
        <v>26</v>
      </c>
      <c r="D17" s="145" t="s">
        <v>58</v>
      </c>
      <c r="E17" s="146"/>
      <c r="F17" s="146"/>
      <c r="G17" s="146"/>
      <c r="H17" s="146"/>
      <c r="I17" s="146"/>
      <c r="J17" s="146"/>
      <c r="K17" s="146"/>
      <c r="L17" s="146"/>
      <c r="M17" s="146"/>
      <c r="N17" s="147"/>
      <c r="O17" s="148"/>
      <c r="P17" s="148"/>
      <c r="Q17" s="148"/>
      <c r="R17" s="148"/>
      <c r="S17" s="148"/>
      <c r="T17" s="148"/>
      <c r="U17" s="149"/>
    </row>
    <row r="18" spans="2:21" ht="97.5" customHeight="1" x14ac:dyDescent="0.2">
      <c r="B18" s="52"/>
      <c r="C18" s="8" t="s">
        <v>50</v>
      </c>
      <c r="D18" s="145" t="s">
        <v>59</v>
      </c>
      <c r="E18" s="146"/>
      <c r="F18" s="146"/>
      <c r="G18" s="146"/>
      <c r="H18" s="146"/>
      <c r="I18" s="146"/>
      <c r="J18" s="146"/>
      <c r="K18" s="146"/>
      <c r="L18" s="146"/>
      <c r="M18" s="146"/>
      <c r="N18" s="104"/>
      <c r="O18" s="103"/>
      <c r="P18" s="103"/>
      <c r="Q18" s="46"/>
      <c r="R18" s="46"/>
      <c r="S18" s="46"/>
      <c r="T18" s="46"/>
      <c r="U18" s="45"/>
    </row>
    <row r="19" spans="2:21" ht="15" customHeight="1" x14ac:dyDescent="0.2">
      <c r="B19" s="99"/>
      <c r="C19" s="99"/>
      <c r="D19" s="99"/>
      <c r="E19" s="99"/>
      <c r="F19" s="99"/>
      <c r="G19" s="99"/>
      <c r="H19" s="99"/>
      <c r="I19" s="99"/>
      <c r="J19" s="99"/>
      <c r="K19" s="99"/>
      <c r="L19" s="99"/>
      <c r="M19" s="99"/>
      <c r="N19" s="99"/>
      <c r="O19" s="99"/>
      <c r="P19" s="99"/>
      <c r="Q19" s="99"/>
      <c r="R19" s="99"/>
      <c r="S19" s="99"/>
      <c r="T19" s="112"/>
      <c r="U19" s="112"/>
    </row>
    <row r="20" spans="2:21" ht="15" customHeight="1" x14ac:dyDescent="0.2">
      <c r="B20" s="99"/>
      <c r="C20" s="99"/>
      <c r="D20" s="99"/>
      <c r="E20" s="99"/>
      <c r="F20" s="99"/>
      <c r="G20" s="99"/>
      <c r="H20" s="99"/>
      <c r="I20" s="99"/>
      <c r="J20" s="99"/>
      <c r="K20" s="99"/>
      <c r="L20" s="99"/>
      <c r="M20" s="99"/>
      <c r="N20" s="99"/>
      <c r="O20" s="99"/>
      <c r="P20" s="99"/>
      <c r="Q20" s="99"/>
      <c r="R20" s="99"/>
      <c r="S20" s="99"/>
      <c r="T20" s="99"/>
      <c r="U20" s="99"/>
    </row>
    <row r="21" spans="2:21" ht="27.75" customHeight="1" x14ac:dyDescent="0.2">
      <c r="B21" s="151" t="s">
        <v>63</v>
      </c>
      <c r="C21" s="151"/>
      <c r="D21" s="151"/>
      <c r="E21" s="151"/>
      <c r="F21" s="151"/>
      <c r="G21" s="151"/>
      <c r="H21" s="151"/>
      <c r="I21" s="151"/>
      <c r="J21" s="151"/>
      <c r="K21" s="151"/>
      <c r="L21" s="151"/>
      <c r="M21" s="151"/>
      <c r="N21" s="151"/>
      <c r="O21" s="151"/>
      <c r="P21" s="151"/>
      <c r="Q21" s="151"/>
      <c r="R21" s="151"/>
      <c r="S21" s="95"/>
      <c r="T21" s="95"/>
      <c r="U21" s="95"/>
    </row>
    <row r="22" spans="2:21" ht="30.75" customHeight="1" x14ac:dyDescent="0.2">
      <c r="B22" s="52"/>
      <c r="C22" s="108" t="s">
        <v>7</v>
      </c>
      <c r="D22" s="154" t="s">
        <v>75</v>
      </c>
      <c r="E22" s="154"/>
      <c r="F22" s="154"/>
      <c r="G22" s="154"/>
      <c r="H22" s="154"/>
      <c r="I22" s="154"/>
      <c r="J22" s="154"/>
      <c r="K22" s="154"/>
      <c r="L22" s="154"/>
      <c r="M22" s="154"/>
      <c r="N22" s="154"/>
      <c r="O22" s="154"/>
      <c r="P22" s="154"/>
      <c r="Q22" s="154"/>
      <c r="R22" s="62"/>
      <c r="S22" s="95"/>
      <c r="T22" s="95"/>
      <c r="U22" s="95"/>
    </row>
    <row r="23" spans="2:21" ht="72" customHeight="1" x14ac:dyDescent="0.2">
      <c r="B23" s="52"/>
      <c r="C23" s="8" t="s">
        <v>64</v>
      </c>
      <c r="D23" s="145" t="s">
        <v>67</v>
      </c>
      <c r="E23" s="146"/>
      <c r="F23" s="146"/>
      <c r="G23" s="146"/>
      <c r="H23" s="146"/>
      <c r="I23" s="146"/>
      <c r="J23" s="146"/>
      <c r="K23" s="146"/>
      <c r="L23" s="146"/>
      <c r="M23" s="146"/>
      <c r="N23" s="146"/>
      <c r="O23" s="146"/>
      <c r="P23" s="146"/>
      <c r="Q23" s="146"/>
      <c r="R23" s="152"/>
      <c r="S23" s="95"/>
      <c r="T23" s="95"/>
      <c r="U23" s="95"/>
    </row>
    <row r="24" spans="2:21" ht="48" customHeight="1" x14ac:dyDescent="0.2">
      <c r="B24" s="52"/>
      <c r="C24" s="8" t="s">
        <v>65</v>
      </c>
      <c r="D24" s="145" t="s">
        <v>68</v>
      </c>
      <c r="E24" s="146"/>
      <c r="F24" s="146"/>
      <c r="G24" s="146"/>
      <c r="H24" s="146"/>
      <c r="I24" s="146"/>
      <c r="J24" s="146"/>
      <c r="K24" s="146"/>
      <c r="L24" s="146"/>
      <c r="M24" s="146"/>
      <c r="N24" s="146"/>
      <c r="O24" s="146"/>
      <c r="P24" s="146"/>
      <c r="Q24" s="146"/>
      <c r="R24" s="152"/>
      <c r="S24" s="95"/>
      <c r="T24" s="95"/>
      <c r="U24" s="95"/>
    </row>
    <row r="25" spans="2:21" ht="14.25" customHeight="1" x14ac:dyDescent="0.2">
      <c r="B25" s="126"/>
      <c r="C25" s="126"/>
      <c r="D25" s="126"/>
      <c r="E25" s="126"/>
      <c r="F25" s="126"/>
      <c r="G25" s="126"/>
      <c r="H25" s="126"/>
      <c r="I25" s="126"/>
      <c r="J25" s="126"/>
      <c r="K25" s="126"/>
      <c r="L25" s="126"/>
      <c r="M25" s="126"/>
      <c r="N25" s="126"/>
      <c r="O25" s="126"/>
      <c r="P25" s="126"/>
      <c r="Q25" s="126"/>
      <c r="R25" s="126"/>
      <c r="S25" s="126"/>
      <c r="T25" s="126"/>
      <c r="U25" s="126"/>
    </row>
    <row r="26" spans="2:21" ht="14.25" customHeight="1" x14ac:dyDescent="0.2">
      <c r="B26" s="90"/>
      <c r="C26" s="90"/>
      <c r="D26" s="90"/>
      <c r="E26" s="90"/>
      <c r="F26" s="90"/>
      <c r="G26" s="90"/>
      <c r="H26" s="90"/>
      <c r="I26" s="90"/>
      <c r="J26" s="90"/>
      <c r="K26" s="90"/>
      <c r="L26" s="90"/>
      <c r="M26" s="90"/>
      <c r="N26" s="90"/>
      <c r="O26" s="90"/>
      <c r="P26" s="90"/>
      <c r="Q26" s="84"/>
      <c r="R26" s="90"/>
      <c r="S26" s="90"/>
      <c r="T26" s="90"/>
      <c r="U26" s="90"/>
    </row>
    <row r="27" spans="2:21" ht="14.25" customHeight="1" x14ac:dyDescent="0.2">
      <c r="B27" s="156" t="s">
        <v>76</v>
      </c>
      <c r="C27" s="156"/>
      <c r="D27" s="156"/>
      <c r="E27" s="156"/>
      <c r="F27" s="156"/>
      <c r="G27" s="156"/>
      <c r="H27" s="156"/>
      <c r="I27" s="156"/>
      <c r="J27" s="156"/>
      <c r="K27" s="156"/>
      <c r="L27" s="156"/>
      <c r="M27" s="156"/>
      <c r="N27" s="156"/>
      <c r="O27" s="156"/>
      <c r="P27" s="156"/>
      <c r="Q27" s="156"/>
      <c r="R27" s="156"/>
      <c r="S27" s="156"/>
      <c r="T27" s="156"/>
      <c r="U27" s="156"/>
    </row>
    <row r="28" spans="2:21" ht="14.25" customHeight="1" x14ac:dyDescent="0.2">
      <c r="B28" s="52"/>
      <c r="C28" s="105" t="s">
        <v>7</v>
      </c>
      <c r="D28" s="157" t="s">
        <v>10</v>
      </c>
      <c r="E28" s="158"/>
      <c r="F28" s="158"/>
      <c r="G28" s="158"/>
      <c r="H28" s="158"/>
      <c r="I28" s="158"/>
      <c r="J28" s="158"/>
      <c r="K28" s="159"/>
      <c r="L28" s="101"/>
      <c r="M28" s="101"/>
      <c r="N28" s="101"/>
      <c r="O28" s="101"/>
      <c r="P28" s="101"/>
      <c r="Q28" s="160"/>
      <c r="R28" s="161"/>
      <c r="S28" s="161"/>
      <c r="T28" s="161"/>
      <c r="U28" s="161"/>
    </row>
    <row r="29" spans="2:21" ht="14.25" customHeight="1" x14ac:dyDescent="0.2">
      <c r="B29" s="52"/>
      <c r="C29" s="57" t="s">
        <v>2</v>
      </c>
      <c r="D29" s="162" t="s">
        <v>69</v>
      </c>
      <c r="E29" s="163"/>
      <c r="F29" s="163"/>
      <c r="G29" s="163"/>
      <c r="H29" s="163"/>
      <c r="I29" s="163"/>
      <c r="J29" s="163"/>
      <c r="K29" s="164"/>
      <c r="L29" s="93"/>
      <c r="M29" s="93">
        <v>60</v>
      </c>
      <c r="N29" s="103"/>
      <c r="O29" s="103"/>
      <c r="P29" s="103"/>
      <c r="Q29" s="165"/>
      <c r="R29" s="166"/>
      <c r="S29" s="166"/>
      <c r="T29" s="166"/>
      <c r="U29" s="166"/>
    </row>
    <row r="30" spans="2:21" ht="14.25" customHeight="1" x14ac:dyDescent="0.2">
      <c r="B30" s="52"/>
      <c r="C30" s="57" t="s">
        <v>3</v>
      </c>
      <c r="D30" s="162" t="s">
        <v>51</v>
      </c>
      <c r="E30" s="163"/>
      <c r="F30" s="163"/>
      <c r="G30" s="163"/>
      <c r="H30" s="163"/>
      <c r="I30" s="163"/>
      <c r="J30" s="163"/>
      <c r="K30" s="164"/>
      <c r="L30" s="93"/>
      <c r="M30" s="93">
        <v>19</v>
      </c>
      <c r="N30" s="103"/>
      <c r="O30" s="103"/>
      <c r="P30" s="103"/>
      <c r="Q30" s="85"/>
      <c r="R30" s="100"/>
      <c r="S30" s="100"/>
      <c r="T30" s="100"/>
      <c r="U30" s="100"/>
    </row>
    <row r="31" spans="2:21" ht="14.25" customHeight="1" x14ac:dyDescent="0.2">
      <c r="B31" s="52"/>
      <c r="C31" s="57" t="s">
        <v>4</v>
      </c>
      <c r="D31" s="162" t="s">
        <v>52</v>
      </c>
      <c r="E31" s="163"/>
      <c r="F31" s="163"/>
      <c r="G31" s="163"/>
      <c r="H31" s="163"/>
      <c r="I31" s="163"/>
      <c r="J31" s="163"/>
      <c r="K31" s="164"/>
      <c r="L31" s="93"/>
      <c r="M31" s="93">
        <v>10</v>
      </c>
      <c r="N31" s="103"/>
      <c r="O31" s="103"/>
      <c r="P31" s="103"/>
      <c r="Q31" s="165"/>
      <c r="R31" s="166"/>
      <c r="S31" s="166"/>
      <c r="T31" s="166"/>
      <c r="U31" s="166"/>
    </row>
    <row r="32" spans="2:21" ht="33" customHeight="1" x14ac:dyDescent="0.2">
      <c r="B32" s="52"/>
      <c r="C32" s="57" t="s">
        <v>48</v>
      </c>
      <c r="D32" s="162" t="s">
        <v>53</v>
      </c>
      <c r="E32" s="163"/>
      <c r="F32" s="163"/>
      <c r="G32" s="163"/>
      <c r="H32" s="163"/>
      <c r="I32" s="163"/>
      <c r="J32" s="163"/>
      <c r="K32" s="164"/>
      <c r="L32" s="93"/>
      <c r="M32" s="93">
        <v>6</v>
      </c>
      <c r="N32" s="103"/>
      <c r="O32" s="103"/>
      <c r="P32" s="103"/>
      <c r="Q32" s="165"/>
      <c r="R32" s="166"/>
      <c r="S32" s="166"/>
      <c r="T32" s="166"/>
      <c r="U32" s="166"/>
    </row>
    <row r="33" spans="1:27" ht="14.25" customHeight="1" x14ac:dyDescent="0.2">
      <c r="B33" s="52"/>
      <c r="C33" s="57" t="s">
        <v>49</v>
      </c>
      <c r="D33" s="162" t="s">
        <v>54</v>
      </c>
      <c r="E33" s="163"/>
      <c r="F33" s="163"/>
      <c r="G33" s="163"/>
      <c r="H33" s="163"/>
      <c r="I33" s="163"/>
      <c r="J33" s="163"/>
      <c r="K33" s="164"/>
      <c r="L33" s="93"/>
      <c r="M33" s="93">
        <v>5</v>
      </c>
      <c r="N33" s="103"/>
      <c r="O33" s="103"/>
      <c r="P33" s="103"/>
      <c r="Q33" s="165"/>
      <c r="R33" s="166"/>
      <c r="S33" s="166"/>
      <c r="T33" s="166"/>
      <c r="U33" s="166"/>
    </row>
    <row r="34" spans="1:27" ht="14.25" customHeight="1" x14ac:dyDescent="0.2">
      <c r="B34" s="52"/>
      <c r="C34" s="58" t="s">
        <v>8</v>
      </c>
      <c r="D34" s="63"/>
      <c r="E34" s="63"/>
      <c r="F34" s="63"/>
      <c r="G34" s="63"/>
      <c r="H34" s="63"/>
      <c r="I34" s="63"/>
      <c r="J34" s="63"/>
      <c r="K34" s="63"/>
      <c r="L34" s="59"/>
      <c r="M34" s="59">
        <f>SUM(M29:M33)</f>
        <v>100</v>
      </c>
      <c r="N34" s="106"/>
      <c r="O34" s="106"/>
      <c r="P34" s="107"/>
      <c r="Q34" s="167"/>
      <c r="R34" s="168"/>
      <c r="S34" s="168"/>
      <c r="T34" s="168"/>
      <c r="U34" s="168"/>
    </row>
    <row r="35" spans="1:27" ht="15" customHeight="1" x14ac:dyDescent="0.2">
      <c r="B35" s="99"/>
      <c r="C35" s="99"/>
      <c r="D35" s="99"/>
      <c r="E35" s="99"/>
      <c r="F35" s="99"/>
      <c r="G35" s="99"/>
      <c r="H35" s="99"/>
      <c r="I35" s="99"/>
      <c r="J35" s="99"/>
      <c r="K35" s="99"/>
      <c r="L35" s="99"/>
      <c r="M35" s="99"/>
      <c r="N35" s="99"/>
      <c r="O35" s="99"/>
      <c r="P35" s="99"/>
      <c r="Q35" s="99"/>
      <c r="R35" s="99"/>
      <c r="S35" s="99"/>
      <c r="T35" s="99"/>
      <c r="U35" s="99"/>
    </row>
    <row r="36" spans="1:27" ht="31.5" customHeight="1" x14ac:dyDescent="0.2">
      <c r="B36" s="99"/>
      <c r="C36" s="150" t="s">
        <v>70</v>
      </c>
      <c r="D36" s="150"/>
      <c r="E36" s="150"/>
      <c r="F36" s="150"/>
      <c r="G36" s="150"/>
      <c r="H36" s="150"/>
      <c r="I36" s="150"/>
      <c r="J36" s="150"/>
      <c r="K36" s="150"/>
      <c r="L36" s="150"/>
      <c r="M36" s="150"/>
      <c r="N36" s="150"/>
      <c r="O36" s="150"/>
      <c r="P36" s="150"/>
      <c r="Q36" s="150"/>
      <c r="R36" s="150"/>
      <c r="S36" s="150"/>
      <c r="T36" s="150"/>
      <c r="U36" s="150"/>
    </row>
    <row r="37" spans="1:27" ht="14.25" customHeight="1" x14ac:dyDescent="0.2">
      <c r="B37" s="90"/>
      <c r="C37" s="90"/>
      <c r="D37" s="99"/>
      <c r="E37" s="99"/>
      <c r="F37" s="99"/>
      <c r="G37" s="99"/>
      <c r="H37" s="99"/>
      <c r="I37" s="99"/>
      <c r="J37" s="99"/>
      <c r="K37" s="99"/>
      <c r="L37" s="90"/>
      <c r="M37" s="90"/>
      <c r="N37" s="90"/>
      <c r="O37" s="90"/>
      <c r="P37" s="90"/>
      <c r="Q37" s="84"/>
      <c r="R37" s="90"/>
      <c r="S37" s="90"/>
      <c r="T37" s="90"/>
      <c r="U37" s="90"/>
    </row>
    <row r="38" spans="1:27" ht="39.75" customHeight="1" x14ac:dyDescent="0.2">
      <c r="B38" s="169" t="s">
        <v>94</v>
      </c>
      <c r="C38" s="169"/>
      <c r="D38" s="169"/>
      <c r="E38" s="169"/>
      <c r="F38" s="169"/>
      <c r="G38" s="169"/>
      <c r="H38" s="169"/>
      <c r="I38" s="169"/>
      <c r="J38" s="169"/>
      <c r="K38" s="169"/>
      <c r="L38" s="169"/>
      <c r="M38" s="169"/>
      <c r="N38" s="169"/>
      <c r="O38" s="169"/>
      <c r="P38" s="169"/>
      <c r="Q38" s="169"/>
      <c r="R38" s="169"/>
      <c r="S38" s="169"/>
      <c r="T38" s="169"/>
      <c r="U38" s="169"/>
    </row>
    <row r="39" spans="1:27" ht="14.25" customHeight="1" x14ac:dyDescent="0.2">
      <c r="B39" s="126"/>
      <c r="C39" s="126"/>
      <c r="D39" s="126"/>
      <c r="E39" s="126"/>
      <c r="F39" s="126"/>
      <c r="G39" s="126"/>
      <c r="H39" s="126"/>
      <c r="I39" s="126"/>
      <c r="J39" s="126"/>
      <c r="K39" s="126"/>
      <c r="L39" s="126"/>
      <c r="M39" s="126"/>
      <c r="N39" s="126"/>
      <c r="O39" s="126"/>
      <c r="P39" s="126"/>
      <c r="Q39" s="126"/>
      <c r="R39" s="126"/>
      <c r="S39" s="126"/>
      <c r="T39" s="126"/>
      <c r="U39" s="126"/>
    </row>
    <row r="40" spans="1:27" ht="39.75" customHeight="1" x14ac:dyDescent="0.2">
      <c r="B40" s="150" t="s">
        <v>17</v>
      </c>
      <c r="C40" s="150"/>
      <c r="D40" s="150"/>
      <c r="E40" s="150"/>
      <c r="F40" s="150"/>
      <c r="G40" s="150"/>
      <c r="H40" s="150"/>
      <c r="I40" s="150"/>
      <c r="J40" s="150"/>
      <c r="K40" s="150"/>
      <c r="L40" s="150"/>
      <c r="M40" s="150"/>
      <c r="N40" s="150"/>
      <c r="O40" s="150"/>
      <c r="P40" s="150"/>
      <c r="Q40" s="150"/>
      <c r="R40" s="150"/>
      <c r="S40" s="150"/>
      <c r="T40" s="150"/>
      <c r="U40" s="150"/>
    </row>
    <row r="41" spans="1:27" ht="16.5" customHeight="1" x14ac:dyDescent="0.2">
      <c r="B41" s="109"/>
      <c r="C41" s="109"/>
      <c r="D41" s="109"/>
      <c r="E41" s="109"/>
      <c r="F41" s="109"/>
      <c r="G41" s="109"/>
      <c r="H41" s="109"/>
      <c r="I41" s="109"/>
      <c r="J41" s="109"/>
      <c r="K41" s="109"/>
      <c r="L41" s="109"/>
      <c r="M41" s="109"/>
      <c r="N41" s="109"/>
      <c r="O41" s="109"/>
      <c r="P41" s="109"/>
      <c r="Q41" s="109"/>
      <c r="R41" s="109"/>
      <c r="S41" s="109"/>
      <c r="T41" s="109"/>
      <c r="U41" s="109"/>
    </row>
    <row r="42" spans="1:27" ht="15" customHeight="1" x14ac:dyDescent="0.2">
      <c r="A42" s="177" t="s">
        <v>82</v>
      </c>
      <c r="B42" s="177" t="s">
        <v>77</v>
      </c>
      <c r="C42" s="179" t="s">
        <v>30</v>
      </c>
      <c r="D42" s="170" t="s">
        <v>27</v>
      </c>
      <c r="E42" s="170"/>
      <c r="F42" s="170"/>
      <c r="G42" s="170"/>
      <c r="H42" s="170"/>
      <c r="I42" s="170"/>
      <c r="J42" s="171" t="s">
        <v>16</v>
      </c>
      <c r="K42" s="172"/>
      <c r="L42" s="172"/>
      <c r="M42" s="173" t="s">
        <v>47</v>
      </c>
      <c r="N42" s="173"/>
      <c r="O42" s="173"/>
      <c r="P42" s="174"/>
      <c r="Q42" s="175" t="s">
        <v>1</v>
      </c>
      <c r="R42" s="176"/>
      <c r="S42" s="176"/>
      <c r="T42" s="176"/>
      <c r="U42" s="176"/>
      <c r="V42" s="176"/>
      <c r="W42" s="176"/>
      <c r="X42" s="176"/>
      <c r="Y42" s="185" t="s">
        <v>14</v>
      </c>
      <c r="Z42" s="187" t="s">
        <v>29</v>
      </c>
      <c r="AA42" s="193" t="s">
        <v>11</v>
      </c>
    </row>
    <row r="43" spans="1:27" ht="136.5" customHeight="1" x14ac:dyDescent="0.2">
      <c r="A43" s="178"/>
      <c r="B43" s="178"/>
      <c r="C43" s="180"/>
      <c r="D43" s="2" t="s">
        <v>23</v>
      </c>
      <c r="E43" s="2" t="s">
        <v>24</v>
      </c>
      <c r="F43" s="2" t="s">
        <v>25</v>
      </c>
      <c r="G43" s="2" t="s">
        <v>26</v>
      </c>
      <c r="H43" s="2" t="s">
        <v>50</v>
      </c>
      <c r="I43" s="3" t="s">
        <v>0</v>
      </c>
      <c r="J43" s="9" t="s">
        <v>18</v>
      </c>
      <c r="K43" s="9" t="s">
        <v>19</v>
      </c>
      <c r="L43" s="55" t="s">
        <v>20</v>
      </c>
      <c r="M43" s="56" t="s">
        <v>44</v>
      </c>
      <c r="N43" s="56" t="s">
        <v>45</v>
      </c>
      <c r="O43" s="56" t="s">
        <v>46</v>
      </c>
      <c r="P43" s="56" t="s">
        <v>73</v>
      </c>
      <c r="Q43" s="14" t="s">
        <v>61</v>
      </c>
      <c r="R43" s="14" t="s">
        <v>3</v>
      </c>
      <c r="S43" s="14" t="s">
        <v>4</v>
      </c>
      <c r="T43" s="14" t="s">
        <v>48</v>
      </c>
      <c r="U43" s="14" t="s">
        <v>49</v>
      </c>
      <c r="V43" s="4" t="s">
        <v>5</v>
      </c>
      <c r="W43" s="14" t="s">
        <v>9</v>
      </c>
      <c r="X43" s="110" t="s">
        <v>6</v>
      </c>
      <c r="Y43" s="186"/>
      <c r="Z43" s="188"/>
      <c r="AA43" s="194"/>
    </row>
    <row r="44" spans="1:27" ht="16.5" customHeight="1" x14ac:dyDescent="0.2">
      <c r="A44" s="184" t="s">
        <v>98</v>
      </c>
      <c r="B44" s="64">
        <v>6</v>
      </c>
      <c r="C44" s="83">
        <v>63362</v>
      </c>
      <c r="D44" s="69" t="s">
        <v>12</v>
      </c>
      <c r="E44" s="69" t="s">
        <v>12</v>
      </c>
      <c r="F44" s="69" t="s">
        <v>12</v>
      </c>
      <c r="G44" s="69" t="s">
        <v>12</v>
      </c>
      <c r="H44" s="69" t="s">
        <v>12</v>
      </c>
      <c r="I44" s="11" t="s">
        <v>12</v>
      </c>
      <c r="J44" s="68" t="s">
        <v>21</v>
      </c>
      <c r="K44" s="10"/>
      <c r="L44" s="10"/>
      <c r="M44" s="60">
        <v>84</v>
      </c>
      <c r="N44" s="60">
        <v>86</v>
      </c>
      <c r="O44" s="60">
        <v>85</v>
      </c>
      <c r="P44" s="72">
        <v>51</v>
      </c>
      <c r="Q44" s="72">
        <v>53.8</v>
      </c>
      <c r="R44" s="60">
        <v>18</v>
      </c>
      <c r="S44" s="60">
        <v>10</v>
      </c>
      <c r="T44" s="60">
        <v>6</v>
      </c>
      <c r="U44" s="60">
        <v>3</v>
      </c>
      <c r="V44" s="61">
        <f>SUM(Q44:U44)</f>
        <v>90.8</v>
      </c>
      <c r="W44" s="61"/>
      <c r="X44" s="6" t="s">
        <v>12</v>
      </c>
      <c r="Y44" s="6" t="s">
        <v>13</v>
      </c>
      <c r="Z44" s="5"/>
      <c r="AA44" s="6" t="s">
        <v>12</v>
      </c>
    </row>
    <row r="45" spans="1:27" ht="16.5" x14ac:dyDescent="0.2">
      <c r="A45" s="182"/>
      <c r="B45" s="64">
        <v>10</v>
      </c>
      <c r="C45" s="83">
        <v>63027</v>
      </c>
      <c r="D45" s="69" t="s">
        <v>12</v>
      </c>
      <c r="E45" s="69" t="s">
        <v>12</v>
      </c>
      <c r="F45" s="69" t="s">
        <v>12</v>
      </c>
      <c r="G45" s="69" t="s">
        <v>12</v>
      </c>
      <c r="H45" s="69" t="s">
        <v>12</v>
      </c>
      <c r="I45" s="11" t="s">
        <v>12</v>
      </c>
      <c r="J45" s="68" t="s">
        <v>21</v>
      </c>
      <c r="K45" s="10"/>
      <c r="L45" s="10"/>
      <c r="M45" s="60">
        <v>85</v>
      </c>
      <c r="N45" s="60">
        <v>94</v>
      </c>
      <c r="O45" s="60">
        <v>89.5</v>
      </c>
      <c r="P45" s="72">
        <v>55</v>
      </c>
      <c r="Q45" s="72">
        <v>56.33</v>
      </c>
      <c r="R45" s="60">
        <v>16</v>
      </c>
      <c r="S45" s="60">
        <v>8.67</v>
      </c>
      <c r="T45" s="60">
        <v>3</v>
      </c>
      <c r="U45" s="60">
        <v>5</v>
      </c>
      <c r="V45" s="61">
        <f t="shared" ref="V45:V108" si="0">SUM(Q45:U45)</f>
        <v>89</v>
      </c>
      <c r="W45" s="61"/>
      <c r="X45" s="6" t="s">
        <v>12</v>
      </c>
      <c r="Y45" s="6" t="s">
        <v>13</v>
      </c>
      <c r="Z45" s="5"/>
      <c r="AA45" s="6" t="s">
        <v>12</v>
      </c>
    </row>
    <row r="46" spans="1:27" ht="16.5" x14ac:dyDescent="0.2">
      <c r="A46" s="182"/>
      <c r="B46" s="64">
        <v>11</v>
      </c>
      <c r="C46" s="83">
        <v>64110</v>
      </c>
      <c r="D46" s="69" t="s">
        <v>12</v>
      </c>
      <c r="E46" s="69" t="s">
        <v>12</v>
      </c>
      <c r="F46" s="69" t="s">
        <v>12</v>
      </c>
      <c r="G46" s="69" t="s">
        <v>12</v>
      </c>
      <c r="H46" s="69" t="s">
        <v>12</v>
      </c>
      <c r="I46" s="11" t="s">
        <v>12</v>
      </c>
      <c r="J46" s="68" t="s">
        <v>21</v>
      </c>
      <c r="K46" s="10"/>
      <c r="L46" s="10"/>
      <c r="M46" s="60">
        <v>92</v>
      </c>
      <c r="N46" s="60">
        <v>85</v>
      </c>
      <c r="O46" s="60">
        <v>88.5</v>
      </c>
      <c r="P46" s="72">
        <v>50.5</v>
      </c>
      <c r="Q46" s="72">
        <v>51</v>
      </c>
      <c r="R46" s="60">
        <v>18</v>
      </c>
      <c r="S46" s="60">
        <v>9</v>
      </c>
      <c r="T46" s="60">
        <v>6</v>
      </c>
      <c r="U46" s="60">
        <v>5</v>
      </c>
      <c r="V46" s="61">
        <f t="shared" si="0"/>
        <v>89</v>
      </c>
      <c r="W46" s="61"/>
      <c r="X46" s="6" t="s">
        <v>12</v>
      </c>
      <c r="Y46" s="6" t="s">
        <v>13</v>
      </c>
      <c r="Z46" s="5"/>
      <c r="AA46" s="6" t="s">
        <v>12</v>
      </c>
    </row>
    <row r="47" spans="1:27" ht="15.75" x14ac:dyDescent="0.2">
      <c r="A47" s="182"/>
      <c r="B47" s="64">
        <v>14</v>
      </c>
      <c r="C47" s="69">
        <v>62864</v>
      </c>
      <c r="D47" s="69" t="s">
        <v>12</v>
      </c>
      <c r="E47" s="69" t="s">
        <v>12</v>
      </c>
      <c r="F47" s="69" t="s">
        <v>12</v>
      </c>
      <c r="G47" s="69" t="s">
        <v>12</v>
      </c>
      <c r="H47" s="69" t="s">
        <v>12</v>
      </c>
      <c r="I47" s="65" t="s">
        <v>12</v>
      </c>
      <c r="J47" s="68" t="s">
        <v>21</v>
      </c>
      <c r="K47" s="10"/>
      <c r="L47" s="10"/>
      <c r="M47" s="60">
        <v>71</v>
      </c>
      <c r="N47" s="60">
        <v>90</v>
      </c>
      <c r="O47" s="60">
        <v>80.5</v>
      </c>
      <c r="P47" s="72">
        <v>47</v>
      </c>
      <c r="Q47" s="72">
        <v>54.67</v>
      </c>
      <c r="R47" s="60">
        <v>17</v>
      </c>
      <c r="S47" s="60">
        <v>10</v>
      </c>
      <c r="T47" s="60">
        <v>3</v>
      </c>
      <c r="U47" s="60">
        <v>3</v>
      </c>
      <c r="V47" s="61">
        <f t="shared" si="0"/>
        <v>87.67</v>
      </c>
      <c r="W47" s="61"/>
      <c r="X47" s="6" t="s">
        <v>12</v>
      </c>
      <c r="Y47" s="6" t="s">
        <v>13</v>
      </c>
      <c r="Z47" s="5"/>
      <c r="AA47" s="6" t="s">
        <v>12</v>
      </c>
    </row>
    <row r="48" spans="1:27" ht="16.5" x14ac:dyDescent="0.2">
      <c r="A48" s="182"/>
      <c r="B48" s="64">
        <v>18</v>
      </c>
      <c r="C48" s="83">
        <v>64205</v>
      </c>
      <c r="D48" s="69" t="s">
        <v>12</v>
      </c>
      <c r="E48" s="69" t="s">
        <v>12</v>
      </c>
      <c r="F48" s="69" t="s">
        <v>12</v>
      </c>
      <c r="G48" s="69" t="s">
        <v>12</v>
      </c>
      <c r="H48" s="69" t="s">
        <v>12</v>
      </c>
      <c r="I48" s="11" t="s">
        <v>12</v>
      </c>
      <c r="J48" s="68" t="s">
        <v>21</v>
      </c>
      <c r="K48" s="10"/>
      <c r="L48" s="10"/>
      <c r="M48" s="60">
        <v>94</v>
      </c>
      <c r="N48" s="60">
        <v>84</v>
      </c>
      <c r="O48" s="60">
        <v>89</v>
      </c>
      <c r="P48" s="72">
        <v>53</v>
      </c>
      <c r="Q48" s="72">
        <v>53.2</v>
      </c>
      <c r="R48" s="60">
        <v>14</v>
      </c>
      <c r="S48" s="60">
        <v>9</v>
      </c>
      <c r="T48" s="60">
        <v>6</v>
      </c>
      <c r="U48" s="60">
        <v>5</v>
      </c>
      <c r="V48" s="61">
        <f t="shared" si="0"/>
        <v>87.2</v>
      </c>
      <c r="W48" s="61"/>
      <c r="X48" s="6" t="s">
        <v>12</v>
      </c>
      <c r="Y48" s="6" t="s">
        <v>13</v>
      </c>
      <c r="Z48" s="5"/>
      <c r="AA48" s="6" t="s">
        <v>12</v>
      </c>
    </row>
    <row r="49" spans="1:27" ht="16.5" x14ac:dyDescent="0.2">
      <c r="A49" s="182"/>
      <c r="B49" s="64">
        <v>20</v>
      </c>
      <c r="C49" s="83">
        <v>63523</v>
      </c>
      <c r="D49" s="69" t="s">
        <v>12</v>
      </c>
      <c r="E49" s="69" t="s">
        <v>12</v>
      </c>
      <c r="F49" s="69" t="s">
        <v>12</v>
      </c>
      <c r="G49" s="69" t="s">
        <v>12</v>
      </c>
      <c r="H49" s="69" t="s">
        <v>12</v>
      </c>
      <c r="I49" s="11" t="s">
        <v>12</v>
      </c>
      <c r="J49" s="68" t="s">
        <v>21</v>
      </c>
      <c r="K49" s="10"/>
      <c r="L49" s="10"/>
      <c r="M49" s="60">
        <v>88</v>
      </c>
      <c r="N49" s="60">
        <v>88</v>
      </c>
      <c r="O49" s="60">
        <v>88</v>
      </c>
      <c r="P49" s="72">
        <v>54</v>
      </c>
      <c r="Q49" s="72">
        <v>52</v>
      </c>
      <c r="R49" s="60">
        <v>18.25</v>
      </c>
      <c r="S49" s="60">
        <v>7.5</v>
      </c>
      <c r="T49" s="60">
        <v>6</v>
      </c>
      <c r="U49" s="60">
        <v>3</v>
      </c>
      <c r="V49" s="61">
        <f t="shared" si="0"/>
        <v>86.75</v>
      </c>
      <c r="W49" s="61"/>
      <c r="X49" s="6" t="s">
        <v>12</v>
      </c>
      <c r="Y49" s="6" t="s">
        <v>13</v>
      </c>
      <c r="Z49" s="5"/>
      <c r="AA49" s="6" t="s">
        <v>12</v>
      </c>
    </row>
    <row r="50" spans="1:27" ht="24" customHeight="1" x14ac:dyDescent="0.2">
      <c r="A50" s="182"/>
      <c r="B50" s="64">
        <v>22</v>
      </c>
      <c r="C50" s="83">
        <v>62985</v>
      </c>
      <c r="D50" s="69" t="s">
        <v>12</v>
      </c>
      <c r="E50" s="69" t="s">
        <v>12</v>
      </c>
      <c r="F50" s="69" t="s">
        <v>12</v>
      </c>
      <c r="G50" s="69" t="s">
        <v>12</v>
      </c>
      <c r="H50" s="69" t="s">
        <v>12</v>
      </c>
      <c r="I50" s="11" t="s">
        <v>12</v>
      </c>
      <c r="J50" s="68" t="s">
        <v>21</v>
      </c>
      <c r="K50" s="10"/>
      <c r="L50" s="10"/>
      <c r="M50" s="60">
        <v>94</v>
      </c>
      <c r="N50" s="60">
        <v>83</v>
      </c>
      <c r="O50" s="60">
        <v>88.5</v>
      </c>
      <c r="P50" s="72">
        <v>54.5</v>
      </c>
      <c r="Q50" s="72">
        <v>55.4</v>
      </c>
      <c r="R50" s="60">
        <v>16</v>
      </c>
      <c r="S50" s="60">
        <v>9.1999999999999993</v>
      </c>
      <c r="T50" s="60">
        <v>3</v>
      </c>
      <c r="U50" s="60">
        <v>3</v>
      </c>
      <c r="V50" s="61">
        <f t="shared" si="0"/>
        <v>86.600000000000009</v>
      </c>
      <c r="W50" s="61"/>
      <c r="X50" s="6" t="s">
        <v>12</v>
      </c>
      <c r="Y50" s="6" t="s">
        <v>13</v>
      </c>
      <c r="Z50" s="5"/>
      <c r="AA50" s="6" t="s">
        <v>12</v>
      </c>
    </row>
    <row r="51" spans="1:27" ht="16.5" x14ac:dyDescent="0.2">
      <c r="A51" s="182"/>
      <c r="B51" s="64">
        <v>27</v>
      </c>
      <c r="C51" s="83">
        <v>63081</v>
      </c>
      <c r="D51" s="69" t="s">
        <v>12</v>
      </c>
      <c r="E51" s="69" t="s">
        <v>12</v>
      </c>
      <c r="F51" s="69" t="s">
        <v>12</v>
      </c>
      <c r="G51" s="69" t="s">
        <v>12</v>
      </c>
      <c r="H51" s="69" t="s">
        <v>12</v>
      </c>
      <c r="I51" s="11" t="s">
        <v>12</v>
      </c>
      <c r="J51" s="68" t="s">
        <v>21</v>
      </c>
      <c r="K51" s="10"/>
      <c r="L51" s="10"/>
      <c r="M51" s="60">
        <v>78</v>
      </c>
      <c r="N51" s="60">
        <v>88</v>
      </c>
      <c r="O51" s="60">
        <v>83</v>
      </c>
      <c r="P51" s="72">
        <v>49.5</v>
      </c>
      <c r="Q51" s="72">
        <v>51</v>
      </c>
      <c r="R51" s="60">
        <v>18.670000000000002</v>
      </c>
      <c r="S51" s="60">
        <v>10</v>
      </c>
      <c r="T51" s="60">
        <v>3</v>
      </c>
      <c r="U51" s="60">
        <v>3</v>
      </c>
      <c r="V51" s="61">
        <f t="shared" si="0"/>
        <v>85.67</v>
      </c>
      <c r="W51" s="61"/>
      <c r="X51" s="6" t="s">
        <v>12</v>
      </c>
      <c r="Y51" s="6" t="s">
        <v>13</v>
      </c>
      <c r="Z51" s="5"/>
      <c r="AA51" s="6" t="s">
        <v>12</v>
      </c>
    </row>
    <row r="52" spans="1:27" ht="15.75" x14ac:dyDescent="0.2">
      <c r="A52" s="182"/>
      <c r="B52" s="64">
        <v>34</v>
      </c>
      <c r="C52" s="69">
        <v>63038</v>
      </c>
      <c r="D52" s="69" t="s">
        <v>12</v>
      </c>
      <c r="E52" s="69" t="s">
        <v>12</v>
      </c>
      <c r="F52" s="69" t="s">
        <v>12</v>
      </c>
      <c r="G52" s="69" t="s">
        <v>12</v>
      </c>
      <c r="H52" s="69" t="s">
        <v>12</v>
      </c>
      <c r="I52" s="65" t="s">
        <v>12</v>
      </c>
      <c r="J52" s="68" t="s">
        <v>21</v>
      </c>
      <c r="K52" s="10"/>
      <c r="L52" s="10"/>
      <c r="M52" s="60">
        <v>79</v>
      </c>
      <c r="N52" s="60">
        <v>87</v>
      </c>
      <c r="O52" s="60">
        <v>83</v>
      </c>
      <c r="P52" s="72">
        <v>52.5</v>
      </c>
      <c r="Q52" s="72">
        <v>52.67</v>
      </c>
      <c r="R52" s="60">
        <v>17</v>
      </c>
      <c r="S52" s="60">
        <v>9.33</v>
      </c>
      <c r="T52" s="60">
        <v>0</v>
      </c>
      <c r="U52" s="60">
        <v>5</v>
      </c>
      <c r="V52" s="61">
        <f t="shared" si="0"/>
        <v>84</v>
      </c>
      <c r="W52" s="61"/>
      <c r="X52" s="6" t="s">
        <v>12</v>
      </c>
      <c r="Y52" s="6" t="s">
        <v>13</v>
      </c>
      <c r="Z52" s="5"/>
      <c r="AA52" s="6" t="s">
        <v>12</v>
      </c>
    </row>
    <row r="53" spans="1:27" ht="16.5" x14ac:dyDescent="0.2">
      <c r="A53" s="182"/>
      <c r="B53" s="64">
        <v>42</v>
      </c>
      <c r="C53" s="83">
        <v>63956</v>
      </c>
      <c r="D53" s="69" t="s">
        <v>12</v>
      </c>
      <c r="E53" s="69" t="s">
        <v>12</v>
      </c>
      <c r="F53" s="69" t="s">
        <v>12</v>
      </c>
      <c r="G53" s="69" t="s">
        <v>12</v>
      </c>
      <c r="H53" s="69" t="s">
        <v>12</v>
      </c>
      <c r="I53" s="11" t="s">
        <v>12</v>
      </c>
      <c r="J53" s="68" t="s">
        <v>21</v>
      </c>
      <c r="K53" s="10"/>
      <c r="L53" s="10"/>
      <c r="M53" s="60">
        <v>82</v>
      </c>
      <c r="N53" s="60">
        <v>89</v>
      </c>
      <c r="O53" s="60">
        <v>85.5</v>
      </c>
      <c r="P53" s="72">
        <v>56.5</v>
      </c>
      <c r="Q53" s="72">
        <v>55</v>
      </c>
      <c r="R53" s="60">
        <v>17</v>
      </c>
      <c r="S53" s="60">
        <v>7.33</v>
      </c>
      <c r="T53" s="60">
        <v>0</v>
      </c>
      <c r="U53" s="60">
        <v>3</v>
      </c>
      <c r="V53" s="61">
        <f t="shared" si="0"/>
        <v>82.33</v>
      </c>
      <c r="W53" s="61"/>
      <c r="X53" s="6" t="s">
        <v>12</v>
      </c>
      <c r="Y53" s="6" t="s">
        <v>13</v>
      </c>
      <c r="Z53" s="5"/>
      <c r="AA53" s="6" t="s">
        <v>12</v>
      </c>
    </row>
    <row r="54" spans="1:27" ht="15.75" x14ac:dyDescent="0.2">
      <c r="A54" s="182"/>
      <c r="B54" s="64">
        <v>43</v>
      </c>
      <c r="C54" s="69">
        <v>63747</v>
      </c>
      <c r="D54" s="69" t="s">
        <v>12</v>
      </c>
      <c r="E54" s="69" t="s">
        <v>12</v>
      </c>
      <c r="F54" s="69" t="s">
        <v>12</v>
      </c>
      <c r="G54" s="69" t="s">
        <v>12</v>
      </c>
      <c r="H54" s="69" t="s">
        <v>12</v>
      </c>
      <c r="I54" s="65" t="s">
        <v>12</v>
      </c>
      <c r="J54" s="68" t="s">
        <v>21</v>
      </c>
      <c r="K54" s="10"/>
      <c r="L54" s="10"/>
      <c r="M54" s="60">
        <v>20</v>
      </c>
      <c r="N54" s="60">
        <v>85</v>
      </c>
      <c r="O54" s="60">
        <v>52.5</v>
      </c>
      <c r="P54" s="72">
        <v>46</v>
      </c>
      <c r="Q54" s="72">
        <v>54</v>
      </c>
      <c r="R54" s="60">
        <v>16</v>
      </c>
      <c r="S54" s="60">
        <v>9.33</v>
      </c>
      <c r="T54" s="60">
        <v>0</v>
      </c>
      <c r="U54" s="60">
        <v>3</v>
      </c>
      <c r="V54" s="61">
        <f t="shared" si="0"/>
        <v>82.33</v>
      </c>
      <c r="W54" s="61"/>
      <c r="X54" s="6" t="s">
        <v>12</v>
      </c>
      <c r="Y54" s="6" t="s">
        <v>13</v>
      </c>
      <c r="Z54" s="5"/>
      <c r="AA54" s="6" t="s">
        <v>12</v>
      </c>
    </row>
    <row r="55" spans="1:27" ht="16.5" x14ac:dyDescent="0.2">
      <c r="A55" s="182"/>
      <c r="B55" s="64">
        <v>48</v>
      </c>
      <c r="C55" s="83">
        <v>63942</v>
      </c>
      <c r="D55" s="69" t="s">
        <v>12</v>
      </c>
      <c r="E55" s="69" t="s">
        <v>12</v>
      </c>
      <c r="F55" s="69" t="s">
        <v>12</v>
      </c>
      <c r="G55" s="69" t="s">
        <v>12</v>
      </c>
      <c r="H55" s="69" t="s">
        <v>12</v>
      </c>
      <c r="I55" s="11" t="s">
        <v>12</v>
      </c>
      <c r="J55" s="68" t="s">
        <v>21</v>
      </c>
      <c r="K55" s="10"/>
      <c r="L55" s="10"/>
      <c r="M55" s="60">
        <v>84</v>
      </c>
      <c r="N55" s="60">
        <v>90</v>
      </c>
      <c r="O55" s="60">
        <v>87</v>
      </c>
      <c r="P55" s="72">
        <v>52</v>
      </c>
      <c r="Q55" s="72">
        <v>51.33</v>
      </c>
      <c r="R55" s="60">
        <v>12</v>
      </c>
      <c r="S55" s="60">
        <v>9</v>
      </c>
      <c r="T55" s="60">
        <v>6</v>
      </c>
      <c r="U55" s="60">
        <v>3</v>
      </c>
      <c r="V55" s="61">
        <f t="shared" si="0"/>
        <v>81.33</v>
      </c>
      <c r="W55" s="61"/>
      <c r="X55" s="6" t="s">
        <v>12</v>
      </c>
      <c r="Y55" s="6" t="s">
        <v>13</v>
      </c>
      <c r="Z55" s="5"/>
      <c r="AA55" s="6" t="s">
        <v>12</v>
      </c>
    </row>
    <row r="56" spans="1:27" ht="15.75" x14ac:dyDescent="0.2">
      <c r="A56" s="182"/>
      <c r="B56" s="64">
        <v>50</v>
      </c>
      <c r="C56" s="69">
        <v>63108</v>
      </c>
      <c r="D56" s="69" t="s">
        <v>12</v>
      </c>
      <c r="E56" s="69" t="s">
        <v>12</v>
      </c>
      <c r="F56" s="69" t="s">
        <v>12</v>
      </c>
      <c r="G56" s="69" t="s">
        <v>12</v>
      </c>
      <c r="H56" s="69" t="s">
        <v>12</v>
      </c>
      <c r="I56" s="65" t="s">
        <v>12</v>
      </c>
      <c r="J56" s="68" t="s">
        <v>21</v>
      </c>
      <c r="K56" s="10"/>
      <c r="L56" s="10"/>
      <c r="M56" s="60">
        <v>92</v>
      </c>
      <c r="N56" s="60">
        <v>79</v>
      </c>
      <c r="O56" s="60">
        <v>85.5</v>
      </c>
      <c r="P56" s="72">
        <v>54.5</v>
      </c>
      <c r="Q56" s="72">
        <v>53</v>
      </c>
      <c r="R56" s="60">
        <v>13.33</v>
      </c>
      <c r="S56" s="60">
        <v>9.67</v>
      </c>
      <c r="T56" s="60">
        <v>0</v>
      </c>
      <c r="U56" s="60">
        <v>5</v>
      </c>
      <c r="V56" s="61">
        <f t="shared" si="0"/>
        <v>81</v>
      </c>
      <c r="W56" s="61"/>
      <c r="X56" s="6" t="s">
        <v>12</v>
      </c>
      <c r="Y56" s="6" t="s">
        <v>13</v>
      </c>
      <c r="Z56" s="5"/>
      <c r="AA56" s="6" t="s">
        <v>12</v>
      </c>
    </row>
    <row r="57" spans="1:27" ht="15.75" x14ac:dyDescent="0.2">
      <c r="A57" s="182"/>
      <c r="B57" s="64">
        <v>55</v>
      </c>
      <c r="C57" s="69">
        <v>63539</v>
      </c>
      <c r="D57" s="69" t="s">
        <v>12</v>
      </c>
      <c r="E57" s="69" t="s">
        <v>12</v>
      </c>
      <c r="F57" s="69" t="s">
        <v>12</v>
      </c>
      <c r="G57" s="69" t="s">
        <v>12</v>
      </c>
      <c r="H57" s="69" t="s">
        <v>12</v>
      </c>
      <c r="I57" s="65" t="s">
        <v>12</v>
      </c>
      <c r="J57" s="68" t="s">
        <v>21</v>
      </c>
      <c r="K57" s="10"/>
      <c r="L57" s="10"/>
      <c r="M57" s="60">
        <v>83</v>
      </c>
      <c r="N57" s="60">
        <v>79</v>
      </c>
      <c r="O57" s="60">
        <v>81</v>
      </c>
      <c r="P57" s="72">
        <v>51</v>
      </c>
      <c r="Q57" s="72">
        <v>51.67</v>
      </c>
      <c r="R57" s="60">
        <v>17</v>
      </c>
      <c r="S57" s="60">
        <v>9</v>
      </c>
      <c r="T57" s="60">
        <v>0</v>
      </c>
      <c r="U57" s="60">
        <v>3</v>
      </c>
      <c r="V57" s="61">
        <f t="shared" si="0"/>
        <v>80.67</v>
      </c>
      <c r="W57" s="61"/>
      <c r="X57" s="6" t="s">
        <v>12</v>
      </c>
      <c r="Y57" s="6" t="s">
        <v>13</v>
      </c>
      <c r="Z57" s="5"/>
      <c r="AA57" s="6" t="s">
        <v>12</v>
      </c>
    </row>
    <row r="58" spans="1:27" ht="16.5" x14ac:dyDescent="0.2">
      <c r="A58" s="183"/>
      <c r="B58" s="64">
        <v>60</v>
      </c>
      <c r="C58" s="83">
        <v>63563</v>
      </c>
      <c r="D58" s="69" t="s">
        <v>12</v>
      </c>
      <c r="E58" s="69" t="s">
        <v>12</v>
      </c>
      <c r="F58" s="69" t="s">
        <v>12</v>
      </c>
      <c r="G58" s="69" t="s">
        <v>12</v>
      </c>
      <c r="H58" s="69" t="s">
        <v>12</v>
      </c>
      <c r="I58" s="11" t="s">
        <v>12</v>
      </c>
      <c r="J58" s="68" t="s">
        <v>21</v>
      </c>
      <c r="K58" s="10"/>
      <c r="L58" s="10"/>
      <c r="M58" s="60">
        <v>84</v>
      </c>
      <c r="N58" s="60">
        <v>81</v>
      </c>
      <c r="O58" s="60">
        <v>82.5</v>
      </c>
      <c r="P58" s="72">
        <v>53</v>
      </c>
      <c r="Q58" s="72">
        <v>47</v>
      </c>
      <c r="R58" s="60">
        <v>18</v>
      </c>
      <c r="S58" s="60">
        <v>9.6</v>
      </c>
      <c r="T58" s="60">
        <v>0</v>
      </c>
      <c r="U58" s="60">
        <v>5</v>
      </c>
      <c r="V58" s="61">
        <f t="shared" si="0"/>
        <v>79.599999999999994</v>
      </c>
      <c r="W58" s="61"/>
      <c r="X58" s="6" t="s">
        <v>12</v>
      </c>
      <c r="Y58" s="6" t="s">
        <v>13</v>
      </c>
      <c r="Z58" s="5"/>
      <c r="AA58" s="6" t="s">
        <v>12</v>
      </c>
    </row>
    <row r="59" spans="1:27" ht="15.75" x14ac:dyDescent="0.2">
      <c r="A59" s="181" t="s">
        <v>81</v>
      </c>
      <c r="B59" s="64">
        <v>61</v>
      </c>
      <c r="C59" s="69">
        <v>63618</v>
      </c>
      <c r="D59" s="69" t="s">
        <v>12</v>
      </c>
      <c r="E59" s="69" t="s">
        <v>12</v>
      </c>
      <c r="F59" s="69" t="s">
        <v>12</v>
      </c>
      <c r="G59" s="69" t="s">
        <v>12</v>
      </c>
      <c r="H59" s="69" t="s">
        <v>12</v>
      </c>
      <c r="I59" s="65" t="s">
        <v>12</v>
      </c>
      <c r="J59" s="68" t="s">
        <v>21</v>
      </c>
      <c r="K59" s="10"/>
      <c r="L59" s="10"/>
      <c r="M59" s="60">
        <v>82</v>
      </c>
      <c r="N59" s="60">
        <v>83</v>
      </c>
      <c r="O59" s="60">
        <v>82.5</v>
      </c>
      <c r="P59" s="72">
        <v>50</v>
      </c>
      <c r="Q59" s="72">
        <v>45.33</v>
      </c>
      <c r="R59" s="60">
        <v>18</v>
      </c>
      <c r="S59" s="60">
        <v>10</v>
      </c>
      <c r="T59" s="60">
        <v>3</v>
      </c>
      <c r="U59" s="60">
        <v>3</v>
      </c>
      <c r="V59" s="61">
        <f t="shared" si="0"/>
        <v>79.33</v>
      </c>
      <c r="W59" s="61"/>
      <c r="X59" s="6" t="s">
        <v>12</v>
      </c>
      <c r="Y59" s="6" t="s">
        <v>13</v>
      </c>
      <c r="Z59" s="5"/>
      <c r="AA59" s="6" t="s">
        <v>12</v>
      </c>
    </row>
    <row r="60" spans="1:27" ht="15.75" x14ac:dyDescent="0.2">
      <c r="A60" s="182"/>
      <c r="B60" s="64">
        <v>70</v>
      </c>
      <c r="C60" s="69">
        <v>63680</v>
      </c>
      <c r="D60" s="69" t="s">
        <v>12</v>
      </c>
      <c r="E60" s="69" t="s">
        <v>12</v>
      </c>
      <c r="F60" s="69" t="s">
        <v>12</v>
      </c>
      <c r="G60" s="69" t="s">
        <v>12</v>
      </c>
      <c r="H60" s="69" t="s">
        <v>12</v>
      </c>
      <c r="I60" s="65" t="s">
        <v>12</v>
      </c>
      <c r="J60" s="68" t="s">
        <v>21</v>
      </c>
      <c r="K60" s="10"/>
      <c r="L60" s="10"/>
      <c r="M60" s="60">
        <v>72</v>
      </c>
      <c r="N60" s="60">
        <v>81</v>
      </c>
      <c r="O60" s="60">
        <v>76.5</v>
      </c>
      <c r="P60" s="72">
        <v>51</v>
      </c>
      <c r="Q60" s="72">
        <v>49</v>
      </c>
      <c r="R60" s="60">
        <v>11.67</v>
      </c>
      <c r="S60" s="60">
        <v>9</v>
      </c>
      <c r="T60" s="60">
        <v>3</v>
      </c>
      <c r="U60" s="60">
        <v>5</v>
      </c>
      <c r="V60" s="61">
        <f t="shared" si="0"/>
        <v>77.67</v>
      </c>
      <c r="W60" s="61"/>
      <c r="X60" s="6" t="s">
        <v>12</v>
      </c>
      <c r="Y60" s="6" t="s">
        <v>13</v>
      </c>
      <c r="Z60" s="5"/>
      <c r="AA60" s="6" t="s">
        <v>12</v>
      </c>
    </row>
    <row r="61" spans="1:27" ht="16.5" x14ac:dyDescent="0.2">
      <c r="A61" s="182"/>
      <c r="B61" s="64">
        <v>72</v>
      </c>
      <c r="C61" s="83">
        <v>63669</v>
      </c>
      <c r="D61" s="69" t="s">
        <v>12</v>
      </c>
      <c r="E61" s="69" t="s">
        <v>12</v>
      </c>
      <c r="F61" s="69" t="s">
        <v>12</v>
      </c>
      <c r="G61" s="69" t="s">
        <v>12</v>
      </c>
      <c r="H61" s="69" t="s">
        <v>12</v>
      </c>
      <c r="I61" s="11" t="s">
        <v>12</v>
      </c>
      <c r="J61" s="68" t="s">
        <v>21</v>
      </c>
      <c r="K61" s="10"/>
      <c r="L61" s="10"/>
      <c r="M61" s="60">
        <v>70</v>
      </c>
      <c r="N61" s="60">
        <v>73</v>
      </c>
      <c r="O61" s="60">
        <v>71.5</v>
      </c>
      <c r="P61" s="72">
        <v>48</v>
      </c>
      <c r="Q61" s="72">
        <v>49.6</v>
      </c>
      <c r="R61" s="60">
        <v>16</v>
      </c>
      <c r="S61" s="60">
        <v>9</v>
      </c>
      <c r="T61" s="60">
        <v>0</v>
      </c>
      <c r="U61" s="60">
        <v>3</v>
      </c>
      <c r="V61" s="61">
        <f t="shared" si="0"/>
        <v>77.599999999999994</v>
      </c>
      <c r="W61" s="61"/>
      <c r="X61" s="6" t="s">
        <v>12</v>
      </c>
      <c r="Y61" s="6" t="s">
        <v>13</v>
      </c>
      <c r="Z61" s="5"/>
      <c r="AA61" s="6" t="s">
        <v>12</v>
      </c>
    </row>
    <row r="62" spans="1:27" ht="15.75" x14ac:dyDescent="0.2">
      <c r="A62" s="182"/>
      <c r="B62" s="64">
        <v>81</v>
      </c>
      <c r="C62" s="69">
        <v>63306</v>
      </c>
      <c r="D62" s="69" t="s">
        <v>12</v>
      </c>
      <c r="E62" s="69" t="s">
        <v>12</v>
      </c>
      <c r="F62" s="69" t="s">
        <v>12</v>
      </c>
      <c r="G62" s="69" t="s">
        <v>12</v>
      </c>
      <c r="H62" s="69" t="s">
        <v>12</v>
      </c>
      <c r="I62" s="65" t="s">
        <v>12</v>
      </c>
      <c r="J62" s="68" t="s">
        <v>21</v>
      </c>
      <c r="K62" s="10"/>
      <c r="L62" s="10"/>
      <c r="M62" s="60">
        <v>86</v>
      </c>
      <c r="N62" s="60">
        <v>79</v>
      </c>
      <c r="O62" s="60">
        <v>82.5</v>
      </c>
      <c r="P62" s="72">
        <v>48.5</v>
      </c>
      <c r="Q62" s="72">
        <v>50.4</v>
      </c>
      <c r="R62" s="60">
        <v>14.2</v>
      </c>
      <c r="S62" s="60">
        <v>7</v>
      </c>
      <c r="T62" s="60">
        <v>0</v>
      </c>
      <c r="U62" s="60">
        <v>5</v>
      </c>
      <c r="V62" s="61">
        <f t="shared" si="0"/>
        <v>76.599999999999994</v>
      </c>
      <c r="W62" s="61"/>
      <c r="X62" s="6" t="s">
        <v>12</v>
      </c>
      <c r="Y62" s="6" t="s">
        <v>13</v>
      </c>
      <c r="Z62" s="5"/>
      <c r="AA62" s="6" t="s">
        <v>12</v>
      </c>
    </row>
    <row r="63" spans="1:27" ht="16.5" x14ac:dyDescent="0.2">
      <c r="A63" s="182"/>
      <c r="B63" s="64">
        <v>82</v>
      </c>
      <c r="C63" s="83">
        <v>63512</v>
      </c>
      <c r="D63" s="69" t="s">
        <v>12</v>
      </c>
      <c r="E63" s="69" t="s">
        <v>12</v>
      </c>
      <c r="F63" s="69" t="s">
        <v>12</v>
      </c>
      <c r="G63" s="69" t="s">
        <v>12</v>
      </c>
      <c r="H63" s="69" t="s">
        <v>12</v>
      </c>
      <c r="I63" s="11" t="s">
        <v>12</v>
      </c>
      <c r="J63" s="68" t="s">
        <v>21</v>
      </c>
      <c r="K63" s="10"/>
      <c r="L63" s="10"/>
      <c r="M63" s="60">
        <v>78</v>
      </c>
      <c r="N63" s="60">
        <v>72</v>
      </c>
      <c r="O63" s="60">
        <v>75</v>
      </c>
      <c r="P63" s="72">
        <v>48.5</v>
      </c>
      <c r="Q63" s="72">
        <v>48.2</v>
      </c>
      <c r="R63" s="60">
        <v>17.600000000000001</v>
      </c>
      <c r="S63" s="60">
        <v>7.6</v>
      </c>
      <c r="T63" s="60">
        <v>0</v>
      </c>
      <c r="U63" s="60">
        <v>3</v>
      </c>
      <c r="V63" s="61">
        <f t="shared" si="0"/>
        <v>76.400000000000006</v>
      </c>
      <c r="W63" s="61"/>
      <c r="X63" s="6" t="s">
        <v>12</v>
      </c>
      <c r="Y63" s="6" t="s">
        <v>13</v>
      </c>
      <c r="Z63" s="5"/>
      <c r="AA63" s="6" t="s">
        <v>12</v>
      </c>
    </row>
    <row r="64" spans="1:27" ht="15.75" x14ac:dyDescent="0.2">
      <c r="A64" s="182"/>
      <c r="B64" s="64">
        <v>84</v>
      </c>
      <c r="C64" s="69">
        <v>63245</v>
      </c>
      <c r="D64" s="69" t="s">
        <v>12</v>
      </c>
      <c r="E64" s="69" t="s">
        <v>12</v>
      </c>
      <c r="F64" s="69" t="s">
        <v>12</v>
      </c>
      <c r="G64" s="69" t="s">
        <v>12</v>
      </c>
      <c r="H64" s="69" t="s">
        <v>12</v>
      </c>
      <c r="I64" s="66" t="s">
        <v>12</v>
      </c>
      <c r="J64" s="68" t="s">
        <v>21</v>
      </c>
      <c r="K64" s="67"/>
      <c r="L64" s="67"/>
      <c r="M64" s="71">
        <v>87</v>
      </c>
      <c r="N64" s="71">
        <v>93</v>
      </c>
      <c r="O64" s="60">
        <v>90</v>
      </c>
      <c r="P64" s="72">
        <v>55.5</v>
      </c>
      <c r="Q64" s="72">
        <v>46.33</v>
      </c>
      <c r="R64" s="71">
        <v>14</v>
      </c>
      <c r="S64" s="71">
        <v>9.67</v>
      </c>
      <c r="T64" s="71">
        <v>3</v>
      </c>
      <c r="U64" s="71">
        <v>3</v>
      </c>
      <c r="V64" s="61">
        <f t="shared" si="0"/>
        <v>76</v>
      </c>
      <c r="W64" s="77"/>
      <c r="X64" s="6" t="s">
        <v>12</v>
      </c>
      <c r="Y64" s="6" t="s">
        <v>13</v>
      </c>
      <c r="Z64" s="5"/>
      <c r="AA64" s="6" t="s">
        <v>12</v>
      </c>
    </row>
    <row r="65" spans="1:27" ht="16.5" x14ac:dyDescent="0.2">
      <c r="A65" s="182"/>
      <c r="B65" s="64">
        <v>85</v>
      </c>
      <c r="C65" s="83">
        <v>62912</v>
      </c>
      <c r="D65" s="69" t="s">
        <v>12</v>
      </c>
      <c r="E65" s="69" t="s">
        <v>12</v>
      </c>
      <c r="F65" s="69" t="s">
        <v>12</v>
      </c>
      <c r="G65" s="69" t="s">
        <v>12</v>
      </c>
      <c r="H65" s="69" t="s">
        <v>12</v>
      </c>
      <c r="I65" s="11" t="s">
        <v>12</v>
      </c>
      <c r="J65" s="68" t="s">
        <v>21</v>
      </c>
      <c r="K65" s="10"/>
      <c r="L65" s="10"/>
      <c r="M65" s="60">
        <v>76</v>
      </c>
      <c r="N65" s="60">
        <v>89</v>
      </c>
      <c r="O65" s="60">
        <v>82.5</v>
      </c>
      <c r="P65" s="72">
        <v>50</v>
      </c>
      <c r="Q65" s="72">
        <v>48.6</v>
      </c>
      <c r="R65" s="60">
        <v>14.6</v>
      </c>
      <c r="S65" s="60">
        <v>7.6</v>
      </c>
      <c r="T65" s="60">
        <v>0</v>
      </c>
      <c r="U65" s="60">
        <v>5</v>
      </c>
      <c r="V65" s="61">
        <f t="shared" si="0"/>
        <v>75.8</v>
      </c>
      <c r="W65" s="61"/>
      <c r="X65" s="6" t="s">
        <v>12</v>
      </c>
      <c r="Y65" s="6" t="s">
        <v>13</v>
      </c>
      <c r="Z65" s="5"/>
      <c r="AA65" s="6" t="s">
        <v>12</v>
      </c>
    </row>
    <row r="66" spans="1:27" ht="15.75" customHeight="1" x14ac:dyDescent="0.2">
      <c r="A66" s="182"/>
      <c r="B66" s="64">
        <v>86</v>
      </c>
      <c r="C66" s="69">
        <v>63951</v>
      </c>
      <c r="D66" s="69" t="s">
        <v>12</v>
      </c>
      <c r="E66" s="69" t="s">
        <v>12</v>
      </c>
      <c r="F66" s="69" t="s">
        <v>12</v>
      </c>
      <c r="G66" s="69" t="s">
        <v>12</v>
      </c>
      <c r="H66" s="69" t="s">
        <v>12</v>
      </c>
      <c r="I66" s="65" t="s">
        <v>12</v>
      </c>
      <c r="J66" s="68" t="s">
        <v>21</v>
      </c>
      <c r="K66" s="10"/>
      <c r="L66" s="10"/>
      <c r="M66" s="60">
        <v>70</v>
      </c>
      <c r="N66" s="60">
        <v>74</v>
      </c>
      <c r="O66" s="60">
        <v>72</v>
      </c>
      <c r="P66" s="72">
        <v>48</v>
      </c>
      <c r="Q66" s="72">
        <v>48</v>
      </c>
      <c r="R66" s="60">
        <v>16</v>
      </c>
      <c r="S66" s="60">
        <v>8.67</v>
      </c>
      <c r="T66" s="60">
        <v>0</v>
      </c>
      <c r="U66" s="60">
        <v>3</v>
      </c>
      <c r="V66" s="61">
        <f t="shared" si="0"/>
        <v>75.67</v>
      </c>
      <c r="W66" s="61"/>
      <c r="X66" s="6" t="s">
        <v>12</v>
      </c>
      <c r="Y66" s="6" t="s">
        <v>13</v>
      </c>
      <c r="Z66" s="5"/>
      <c r="AA66" s="6" t="s">
        <v>12</v>
      </c>
    </row>
    <row r="67" spans="1:27" ht="15.75" x14ac:dyDescent="0.2">
      <c r="A67" s="182"/>
      <c r="B67" s="64">
        <v>87</v>
      </c>
      <c r="C67" s="69">
        <v>64304</v>
      </c>
      <c r="D67" s="69" t="s">
        <v>12</v>
      </c>
      <c r="E67" s="69" t="s">
        <v>12</v>
      </c>
      <c r="F67" s="69" t="s">
        <v>12</v>
      </c>
      <c r="G67" s="69" t="s">
        <v>12</v>
      </c>
      <c r="H67" s="69" t="s">
        <v>12</v>
      </c>
      <c r="I67" s="66" t="s">
        <v>12</v>
      </c>
      <c r="J67" s="68" t="s">
        <v>21</v>
      </c>
      <c r="K67" s="67"/>
      <c r="L67" s="67"/>
      <c r="M67" s="71">
        <v>70</v>
      </c>
      <c r="N67" s="71">
        <v>73</v>
      </c>
      <c r="O67" s="60">
        <v>71.5</v>
      </c>
      <c r="P67" s="72">
        <v>43.5</v>
      </c>
      <c r="Q67" s="72">
        <v>46</v>
      </c>
      <c r="R67" s="71">
        <v>17</v>
      </c>
      <c r="S67" s="71">
        <v>9.67</v>
      </c>
      <c r="T67" s="71">
        <v>0</v>
      </c>
      <c r="U67" s="71">
        <v>3</v>
      </c>
      <c r="V67" s="61">
        <f t="shared" si="0"/>
        <v>75.67</v>
      </c>
      <c r="W67" s="77"/>
      <c r="X67" s="6" t="s">
        <v>12</v>
      </c>
      <c r="Y67" s="6" t="s">
        <v>13</v>
      </c>
      <c r="Z67" s="5"/>
      <c r="AA67" s="6" t="s">
        <v>12</v>
      </c>
    </row>
    <row r="68" spans="1:27" ht="15.75" x14ac:dyDescent="0.2">
      <c r="A68" s="182"/>
      <c r="B68" s="64">
        <v>88</v>
      </c>
      <c r="C68" s="69">
        <v>62979</v>
      </c>
      <c r="D68" s="69" t="s">
        <v>12</v>
      </c>
      <c r="E68" s="69" t="s">
        <v>12</v>
      </c>
      <c r="F68" s="69" t="s">
        <v>12</v>
      </c>
      <c r="G68" s="69" t="s">
        <v>12</v>
      </c>
      <c r="H68" s="69" t="s">
        <v>12</v>
      </c>
      <c r="I68" s="65" t="s">
        <v>12</v>
      </c>
      <c r="J68" s="68" t="s">
        <v>21</v>
      </c>
      <c r="K68" s="10"/>
      <c r="L68" s="10"/>
      <c r="M68" s="60">
        <v>79</v>
      </c>
      <c r="N68" s="60">
        <v>85</v>
      </c>
      <c r="O68" s="60">
        <v>82</v>
      </c>
      <c r="P68" s="72">
        <v>50</v>
      </c>
      <c r="Q68" s="72">
        <v>48.2</v>
      </c>
      <c r="R68" s="60">
        <v>14.6</v>
      </c>
      <c r="S68" s="60">
        <v>9.8000000000000007</v>
      </c>
      <c r="T68" s="60">
        <v>0</v>
      </c>
      <c r="U68" s="72">
        <v>3</v>
      </c>
      <c r="V68" s="61">
        <f t="shared" si="0"/>
        <v>75.600000000000009</v>
      </c>
      <c r="W68" s="61"/>
      <c r="X68" s="6" t="s">
        <v>12</v>
      </c>
      <c r="Y68" s="6" t="s">
        <v>13</v>
      </c>
      <c r="Z68" s="5"/>
      <c r="AA68" s="6" t="s">
        <v>12</v>
      </c>
    </row>
    <row r="69" spans="1:27" ht="16.5" x14ac:dyDescent="0.2">
      <c r="A69" s="182"/>
      <c r="B69" s="64">
        <v>89</v>
      </c>
      <c r="C69" s="83">
        <v>62930</v>
      </c>
      <c r="D69" s="69" t="s">
        <v>12</v>
      </c>
      <c r="E69" s="69" t="s">
        <v>12</v>
      </c>
      <c r="F69" s="69" t="s">
        <v>12</v>
      </c>
      <c r="G69" s="69" t="s">
        <v>12</v>
      </c>
      <c r="H69" s="69" t="s">
        <v>12</v>
      </c>
      <c r="I69" s="11" t="s">
        <v>12</v>
      </c>
      <c r="J69" s="68" t="s">
        <v>21</v>
      </c>
      <c r="K69" s="10"/>
      <c r="L69" s="10"/>
      <c r="M69" s="60">
        <v>88</v>
      </c>
      <c r="N69" s="60">
        <v>84</v>
      </c>
      <c r="O69" s="60">
        <v>86</v>
      </c>
      <c r="P69" s="72">
        <v>52</v>
      </c>
      <c r="Q69" s="72">
        <v>48.2</v>
      </c>
      <c r="R69" s="60">
        <v>11.8</v>
      </c>
      <c r="S69" s="60">
        <v>6.6</v>
      </c>
      <c r="T69" s="60">
        <v>6</v>
      </c>
      <c r="U69" s="60">
        <v>3</v>
      </c>
      <c r="V69" s="61">
        <f t="shared" si="0"/>
        <v>75.599999999999994</v>
      </c>
      <c r="W69" s="61"/>
      <c r="X69" s="6" t="s">
        <v>12</v>
      </c>
      <c r="Y69" s="6" t="s">
        <v>13</v>
      </c>
      <c r="Z69" s="5"/>
      <c r="AA69" s="6" t="s">
        <v>12</v>
      </c>
    </row>
    <row r="70" spans="1:27" ht="16.5" x14ac:dyDescent="0.2">
      <c r="A70" s="182"/>
      <c r="B70" s="64">
        <v>91</v>
      </c>
      <c r="C70" s="83">
        <v>63972</v>
      </c>
      <c r="D70" s="69" t="s">
        <v>12</v>
      </c>
      <c r="E70" s="69" t="s">
        <v>12</v>
      </c>
      <c r="F70" s="69" t="s">
        <v>12</v>
      </c>
      <c r="G70" s="69" t="s">
        <v>12</v>
      </c>
      <c r="H70" s="69" t="s">
        <v>12</v>
      </c>
      <c r="I70" s="11" t="s">
        <v>12</v>
      </c>
      <c r="J70" s="68" t="s">
        <v>21</v>
      </c>
      <c r="K70" s="10"/>
      <c r="L70" s="10"/>
      <c r="M70" s="60">
        <v>90</v>
      </c>
      <c r="N70" s="60">
        <v>63</v>
      </c>
      <c r="O70" s="60">
        <v>76.5</v>
      </c>
      <c r="P70" s="72">
        <v>51</v>
      </c>
      <c r="Q70" s="72">
        <v>46</v>
      </c>
      <c r="R70" s="60">
        <v>18.329999999999998</v>
      </c>
      <c r="S70" s="60">
        <v>8</v>
      </c>
      <c r="T70" s="60">
        <v>0</v>
      </c>
      <c r="U70" s="60">
        <v>3</v>
      </c>
      <c r="V70" s="61">
        <f t="shared" si="0"/>
        <v>75.33</v>
      </c>
      <c r="W70" s="61"/>
      <c r="X70" s="6" t="s">
        <v>12</v>
      </c>
      <c r="Y70" s="6" t="s">
        <v>13</v>
      </c>
      <c r="Z70" s="5"/>
      <c r="AA70" s="6" t="s">
        <v>12</v>
      </c>
    </row>
    <row r="71" spans="1:27" ht="16.5" x14ac:dyDescent="0.2">
      <c r="A71" s="182"/>
      <c r="B71" s="64">
        <v>94</v>
      </c>
      <c r="C71" s="83">
        <v>64353</v>
      </c>
      <c r="D71" s="69" t="s">
        <v>12</v>
      </c>
      <c r="E71" s="69" t="s">
        <v>12</v>
      </c>
      <c r="F71" s="69" t="s">
        <v>12</v>
      </c>
      <c r="G71" s="69" t="s">
        <v>12</v>
      </c>
      <c r="H71" s="69" t="s">
        <v>12</v>
      </c>
      <c r="I71" s="11" t="s">
        <v>12</v>
      </c>
      <c r="J71" s="68" t="s">
        <v>21</v>
      </c>
      <c r="K71" s="10"/>
      <c r="L71" s="10"/>
      <c r="M71" s="60">
        <v>70</v>
      </c>
      <c r="N71" s="60">
        <v>75</v>
      </c>
      <c r="O71" s="60">
        <v>72.5</v>
      </c>
      <c r="P71" s="72">
        <v>50.5</v>
      </c>
      <c r="Q71" s="72">
        <v>52</v>
      </c>
      <c r="R71" s="60">
        <v>9.67</v>
      </c>
      <c r="S71" s="60">
        <v>9.33</v>
      </c>
      <c r="T71" s="60">
        <v>0</v>
      </c>
      <c r="U71" s="60">
        <v>3</v>
      </c>
      <c r="V71" s="61">
        <f t="shared" si="0"/>
        <v>74</v>
      </c>
      <c r="W71" s="61"/>
      <c r="X71" s="6" t="s">
        <v>12</v>
      </c>
      <c r="Y71" s="6" t="s">
        <v>13</v>
      </c>
      <c r="Z71" s="5"/>
      <c r="AA71" s="6" t="s">
        <v>12</v>
      </c>
    </row>
    <row r="72" spans="1:27" ht="16.5" x14ac:dyDescent="0.2">
      <c r="A72" s="182"/>
      <c r="B72" s="64">
        <v>96</v>
      </c>
      <c r="C72" s="83">
        <v>63077</v>
      </c>
      <c r="D72" s="69" t="s">
        <v>12</v>
      </c>
      <c r="E72" s="69" t="s">
        <v>12</v>
      </c>
      <c r="F72" s="69" t="s">
        <v>12</v>
      </c>
      <c r="G72" s="69" t="s">
        <v>12</v>
      </c>
      <c r="H72" s="69" t="s">
        <v>12</v>
      </c>
      <c r="I72" s="11" t="s">
        <v>12</v>
      </c>
      <c r="J72" s="68" t="s">
        <v>21</v>
      </c>
      <c r="K72" s="10"/>
      <c r="L72" s="10"/>
      <c r="M72" s="60">
        <v>81</v>
      </c>
      <c r="N72" s="60">
        <v>86</v>
      </c>
      <c r="O72" s="60">
        <v>83.5</v>
      </c>
      <c r="P72" s="72">
        <v>52.5</v>
      </c>
      <c r="Q72" s="72">
        <v>51</v>
      </c>
      <c r="R72" s="60">
        <v>5.33</v>
      </c>
      <c r="S72" s="60">
        <v>8.33</v>
      </c>
      <c r="T72" s="60">
        <v>6</v>
      </c>
      <c r="U72" s="60">
        <v>3</v>
      </c>
      <c r="V72" s="61">
        <f t="shared" si="0"/>
        <v>73.66</v>
      </c>
      <c r="W72" s="61"/>
      <c r="X72" s="6" t="s">
        <v>12</v>
      </c>
      <c r="Y72" s="6" t="s">
        <v>13</v>
      </c>
      <c r="Z72" s="5"/>
      <c r="AA72" s="6" t="s">
        <v>12</v>
      </c>
    </row>
    <row r="73" spans="1:27" ht="16.5" x14ac:dyDescent="0.2">
      <c r="A73" s="182"/>
      <c r="B73" s="64">
        <v>97</v>
      </c>
      <c r="C73" s="83">
        <v>63554</v>
      </c>
      <c r="D73" s="69" t="s">
        <v>12</v>
      </c>
      <c r="E73" s="69" t="s">
        <v>12</v>
      </c>
      <c r="F73" s="69" t="s">
        <v>12</v>
      </c>
      <c r="G73" s="69" t="s">
        <v>12</v>
      </c>
      <c r="H73" s="69" t="s">
        <v>12</v>
      </c>
      <c r="I73" s="11" t="s">
        <v>12</v>
      </c>
      <c r="J73" s="68" t="s">
        <v>21</v>
      </c>
      <c r="K73" s="10"/>
      <c r="L73" s="10"/>
      <c r="M73" s="60">
        <v>70</v>
      </c>
      <c r="N73" s="60">
        <v>79</v>
      </c>
      <c r="O73" s="60">
        <v>74.5</v>
      </c>
      <c r="P73" s="72">
        <v>47</v>
      </c>
      <c r="Q73" s="72">
        <v>48.33</v>
      </c>
      <c r="R73" s="60">
        <v>11</v>
      </c>
      <c r="S73" s="60">
        <v>8.33</v>
      </c>
      <c r="T73" s="60">
        <v>3</v>
      </c>
      <c r="U73" s="60">
        <v>3</v>
      </c>
      <c r="V73" s="61">
        <f t="shared" si="0"/>
        <v>73.66</v>
      </c>
      <c r="W73" s="61"/>
      <c r="X73" s="6" t="s">
        <v>12</v>
      </c>
      <c r="Y73" s="6" t="s">
        <v>13</v>
      </c>
      <c r="Z73" s="5"/>
      <c r="AA73" s="6" t="s">
        <v>12</v>
      </c>
    </row>
    <row r="74" spans="1:27" ht="16.5" x14ac:dyDescent="0.2">
      <c r="A74" s="182"/>
      <c r="B74" s="64">
        <v>99</v>
      </c>
      <c r="C74" s="83">
        <v>63013</v>
      </c>
      <c r="D74" s="69" t="s">
        <v>12</v>
      </c>
      <c r="E74" s="69" t="s">
        <v>12</v>
      </c>
      <c r="F74" s="69" t="s">
        <v>12</v>
      </c>
      <c r="G74" s="69" t="s">
        <v>12</v>
      </c>
      <c r="H74" s="69" t="s">
        <v>12</v>
      </c>
      <c r="I74" s="11" t="s">
        <v>12</v>
      </c>
      <c r="J74" s="68" t="s">
        <v>21</v>
      </c>
      <c r="K74" s="10"/>
      <c r="L74" s="10"/>
      <c r="M74" s="60">
        <v>71</v>
      </c>
      <c r="N74" s="60">
        <v>85</v>
      </c>
      <c r="O74" s="60">
        <v>78</v>
      </c>
      <c r="P74" s="72">
        <v>46.5</v>
      </c>
      <c r="Q74" s="72">
        <v>45.2</v>
      </c>
      <c r="R74" s="60">
        <v>14</v>
      </c>
      <c r="S74" s="60">
        <v>7.6</v>
      </c>
      <c r="T74" s="60">
        <v>3</v>
      </c>
      <c r="U74" s="60">
        <v>3</v>
      </c>
      <c r="V74" s="61">
        <f t="shared" si="0"/>
        <v>72.8</v>
      </c>
      <c r="W74" s="61"/>
      <c r="X74" s="6" t="s">
        <v>12</v>
      </c>
      <c r="Y74" s="6" t="s">
        <v>13</v>
      </c>
      <c r="Z74" s="5"/>
      <c r="AA74" s="6" t="s">
        <v>12</v>
      </c>
    </row>
    <row r="75" spans="1:27" ht="15.75" x14ac:dyDescent="0.2">
      <c r="A75" s="182"/>
      <c r="B75" s="64">
        <v>106</v>
      </c>
      <c r="C75" s="69">
        <v>63152</v>
      </c>
      <c r="D75" s="69" t="s">
        <v>12</v>
      </c>
      <c r="E75" s="69" t="s">
        <v>12</v>
      </c>
      <c r="F75" s="69" t="s">
        <v>12</v>
      </c>
      <c r="G75" s="69" t="s">
        <v>12</v>
      </c>
      <c r="H75" s="69" t="s">
        <v>12</v>
      </c>
      <c r="I75" s="65" t="s">
        <v>12</v>
      </c>
      <c r="J75" s="68" t="s">
        <v>21</v>
      </c>
      <c r="K75" s="10"/>
      <c r="L75" s="10"/>
      <c r="M75" s="60">
        <v>76</v>
      </c>
      <c r="N75" s="60">
        <v>75</v>
      </c>
      <c r="O75" s="60">
        <v>75.5</v>
      </c>
      <c r="P75" s="72">
        <v>46.5</v>
      </c>
      <c r="Q75" s="72">
        <v>46.67</v>
      </c>
      <c r="R75" s="60">
        <v>14</v>
      </c>
      <c r="S75" s="60">
        <v>7</v>
      </c>
      <c r="T75" s="60">
        <v>0</v>
      </c>
      <c r="U75" s="60">
        <v>3</v>
      </c>
      <c r="V75" s="61">
        <f t="shared" si="0"/>
        <v>70.67</v>
      </c>
      <c r="W75" s="61"/>
      <c r="X75" s="6" t="s">
        <v>12</v>
      </c>
      <c r="Y75" s="6" t="s">
        <v>13</v>
      </c>
      <c r="Z75" s="5"/>
      <c r="AA75" s="6" t="s">
        <v>12</v>
      </c>
    </row>
    <row r="76" spans="1:27" ht="15.75" x14ac:dyDescent="0.2">
      <c r="A76" s="182"/>
      <c r="B76" s="64">
        <v>110</v>
      </c>
      <c r="C76" s="69">
        <v>63573</v>
      </c>
      <c r="D76" s="69" t="s">
        <v>12</v>
      </c>
      <c r="E76" s="69" t="s">
        <v>12</v>
      </c>
      <c r="F76" s="69" t="s">
        <v>12</v>
      </c>
      <c r="G76" s="69" t="s">
        <v>12</v>
      </c>
      <c r="H76" s="69" t="s">
        <v>12</v>
      </c>
      <c r="I76" s="65" t="s">
        <v>12</v>
      </c>
      <c r="J76" s="68" t="s">
        <v>21</v>
      </c>
      <c r="K76" s="10"/>
      <c r="L76" s="10"/>
      <c r="M76" s="60">
        <v>90</v>
      </c>
      <c r="N76" s="60">
        <v>77</v>
      </c>
      <c r="O76" s="60">
        <v>83.5</v>
      </c>
      <c r="P76" s="72">
        <v>48.5</v>
      </c>
      <c r="Q76" s="76">
        <v>44.67</v>
      </c>
      <c r="R76" s="60">
        <v>16.66</v>
      </c>
      <c r="S76" s="60">
        <v>9</v>
      </c>
      <c r="T76" s="60">
        <v>6</v>
      </c>
      <c r="U76" s="60">
        <v>3</v>
      </c>
      <c r="V76" s="61">
        <f t="shared" si="0"/>
        <v>79.33</v>
      </c>
      <c r="W76" s="61"/>
      <c r="X76" s="6" t="s">
        <v>13</v>
      </c>
      <c r="Y76" s="6" t="s">
        <v>13</v>
      </c>
      <c r="Z76" s="5"/>
      <c r="AA76" s="6" t="s">
        <v>13</v>
      </c>
    </row>
    <row r="77" spans="1:27" ht="16.5" x14ac:dyDescent="0.2">
      <c r="A77" s="182"/>
      <c r="B77" s="64">
        <v>113</v>
      </c>
      <c r="C77" s="83">
        <v>64343</v>
      </c>
      <c r="D77" s="69" t="s">
        <v>12</v>
      </c>
      <c r="E77" s="69" t="s">
        <v>12</v>
      </c>
      <c r="F77" s="69" t="s">
        <v>12</v>
      </c>
      <c r="G77" s="69" t="s">
        <v>12</v>
      </c>
      <c r="H77" s="69" t="s">
        <v>12</v>
      </c>
      <c r="I77" s="11" t="s">
        <v>12</v>
      </c>
      <c r="J77" s="68" t="s">
        <v>21</v>
      </c>
      <c r="K77" s="10"/>
      <c r="L77" s="10"/>
      <c r="M77" s="60">
        <v>87</v>
      </c>
      <c r="N77" s="60">
        <v>80</v>
      </c>
      <c r="O77" s="60">
        <v>83.5</v>
      </c>
      <c r="P77" s="72">
        <v>51.5</v>
      </c>
      <c r="Q77" s="76">
        <v>41.6</v>
      </c>
      <c r="R77" s="60">
        <v>18.2</v>
      </c>
      <c r="S77" s="60">
        <v>7.8</v>
      </c>
      <c r="T77" s="60">
        <v>6</v>
      </c>
      <c r="U77" s="60">
        <v>3</v>
      </c>
      <c r="V77" s="61">
        <f t="shared" si="0"/>
        <v>76.599999999999994</v>
      </c>
      <c r="W77" s="61"/>
      <c r="X77" s="6" t="s">
        <v>13</v>
      </c>
      <c r="Y77" s="6" t="s">
        <v>13</v>
      </c>
      <c r="Z77" s="5"/>
      <c r="AA77" s="6" t="s">
        <v>13</v>
      </c>
    </row>
    <row r="78" spans="1:27" ht="16.5" x14ac:dyDescent="0.2">
      <c r="A78" s="182"/>
      <c r="B78" s="64">
        <v>117</v>
      </c>
      <c r="C78" s="83">
        <v>64362</v>
      </c>
      <c r="D78" s="69" t="s">
        <v>12</v>
      </c>
      <c r="E78" s="69" t="s">
        <v>12</v>
      </c>
      <c r="F78" s="69" t="s">
        <v>12</v>
      </c>
      <c r="G78" s="69" t="s">
        <v>12</v>
      </c>
      <c r="H78" s="69" t="s">
        <v>12</v>
      </c>
      <c r="I78" s="11" t="s">
        <v>12</v>
      </c>
      <c r="J78" s="68" t="s">
        <v>21</v>
      </c>
      <c r="K78" s="10"/>
      <c r="L78" s="10"/>
      <c r="M78" s="60">
        <v>77</v>
      </c>
      <c r="N78" s="60">
        <v>78</v>
      </c>
      <c r="O78" s="60">
        <v>77.5</v>
      </c>
      <c r="P78" s="72">
        <v>49.5</v>
      </c>
      <c r="Q78" s="76">
        <v>43</v>
      </c>
      <c r="R78" s="60">
        <v>18.670000000000002</v>
      </c>
      <c r="S78" s="60">
        <v>8.67</v>
      </c>
      <c r="T78" s="60">
        <v>0</v>
      </c>
      <c r="U78" s="60">
        <v>5</v>
      </c>
      <c r="V78" s="61">
        <f t="shared" si="0"/>
        <v>75.34</v>
      </c>
      <c r="W78" s="61"/>
      <c r="X78" s="6" t="s">
        <v>13</v>
      </c>
      <c r="Y78" s="6" t="s">
        <v>13</v>
      </c>
      <c r="Z78" s="5"/>
      <c r="AA78" s="6" t="s">
        <v>13</v>
      </c>
    </row>
    <row r="79" spans="1:27" ht="16.5" x14ac:dyDescent="0.2">
      <c r="A79" s="182"/>
      <c r="B79" s="64">
        <v>123</v>
      </c>
      <c r="C79" s="83">
        <v>62908</v>
      </c>
      <c r="D79" s="69" t="s">
        <v>12</v>
      </c>
      <c r="E79" s="69" t="s">
        <v>12</v>
      </c>
      <c r="F79" s="69" t="s">
        <v>12</v>
      </c>
      <c r="G79" s="69" t="s">
        <v>12</v>
      </c>
      <c r="H79" s="69" t="s">
        <v>12</v>
      </c>
      <c r="I79" s="11" t="s">
        <v>12</v>
      </c>
      <c r="J79" s="68" t="s">
        <v>21</v>
      </c>
      <c r="K79" s="10"/>
      <c r="L79" s="10"/>
      <c r="M79" s="60">
        <v>84</v>
      </c>
      <c r="N79" s="60">
        <v>76</v>
      </c>
      <c r="O79" s="60">
        <v>80</v>
      </c>
      <c r="P79" s="72">
        <v>49</v>
      </c>
      <c r="Q79" s="76">
        <v>42.6</v>
      </c>
      <c r="R79" s="60">
        <v>14.8</v>
      </c>
      <c r="S79" s="60">
        <v>9.4</v>
      </c>
      <c r="T79" s="60">
        <v>3</v>
      </c>
      <c r="U79" s="60">
        <v>3</v>
      </c>
      <c r="V79" s="61">
        <f t="shared" si="0"/>
        <v>72.800000000000011</v>
      </c>
      <c r="W79" s="61"/>
      <c r="X79" s="6" t="s">
        <v>13</v>
      </c>
      <c r="Y79" s="6" t="s">
        <v>13</v>
      </c>
      <c r="Z79" s="5"/>
      <c r="AA79" s="6" t="s">
        <v>13</v>
      </c>
    </row>
    <row r="80" spans="1:27" ht="16.5" x14ac:dyDescent="0.2">
      <c r="A80" s="182"/>
      <c r="B80" s="64">
        <v>126</v>
      </c>
      <c r="C80" s="83">
        <v>64084</v>
      </c>
      <c r="D80" s="69" t="s">
        <v>12</v>
      </c>
      <c r="E80" s="69" t="s">
        <v>12</v>
      </c>
      <c r="F80" s="69" t="s">
        <v>12</v>
      </c>
      <c r="G80" s="69" t="s">
        <v>12</v>
      </c>
      <c r="H80" s="69" t="s">
        <v>12</v>
      </c>
      <c r="I80" s="11" t="s">
        <v>12</v>
      </c>
      <c r="J80" s="68" t="s">
        <v>21</v>
      </c>
      <c r="K80" s="10"/>
      <c r="L80" s="10"/>
      <c r="M80" s="60">
        <v>60</v>
      </c>
      <c r="N80" s="60">
        <v>90</v>
      </c>
      <c r="O80" s="60">
        <v>75</v>
      </c>
      <c r="P80" s="72">
        <v>44.5</v>
      </c>
      <c r="Q80" s="76">
        <v>42.2</v>
      </c>
      <c r="R80" s="60">
        <v>12</v>
      </c>
      <c r="S80" s="60">
        <v>9</v>
      </c>
      <c r="T80" s="60">
        <v>6</v>
      </c>
      <c r="U80" s="60">
        <v>3</v>
      </c>
      <c r="V80" s="61">
        <f t="shared" si="0"/>
        <v>72.2</v>
      </c>
      <c r="W80" s="61"/>
      <c r="X80" s="6" t="s">
        <v>13</v>
      </c>
      <c r="Y80" s="6" t="s">
        <v>13</v>
      </c>
      <c r="Z80" s="5"/>
      <c r="AA80" s="6" t="s">
        <v>13</v>
      </c>
    </row>
    <row r="81" spans="1:27" ht="16.5" x14ac:dyDescent="0.2">
      <c r="A81" s="182"/>
      <c r="B81" s="64">
        <v>130</v>
      </c>
      <c r="C81" s="83">
        <v>63091</v>
      </c>
      <c r="D81" s="69" t="s">
        <v>12</v>
      </c>
      <c r="E81" s="69" t="s">
        <v>12</v>
      </c>
      <c r="F81" s="69" t="s">
        <v>12</v>
      </c>
      <c r="G81" s="69" t="s">
        <v>12</v>
      </c>
      <c r="H81" s="69" t="s">
        <v>12</v>
      </c>
      <c r="I81" s="11" t="s">
        <v>12</v>
      </c>
      <c r="J81" s="68" t="s">
        <v>21</v>
      </c>
      <c r="K81" s="10"/>
      <c r="L81" s="10"/>
      <c r="M81" s="60">
        <v>73</v>
      </c>
      <c r="N81" s="60">
        <v>78</v>
      </c>
      <c r="O81" s="60">
        <v>75.5</v>
      </c>
      <c r="P81" s="72">
        <v>47</v>
      </c>
      <c r="Q81" s="76">
        <v>43</v>
      </c>
      <c r="R81" s="60">
        <v>14.4</v>
      </c>
      <c r="S81" s="60">
        <v>7.8</v>
      </c>
      <c r="T81" s="60">
        <v>3</v>
      </c>
      <c r="U81" s="60">
        <v>3</v>
      </c>
      <c r="V81" s="61">
        <f t="shared" si="0"/>
        <v>71.2</v>
      </c>
      <c r="W81" s="61"/>
      <c r="X81" s="6" t="s">
        <v>13</v>
      </c>
      <c r="Y81" s="6" t="s">
        <v>13</v>
      </c>
      <c r="Z81" s="5"/>
      <c r="AA81" s="6" t="s">
        <v>13</v>
      </c>
    </row>
    <row r="82" spans="1:27" ht="16.5" x14ac:dyDescent="0.2">
      <c r="A82" s="182"/>
      <c r="B82" s="64">
        <v>131</v>
      </c>
      <c r="C82" s="83">
        <v>63143</v>
      </c>
      <c r="D82" s="69" t="s">
        <v>12</v>
      </c>
      <c r="E82" s="69" t="s">
        <v>12</v>
      </c>
      <c r="F82" s="69" t="s">
        <v>12</v>
      </c>
      <c r="G82" s="69" t="s">
        <v>12</v>
      </c>
      <c r="H82" s="69" t="s">
        <v>12</v>
      </c>
      <c r="I82" s="11" t="s">
        <v>12</v>
      </c>
      <c r="J82" s="68" t="s">
        <v>21</v>
      </c>
      <c r="K82" s="10"/>
      <c r="L82" s="10"/>
      <c r="M82" s="60">
        <v>74</v>
      </c>
      <c r="N82" s="60">
        <v>69</v>
      </c>
      <c r="O82" s="60">
        <v>71.5</v>
      </c>
      <c r="P82" s="72">
        <v>45</v>
      </c>
      <c r="Q82" s="76">
        <v>42.2</v>
      </c>
      <c r="R82" s="60">
        <v>14.4</v>
      </c>
      <c r="S82" s="60">
        <v>8.4</v>
      </c>
      <c r="T82" s="60">
        <v>3</v>
      </c>
      <c r="U82" s="60">
        <v>3</v>
      </c>
      <c r="V82" s="61">
        <f t="shared" si="0"/>
        <v>71</v>
      </c>
      <c r="W82" s="61"/>
      <c r="X82" s="6" t="s">
        <v>13</v>
      </c>
      <c r="Y82" s="6" t="s">
        <v>13</v>
      </c>
      <c r="Z82" s="5"/>
      <c r="AA82" s="6" t="s">
        <v>13</v>
      </c>
    </row>
    <row r="83" spans="1:27" ht="15.75" x14ac:dyDescent="0.2">
      <c r="A83" s="182"/>
      <c r="B83" s="64">
        <v>140</v>
      </c>
      <c r="C83" s="69">
        <v>63156</v>
      </c>
      <c r="D83" s="69" t="s">
        <v>12</v>
      </c>
      <c r="E83" s="69" t="s">
        <v>12</v>
      </c>
      <c r="F83" s="69" t="s">
        <v>12</v>
      </c>
      <c r="G83" s="69" t="s">
        <v>12</v>
      </c>
      <c r="H83" s="69" t="s">
        <v>12</v>
      </c>
      <c r="I83" s="65" t="s">
        <v>12</v>
      </c>
      <c r="J83" s="68" t="s">
        <v>21</v>
      </c>
      <c r="K83" s="10"/>
      <c r="L83" s="10"/>
      <c r="M83" s="60">
        <v>70</v>
      </c>
      <c r="N83" s="60">
        <v>91</v>
      </c>
      <c r="O83" s="60">
        <v>80.5</v>
      </c>
      <c r="P83" s="72">
        <v>52.5</v>
      </c>
      <c r="Q83" s="72">
        <v>46.67</v>
      </c>
      <c r="R83" s="60">
        <v>15</v>
      </c>
      <c r="S83" s="60">
        <v>5</v>
      </c>
      <c r="T83" s="60">
        <v>0</v>
      </c>
      <c r="U83" s="60">
        <v>3</v>
      </c>
      <c r="V83" s="61">
        <f t="shared" si="0"/>
        <v>69.67</v>
      </c>
      <c r="W83" s="61"/>
      <c r="X83" s="6" t="s">
        <v>13</v>
      </c>
      <c r="Y83" s="6" t="s">
        <v>13</v>
      </c>
      <c r="Z83" s="5"/>
      <c r="AA83" s="6" t="s">
        <v>13</v>
      </c>
    </row>
    <row r="84" spans="1:27" ht="15.75" x14ac:dyDescent="0.2">
      <c r="A84" s="182"/>
      <c r="B84" s="64">
        <v>152</v>
      </c>
      <c r="C84" s="69">
        <v>63656</v>
      </c>
      <c r="D84" s="69" t="s">
        <v>12</v>
      </c>
      <c r="E84" s="69" t="s">
        <v>12</v>
      </c>
      <c r="F84" s="69" t="s">
        <v>12</v>
      </c>
      <c r="G84" s="69" t="s">
        <v>12</v>
      </c>
      <c r="H84" s="69" t="s">
        <v>12</v>
      </c>
      <c r="I84" s="66" t="s">
        <v>12</v>
      </c>
      <c r="J84" s="68" t="s">
        <v>21</v>
      </c>
      <c r="K84" s="67"/>
      <c r="L84" s="67"/>
      <c r="M84" s="71">
        <v>84</v>
      </c>
      <c r="N84" s="71">
        <v>69</v>
      </c>
      <c r="O84" s="60">
        <v>76.5</v>
      </c>
      <c r="P84" s="72">
        <v>44.5</v>
      </c>
      <c r="Q84" s="72">
        <v>43</v>
      </c>
      <c r="R84" s="71">
        <v>16</v>
      </c>
      <c r="S84" s="71">
        <v>9</v>
      </c>
      <c r="T84" s="71">
        <v>0</v>
      </c>
      <c r="U84" s="72">
        <v>0</v>
      </c>
      <c r="V84" s="61">
        <f t="shared" si="0"/>
        <v>68</v>
      </c>
      <c r="W84" s="77"/>
      <c r="X84" s="6" t="s">
        <v>13</v>
      </c>
      <c r="Y84" s="6" t="s">
        <v>13</v>
      </c>
      <c r="Z84" s="5"/>
      <c r="AA84" s="6" t="s">
        <v>13</v>
      </c>
    </row>
    <row r="85" spans="1:27" ht="16.5" x14ac:dyDescent="0.2">
      <c r="A85" s="182"/>
      <c r="B85" s="64">
        <v>153</v>
      </c>
      <c r="C85" s="83">
        <v>63402</v>
      </c>
      <c r="D85" s="69" t="s">
        <v>12</v>
      </c>
      <c r="E85" s="69" t="s">
        <v>12</v>
      </c>
      <c r="F85" s="69" t="s">
        <v>12</v>
      </c>
      <c r="G85" s="69" t="s">
        <v>12</v>
      </c>
      <c r="H85" s="69" t="s">
        <v>12</v>
      </c>
      <c r="I85" s="11" t="s">
        <v>12</v>
      </c>
      <c r="J85" s="68" t="s">
        <v>21</v>
      </c>
      <c r="K85" s="10"/>
      <c r="L85" s="10"/>
      <c r="M85" s="60">
        <v>81</v>
      </c>
      <c r="N85" s="60">
        <v>74</v>
      </c>
      <c r="O85" s="60">
        <v>77.5</v>
      </c>
      <c r="P85" s="72">
        <v>49.5</v>
      </c>
      <c r="Q85" s="72">
        <v>42.6</v>
      </c>
      <c r="R85" s="60">
        <v>14</v>
      </c>
      <c r="S85" s="60">
        <v>8.4</v>
      </c>
      <c r="T85" s="60">
        <v>0</v>
      </c>
      <c r="U85" s="60">
        <v>3</v>
      </c>
      <c r="V85" s="61">
        <f t="shared" si="0"/>
        <v>68</v>
      </c>
      <c r="W85" s="61"/>
      <c r="X85" s="6" t="s">
        <v>13</v>
      </c>
      <c r="Y85" s="6" t="s">
        <v>13</v>
      </c>
      <c r="Z85" s="5"/>
      <c r="AA85" s="6" t="s">
        <v>13</v>
      </c>
    </row>
    <row r="86" spans="1:27" ht="15.75" x14ac:dyDescent="0.2">
      <c r="A86" s="182"/>
      <c r="B86" s="64">
        <v>157</v>
      </c>
      <c r="C86" s="69">
        <v>63717</v>
      </c>
      <c r="D86" s="69" t="s">
        <v>12</v>
      </c>
      <c r="E86" s="69" t="s">
        <v>12</v>
      </c>
      <c r="F86" s="69" t="s">
        <v>12</v>
      </c>
      <c r="G86" s="69" t="s">
        <v>12</v>
      </c>
      <c r="H86" s="69" t="s">
        <v>12</v>
      </c>
      <c r="I86" s="65" t="s">
        <v>12</v>
      </c>
      <c r="J86" s="68" t="s">
        <v>21</v>
      </c>
      <c r="K86" s="10"/>
      <c r="L86" s="10"/>
      <c r="M86" s="60">
        <v>64</v>
      </c>
      <c r="N86" s="60">
        <v>90</v>
      </c>
      <c r="O86" s="60">
        <v>77</v>
      </c>
      <c r="P86" s="72">
        <v>49.5</v>
      </c>
      <c r="Q86" s="72">
        <v>45.67</v>
      </c>
      <c r="R86" s="60">
        <v>13.67</v>
      </c>
      <c r="S86" s="60">
        <v>4.33</v>
      </c>
      <c r="T86" s="60">
        <v>0</v>
      </c>
      <c r="U86" s="60">
        <v>3</v>
      </c>
      <c r="V86" s="61">
        <f t="shared" si="0"/>
        <v>66.67</v>
      </c>
      <c r="W86" s="61"/>
      <c r="X86" s="6" t="s">
        <v>13</v>
      </c>
      <c r="Y86" s="6" t="s">
        <v>13</v>
      </c>
      <c r="Z86" s="5"/>
      <c r="AA86" s="6" t="s">
        <v>13</v>
      </c>
    </row>
    <row r="87" spans="1:27" ht="16.5" x14ac:dyDescent="0.2">
      <c r="A87" s="182"/>
      <c r="B87" s="64">
        <v>158</v>
      </c>
      <c r="C87" s="83">
        <v>64128</v>
      </c>
      <c r="D87" s="69" t="s">
        <v>12</v>
      </c>
      <c r="E87" s="69" t="s">
        <v>12</v>
      </c>
      <c r="F87" s="69" t="s">
        <v>12</v>
      </c>
      <c r="G87" s="69" t="s">
        <v>12</v>
      </c>
      <c r="H87" s="69" t="s">
        <v>12</v>
      </c>
      <c r="I87" s="11" t="s">
        <v>12</v>
      </c>
      <c r="J87" s="68" t="s">
        <v>21</v>
      </c>
      <c r="K87" s="10"/>
      <c r="L87" s="10"/>
      <c r="M87" s="60">
        <v>83</v>
      </c>
      <c r="N87" s="60">
        <v>48</v>
      </c>
      <c r="O87" s="60">
        <v>65.5</v>
      </c>
      <c r="P87" s="72">
        <v>39</v>
      </c>
      <c r="Q87" s="72">
        <v>37.67</v>
      </c>
      <c r="R87" s="60">
        <v>14.67</v>
      </c>
      <c r="S87" s="60">
        <v>8</v>
      </c>
      <c r="T87" s="60">
        <v>3</v>
      </c>
      <c r="U87" s="60">
        <v>3</v>
      </c>
      <c r="V87" s="61">
        <f t="shared" si="0"/>
        <v>66.34</v>
      </c>
      <c r="W87" s="61"/>
      <c r="X87" s="6" t="s">
        <v>13</v>
      </c>
      <c r="Y87" s="6" t="s">
        <v>13</v>
      </c>
      <c r="Z87" s="5"/>
      <c r="AA87" s="6" t="s">
        <v>13</v>
      </c>
    </row>
    <row r="88" spans="1:27" ht="16.5" x14ac:dyDescent="0.2">
      <c r="A88" s="182"/>
      <c r="B88" s="64">
        <v>159</v>
      </c>
      <c r="C88" s="83">
        <v>63124</v>
      </c>
      <c r="D88" s="69" t="s">
        <v>12</v>
      </c>
      <c r="E88" s="69" t="s">
        <v>12</v>
      </c>
      <c r="F88" s="69" t="s">
        <v>12</v>
      </c>
      <c r="G88" s="69" t="s">
        <v>12</v>
      </c>
      <c r="H88" s="69" t="s">
        <v>12</v>
      </c>
      <c r="I88" s="11" t="s">
        <v>12</v>
      </c>
      <c r="J88" s="68" t="s">
        <v>21</v>
      </c>
      <c r="K88" s="10"/>
      <c r="L88" s="10"/>
      <c r="M88" s="60">
        <v>63</v>
      </c>
      <c r="N88" s="60">
        <v>79</v>
      </c>
      <c r="O88" s="60">
        <v>71</v>
      </c>
      <c r="P88" s="72">
        <v>48</v>
      </c>
      <c r="Q88" s="72">
        <v>47.33</v>
      </c>
      <c r="R88" s="60">
        <v>7.67</v>
      </c>
      <c r="S88" s="60">
        <v>8.33</v>
      </c>
      <c r="T88" s="60">
        <v>0</v>
      </c>
      <c r="U88" s="60">
        <v>3</v>
      </c>
      <c r="V88" s="61">
        <f t="shared" si="0"/>
        <v>66.33</v>
      </c>
      <c r="W88" s="61"/>
      <c r="X88" s="6" t="s">
        <v>13</v>
      </c>
      <c r="Y88" s="6" t="s">
        <v>13</v>
      </c>
      <c r="Z88" s="5"/>
      <c r="AA88" s="6" t="s">
        <v>13</v>
      </c>
    </row>
    <row r="89" spans="1:27" ht="16.5" x14ac:dyDescent="0.2">
      <c r="A89" s="182"/>
      <c r="B89" s="64">
        <v>167</v>
      </c>
      <c r="C89" s="83">
        <v>63220</v>
      </c>
      <c r="D89" s="69" t="s">
        <v>12</v>
      </c>
      <c r="E89" s="69" t="s">
        <v>12</v>
      </c>
      <c r="F89" s="69" t="s">
        <v>12</v>
      </c>
      <c r="G89" s="69" t="s">
        <v>12</v>
      </c>
      <c r="H89" s="69" t="s">
        <v>12</v>
      </c>
      <c r="I89" s="11" t="s">
        <v>12</v>
      </c>
      <c r="J89" s="68" t="s">
        <v>21</v>
      </c>
      <c r="K89" s="10"/>
      <c r="L89" s="10"/>
      <c r="M89" s="60">
        <v>70</v>
      </c>
      <c r="N89" s="60">
        <v>79</v>
      </c>
      <c r="O89" s="60">
        <v>74.5</v>
      </c>
      <c r="P89" s="72">
        <v>47.5</v>
      </c>
      <c r="Q89" s="72">
        <v>43</v>
      </c>
      <c r="R89" s="60">
        <v>13.33</v>
      </c>
      <c r="S89" s="60">
        <v>9</v>
      </c>
      <c r="T89" s="60">
        <v>0</v>
      </c>
      <c r="U89" s="72">
        <v>0</v>
      </c>
      <c r="V89" s="61">
        <f t="shared" si="0"/>
        <v>65.33</v>
      </c>
      <c r="W89" s="61"/>
      <c r="X89" s="6" t="s">
        <v>13</v>
      </c>
      <c r="Y89" s="6" t="s">
        <v>13</v>
      </c>
      <c r="Z89" s="5"/>
      <c r="AA89" s="6" t="s">
        <v>13</v>
      </c>
    </row>
    <row r="90" spans="1:27" ht="15.75" x14ac:dyDescent="0.2">
      <c r="A90" s="182"/>
      <c r="B90" s="64">
        <v>170</v>
      </c>
      <c r="C90" s="69">
        <v>63850</v>
      </c>
      <c r="D90" s="69" t="s">
        <v>12</v>
      </c>
      <c r="E90" s="69" t="s">
        <v>12</v>
      </c>
      <c r="F90" s="69" t="s">
        <v>12</v>
      </c>
      <c r="G90" s="69" t="s">
        <v>12</v>
      </c>
      <c r="H90" s="69" t="s">
        <v>12</v>
      </c>
      <c r="I90" s="66" t="s">
        <v>12</v>
      </c>
      <c r="J90" s="68" t="s">
        <v>21</v>
      </c>
      <c r="K90" s="67"/>
      <c r="L90" s="67"/>
      <c r="M90" s="71">
        <v>78</v>
      </c>
      <c r="N90" s="71">
        <v>78</v>
      </c>
      <c r="O90" s="60">
        <v>78</v>
      </c>
      <c r="P90" s="72">
        <v>50</v>
      </c>
      <c r="Q90" s="72">
        <v>41.4</v>
      </c>
      <c r="R90" s="71">
        <v>13.2</v>
      </c>
      <c r="S90" s="71">
        <v>7</v>
      </c>
      <c r="T90" s="71">
        <v>0</v>
      </c>
      <c r="U90" s="71">
        <v>3</v>
      </c>
      <c r="V90" s="61">
        <f t="shared" si="0"/>
        <v>64.599999999999994</v>
      </c>
      <c r="W90" s="77"/>
      <c r="X90" s="6" t="s">
        <v>13</v>
      </c>
      <c r="Y90" s="6" t="s">
        <v>13</v>
      </c>
      <c r="Z90" s="5"/>
      <c r="AA90" s="6" t="s">
        <v>13</v>
      </c>
    </row>
    <row r="91" spans="1:27" ht="15.75" x14ac:dyDescent="0.2">
      <c r="A91" s="182"/>
      <c r="B91" s="64">
        <v>171</v>
      </c>
      <c r="C91" s="69">
        <v>63565</v>
      </c>
      <c r="D91" s="69" t="s">
        <v>12</v>
      </c>
      <c r="E91" s="69" t="s">
        <v>12</v>
      </c>
      <c r="F91" s="69" t="s">
        <v>12</v>
      </c>
      <c r="G91" s="69" t="s">
        <v>12</v>
      </c>
      <c r="H91" s="69" t="s">
        <v>12</v>
      </c>
      <c r="I91" s="65" t="s">
        <v>12</v>
      </c>
      <c r="J91" s="68" t="s">
        <v>21</v>
      </c>
      <c r="K91" s="10"/>
      <c r="L91" s="10"/>
      <c r="M91" s="60">
        <v>86</v>
      </c>
      <c r="N91" s="60">
        <v>67</v>
      </c>
      <c r="O91" s="60">
        <v>76.5</v>
      </c>
      <c r="P91" s="72">
        <v>40.5</v>
      </c>
      <c r="Q91" s="72">
        <v>35</v>
      </c>
      <c r="R91" s="60">
        <v>14.4</v>
      </c>
      <c r="S91" s="60">
        <v>9.1999999999999993</v>
      </c>
      <c r="T91" s="60">
        <v>3</v>
      </c>
      <c r="U91" s="60">
        <v>3</v>
      </c>
      <c r="V91" s="61">
        <f t="shared" si="0"/>
        <v>64.599999999999994</v>
      </c>
      <c r="W91" s="61"/>
      <c r="X91" s="6" t="s">
        <v>13</v>
      </c>
      <c r="Y91" s="6" t="s">
        <v>13</v>
      </c>
      <c r="Z91" s="5"/>
      <c r="AA91" s="6" t="s">
        <v>13</v>
      </c>
    </row>
    <row r="92" spans="1:27" ht="15.75" x14ac:dyDescent="0.2">
      <c r="A92" s="182"/>
      <c r="B92" s="64">
        <v>175</v>
      </c>
      <c r="C92" s="69">
        <v>63628</v>
      </c>
      <c r="D92" s="69" t="s">
        <v>12</v>
      </c>
      <c r="E92" s="69" t="s">
        <v>12</v>
      </c>
      <c r="F92" s="69" t="s">
        <v>12</v>
      </c>
      <c r="G92" s="69" t="s">
        <v>12</v>
      </c>
      <c r="H92" s="69" t="s">
        <v>12</v>
      </c>
      <c r="I92" s="65" t="s">
        <v>12</v>
      </c>
      <c r="J92" s="68" t="s">
        <v>21</v>
      </c>
      <c r="K92" s="10"/>
      <c r="L92" s="10"/>
      <c r="M92" s="60">
        <v>71</v>
      </c>
      <c r="N92" s="60">
        <v>71</v>
      </c>
      <c r="O92" s="60">
        <v>71</v>
      </c>
      <c r="P92" s="72">
        <v>42.5</v>
      </c>
      <c r="Q92" s="72">
        <v>38.33</v>
      </c>
      <c r="R92" s="60">
        <v>13</v>
      </c>
      <c r="S92" s="60">
        <v>9.34</v>
      </c>
      <c r="T92" s="60">
        <v>0</v>
      </c>
      <c r="U92" s="60">
        <v>3</v>
      </c>
      <c r="V92" s="61">
        <f t="shared" si="0"/>
        <v>63.67</v>
      </c>
      <c r="W92" s="61"/>
      <c r="X92" s="6" t="s">
        <v>13</v>
      </c>
      <c r="Y92" s="6" t="s">
        <v>13</v>
      </c>
      <c r="Z92" s="5"/>
      <c r="AA92" s="6" t="s">
        <v>13</v>
      </c>
    </row>
    <row r="93" spans="1:27" ht="15.75" x14ac:dyDescent="0.2">
      <c r="A93" s="182"/>
      <c r="B93" s="64">
        <v>176</v>
      </c>
      <c r="C93" s="69">
        <v>63984</v>
      </c>
      <c r="D93" s="69" t="s">
        <v>12</v>
      </c>
      <c r="E93" s="69" t="s">
        <v>12</v>
      </c>
      <c r="F93" s="69" t="s">
        <v>12</v>
      </c>
      <c r="G93" s="69" t="s">
        <v>12</v>
      </c>
      <c r="H93" s="69" t="s">
        <v>12</v>
      </c>
      <c r="I93" s="65" t="s">
        <v>12</v>
      </c>
      <c r="J93" s="68" t="s">
        <v>21</v>
      </c>
      <c r="K93" s="10"/>
      <c r="L93" s="10"/>
      <c r="M93" s="60">
        <v>73</v>
      </c>
      <c r="N93" s="60">
        <v>80</v>
      </c>
      <c r="O93" s="60">
        <v>76.5</v>
      </c>
      <c r="P93" s="72">
        <v>45.5</v>
      </c>
      <c r="Q93" s="72">
        <v>36.33</v>
      </c>
      <c r="R93" s="60">
        <v>14.34</v>
      </c>
      <c r="S93" s="60">
        <v>8</v>
      </c>
      <c r="T93" s="60">
        <v>0</v>
      </c>
      <c r="U93" s="60">
        <v>5</v>
      </c>
      <c r="V93" s="61">
        <f t="shared" si="0"/>
        <v>63.67</v>
      </c>
      <c r="W93" s="61"/>
      <c r="X93" s="6" t="s">
        <v>13</v>
      </c>
      <c r="Y93" s="6" t="s">
        <v>13</v>
      </c>
      <c r="Z93" s="5"/>
      <c r="AA93" s="6" t="s">
        <v>13</v>
      </c>
    </row>
    <row r="94" spans="1:27" ht="15.75" x14ac:dyDescent="0.2">
      <c r="A94" s="182"/>
      <c r="B94" s="64">
        <v>182</v>
      </c>
      <c r="C94" s="69">
        <v>63046</v>
      </c>
      <c r="D94" s="69" t="s">
        <v>12</v>
      </c>
      <c r="E94" s="69" t="s">
        <v>12</v>
      </c>
      <c r="F94" s="69" t="s">
        <v>12</v>
      </c>
      <c r="G94" s="69" t="s">
        <v>12</v>
      </c>
      <c r="H94" s="69" t="s">
        <v>12</v>
      </c>
      <c r="I94" s="66" t="s">
        <v>12</v>
      </c>
      <c r="J94" s="68" t="s">
        <v>21</v>
      </c>
      <c r="K94" s="67"/>
      <c r="L94" s="67"/>
      <c r="M94" s="71">
        <v>82</v>
      </c>
      <c r="N94" s="71">
        <v>49</v>
      </c>
      <c r="O94" s="60">
        <v>65.5</v>
      </c>
      <c r="P94" s="72">
        <v>42.5</v>
      </c>
      <c r="Q94" s="72">
        <v>37.67</v>
      </c>
      <c r="R94" s="71">
        <v>7.33</v>
      </c>
      <c r="S94" s="71">
        <v>8.33</v>
      </c>
      <c r="T94" s="71">
        <v>6</v>
      </c>
      <c r="U94" s="71">
        <v>3</v>
      </c>
      <c r="V94" s="61">
        <f t="shared" si="0"/>
        <v>62.33</v>
      </c>
      <c r="W94" s="77"/>
      <c r="X94" s="6" t="s">
        <v>13</v>
      </c>
      <c r="Y94" s="6" t="s">
        <v>13</v>
      </c>
      <c r="Z94" s="5"/>
      <c r="AA94" s="6" t="s">
        <v>13</v>
      </c>
    </row>
    <row r="95" spans="1:27" ht="16.5" x14ac:dyDescent="0.2">
      <c r="A95" s="182"/>
      <c r="B95" s="64">
        <v>186</v>
      </c>
      <c r="C95" s="83">
        <v>62808</v>
      </c>
      <c r="D95" s="69" t="s">
        <v>12</v>
      </c>
      <c r="E95" s="69" t="s">
        <v>12</v>
      </c>
      <c r="F95" s="69" t="s">
        <v>12</v>
      </c>
      <c r="G95" s="69" t="s">
        <v>12</v>
      </c>
      <c r="H95" s="69" t="s">
        <v>12</v>
      </c>
      <c r="I95" s="11" t="s">
        <v>12</v>
      </c>
      <c r="J95" s="68" t="s">
        <v>21</v>
      </c>
      <c r="K95" s="10"/>
      <c r="L95" s="10"/>
      <c r="M95" s="60">
        <v>86</v>
      </c>
      <c r="N95" s="60">
        <v>71</v>
      </c>
      <c r="O95" s="60">
        <v>78.5</v>
      </c>
      <c r="P95" s="72">
        <v>46</v>
      </c>
      <c r="Q95" s="72">
        <v>41.67</v>
      </c>
      <c r="R95" s="60">
        <v>5</v>
      </c>
      <c r="S95" s="60">
        <v>9</v>
      </c>
      <c r="T95" s="60">
        <v>3</v>
      </c>
      <c r="U95" s="60">
        <v>3</v>
      </c>
      <c r="V95" s="61">
        <f t="shared" si="0"/>
        <v>61.67</v>
      </c>
      <c r="W95" s="61"/>
      <c r="X95" s="6" t="s">
        <v>13</v>
      </c>
      <c r="Y95" s="6" t="s">
        <v>13</v>
      </c>
      <c r="Z95" s="5"/>
      <c r="AA95" s="6" t="s">
        <v>13</v>
      </c>
    </row>
    <row r="96" spans="1:27" ht="15.75" x14ac:dyDescent="0.2">
      <c r="A96" s="182"/>
      <c r="B96" s="64">
        <v>187</v>
      </c>
      <c r="C96" s="69">
        <v>64325</v>
      </c>
      <c r="D96" s="69" t="s">
        <v>12</v>
      </c>
      <c r="E96" s="69" t="s">
        <v>12</v>
      </c>
      <c r="F96" s="69" t="s">
        <v>12</v>
      </c>
      <c r="G96" s="69" t="s">
        <v>12</v>
      </c>
      <c r="H96" s="69" t="s">
        <v>12</v>
      </c>
      <c r="I96" s="65" t="s">
        <v>12</v>
      </c>
      <c r="J96" s="68" t="s">
        <v>21</v>
      </c>
      <c r="K96" s="10"/>
      <c r="L96" s="10"/>
      <c r="M96" s="60">
        <v>70</v>
      </c>
      <c r="N96" s="60">
        <v>71</v>
      </c>
      <c r="O96" s="60">
        <v>70.5</v>
      </c>
      <c r="P96" s="72">
        <v>43.5</v>
      </c>
      <c r="Q96" s="72">
        <v>36.33</v>
      </c>
      <c r="R96" s="60">
        <v>12.34</v>
      </c>
      <c r="S96" s="60">
        <v>8</v>
      </c>
      <c r="T96" s="60">
        <v>0</v>
      </c>
      <c r="U96" s="60">
        <v>5</v>
      </c>
      <c r="V96" s="61">
        <f t="shared" si="0"/>
        <v>61.67</v>
      </c>
      <c r="W96" s="61"/>
      <c r="X96" s="6" t="s">
        <v>13</v>
      </c>
      <c r="Y96" s="6" t="s">
        <v>13</v>
      </c>
      <c r="Z96" s="5"/>
      <c r="AA96" s="6" t="s">
        <v>13</v>
      </c>
    </row>
    <row r="97" spans="1:27" ht="16.5" x14ac:dyDescent="0.2">
      <c r="A97" s="182"/>
      <c r="B97" s="64">
        <v>188</v>
      </c>
      <c r="C97" s="83">
        <v>64200</v>
      </c>
      <c r="D97" s="69" t="s">
        <v>12</v>
      </c>
      <c r="E97" s="69" t="s">
        <v>12</v>
      </c>
      <c r="F97" s="69" t="s">
        <v>12</v>
      </c>
      <c r="G97" s="69" t="s">
        <v>12</v>
      </c>
      <c r="H97" s="69" t="s">
        <v>12</v>
      </c>
      <c r="I97" s="11" t="s">
        <v>12</v>
      </c>
      <c r="J97" s="68" t="s">
        <v>21</v>
      </c>
      <c r="K97" s="10"/>
      <c r="L97" s="10"/>
      <c r="M97" s="60">
        <v>91</v>
      </c>
      <c r="N97" s="60">
        <v>53</v>
      </c>
      <c r="O97" s="60">
        <v>72</v>
      </c>
      <c r="P97" s="72">
        <v>46</v>
      </c>
      <c r="Q97" s="72">
        <v>39.4</v>
      </c>
      <c r="R97" s="60">
        <v>9.4</v>
      </c>
      <c r="S97" s="60">
        <v>6.6</v>
      </c>
      <c r="T97" s="60">
        <v>3</v>
      </c>
      <c r="U97" s="60">
        <v>3</v>
      </c>
      <c r="V97" s="61">
        <f t="shared" si="0"/>
        <v>61.4</v>
      </c>
      <c r="W97" s="61"/>
      <c r="X97" s="6" t="s">
        <v>13</v>
      </c>
      <c r="Y97" s="6" t="s">
        <v>13</v>
      </c>
      <c r="Z97" s="5"/>
      <c r="AA97" s="6" t="s">
        <v>13</v>
      </c>
    </row>
    <row r="98" spans="1:27" ht="15.75" x14ac:dyDescent="0.2">
      <c r="A98" s="183"/>
      <c r="B98" s="64">
        <v>189</v>
      </c>
      <c r="C98" s="69">
        <v>64224</v>
      </c>
      <c r="D98" s="69" t="s">
        <v>12</v>
      </c>
      <c r="E98" s="69" t="s">
        <v>12</v>
      </c>
      <c r="F98" s="69" t="s">
        <v>12</v>
      </c>
      <c r="G98" s="69" t="s">
        <v>12</v>
      </c>
      <c r="H98" s="69" t="s">
        <v>12</v>
      </c>
      <c r="I98" s="65" t="s">
        <v>12</v>
      </c>
      <c r="J98" s="68" t="s">
        <v>21</v>
      </c>
      <c r="K98" s="10"/>
      <c r="L98" s="10"/>
      <c r="M98" s="60">
        <v>71</v>
      </c>
      <c r="N98" s="60">
        <v>81</v>
      </c>
      <c r="O98" s="60">
        <v>76</v>
      </c>
      <c r="P98" s="72">
        <v>56.5</v>
      </c>
      <c r="Q98" s="72">
        <v>43.2</v>
      </c>
      <c r="R98" s="60">
        <v>9</v>
      </c>
      <c r="S98" s="60">
        <v>5.8</v>
      </c>
      <c r="T98" s="60">
        <v>0</v>
      </c>
      <c r="U98" s="60">
        <v>3</v>
      </c>
      <c r="V98" s="61">
        <f t="shared" si="0"/>
        <v>61</v>
      </c>
      <c r="W98" s="61"/>
      <c r="X98" s="6" t="s">
        <v>13</v>
      </c>
      <c r="Y98" s="6" t="s">
        <v>13</v>
      </c>
      <c r="Z98" s="5"/>
      <c r="AA98" s="6" t="s">
        <v>13</v>
      </c>
    </row>
    <row r="99" spans="1:27" ht="15.75" x14ac:dyDescent="0.2">
      <c r="A99" s="181" t="s">
        <v>81</v>
      </c>
      <c r="B99" s="64">
        <v>190</v>
      </c>
      <c r="C99" s="69">
        <v>63195</v>
      </c>
      <c r="D99" s="69" t="s">
        <v>12</v>
      </c>
      <c r="E99" s="69" t="s">
        <v>12</v>
      </c>
      <c r="F99" s="69" t="s">
        <v>12</v>
      </c>
      <c r="G99" s="69" t="s">
        <v>12</v>
      </c>
      <c r="H99" s="69" t="s">
        <v>12</v>
      </c>
      <c r="I99" s="65" t="s">
        <v>12</v>
      </c>
      <c r="J99" s="68" t="s">
        <v>21</v>
      </c>
      <c r="K99" s="10"/>
      <c r="L99" s="10"/>
      <c r="M99" s="60">
        <v>77</v>
      </c>
      <c r="N99" s="60">
        <v>79</v>
      </c>
      <c r="O99" s="60">
        <v>78</v>
      </c>
      <c r="P99" s="72">
        <v>41.5</v>
      </c>
      <c r="Q99" s="72">
        <v>33.200000000000003</v>
      </c>
      <c r="R99" s="60">
        <v>11</v>
      </c>
      <c r="S99" s="60">
        <v>8.8000000000000007</v>
      </c>
      <c r="T99" s="60">
        <v>3</v>
      </c>
      <c r="U99" s="60">
        <v>5</v>
      </c>
      <c r="V99" s="61">
        <f t="shared" si="0"/>
        <v>61</v>
      </c>
      <c r="W99" s="61"/>
      <c r="X99" s="6" t="s">
        <v>13</v>
      </c>
      <c r="Y99" s="6" t="s">
        <v>13</v>
      </c>
      <c r="Z99" s="5"/>
      <c r="AA99" s="6" t="s">
        <v>13</v>
      </c>
    </row>
    <row r="100" spans="1:27" ht="15.75" x14ac:dyDescent="0.2">
      <c r="A100" s="182"/>
      <c r="B100" s="64">
        <v>197</v>
      </c>
      <c r="C100" s="69">
        <v>63472</v>
      </c>
      <c r="D100" s="69" t="s">
        <v>12</v>
      </c>
      <c r="E100" s="69" t="s">
        <v>12</v>
      </c>
      <c r="F100" s="69" t="s">
        <v>12</v>
      </c>
      <c r="G100" s="69" t="s">
        <v>12</v>
      </c>
      <c r="H100" s="69" t="s">
        <v>12</v>
      </c>
      <c r="I100" s="65" t="s">
        <v>12</v>
      </c>
      <c r="J100" s="68" t="s">
        <v>21</v>
      </c>
      <c r="K100" s="10"/>
      <c r="L100" s="10"/>
      <c r="M100" s="60">
        <v>84</v>
      </c>
      <c r="N100" s="60">
        <v>80</v>
      </c>
      <c r="O100" s="60">
        <v>82</v>
      </c>
      <c r="P100" s="72">
        <v>52</v>
      </c>
      <c r="Q100" s="72">
        <v>40.4</v>
      </c>
      <c r="R100" s="60">
        <v>7.8</v>
      </c>
      <c r="S100" s="60">
        <v>8.8000000000000007</v>
      </c>
      <c r="T100" s="60">
        <v>0</v>
      </c>
      <c r="U100" s="60">
        <v>3</v>
      </c>
      <c r="V100" s="61">
        <f t="shared" si="0"/>
        <v>60</v>
      </c>
      <c r="W100" s="61"/>
      <c r="X100" s="6" t="s">
        <v>13</v>
      </c>
      <c r="Y100" s="6" t="s">
        <v>13</v>
      </c>
      <c r="Z100" s="5"/>
      <c r="AA100" s="6" t="s">
        <v>13</v>
      </c>
    </row>
    <row r="101" spans="1:27" ht="16.5" x14ac:dyDescent="0.2">
      <c r="A101" s="182"/>
      <c r="B101" s="64">
        <v>199</v>
      </c>
      <c r="C101" s="83">
        <v>63489</v>
      </c>
      <c r="D101" s="69" t="s">
        <v>12</v>
      </c>
      <c r="E101" s="69" t="s">
        <v>12</v>
      </c>
      <c r="F101" s="69" t="s">
        <v>12</v>
      </c>
      <c r="G101" s="69" t="s">
        <v>12</v>
      </c>
      <c r="H101" s="69" t="s">
        <v>12</v>
      </c>
      <c r="I101" s="11" t="s">
        <v>12</v>
      </c>
      <c r="J101" s="68" t="s">
        <v>21</v>
      </c>
      <c r="K101" s="10"/>
      <c r="L101" s="10"/>
      <c r="M101" s="60">
        <v>52</v>
      </c>
      <c r="N101" s="60">
        <v>94</v>
      </c>
      <c r="O101" s="60">
        <v>73</v>
      </c>
      <c r="P101" s="72">
        <v>41</v>
      </c>
      <c r="Q101" s="72">
        <v>27.67</v>
      </c>
      <c r="R101" s="60">
        <v>14.33</v>
      </c>
      <c r="S101" s="60">
        <v>10</v>
      </c>
      <c r="T101" s="60">
        <v>3</v>
      </c>
      <c r="U101" s="60">
        <v>5</v>
      </c>
      <c r="V101" s="61">
        <f t="shared" si="0"/>
        <v>60</v>
      </c>
      <c r="W101" s="61"/>
      <c r="X101" s="6" t="s">
        <v>13</v>
      </c>
      <c r="Y101" s="6" t="s">
        <v>13</v>
      </c>
      <c r="Z101" s="5"/>
      <c r="AA101" s="6" t="s">
        <v>13</v>
      </c>
    </row>
    <row r="102" spans="1:27" ht="16.5" x14ac:dyDescent="0.2">
      <c r="A102" s="182"/>
      <c r="B102" s="64">
        <v>200</v>
      </c>
      <c r="C102" s="83">
        <v>63918</v>
      </c>
      <c r="D102" s="69" t="s">
        <v>12</v>
      </c>
      <c r="E102" s="69" t="s">
        <v>12</v>
      </c>
      <c r="F102" s="69" t="s">
        <v>12</v>
      </c>
      <c r="G102" s="69" t="s">
        <v>12</v>
      </c>
      <c r="H102" s="69" t="s">
        <v>12</v>
      </c>
      <c r="I102" s="11" t="s">
        <v>12</v>
      </c>
      <c r="J102" s="68" t="s">
        <v>21</v>
      </c>
      <c r="K102" s="10"/>
      <c r="L102" s="10"/>
      <c r="M102" s="60">
        <v>88</v>
      </c>
      <c r="N102" s="60">
        <v>59</v>
      </c>
      <c r="O102" s="60">
        <v>73.5</v>
      </c>
      <c r="P102" s="72">
        <v>47</v>
      </c>
      <c r="Q102" s="72">
        <v>43</v>
      </c>
      <c r="R102" s="60">
        <v>6</v>
      </c>
      <c r="S102" s="60">
        <v>7.67</v>
      </c>
      <c r="T102" s="60">
        <v>0</v>
      </c>
      <c r="U102" s="60">
        <v>3</v>
      </c>
      <c r="V102" s="61">
        <f t="shared" si="0"/>
        <v>59.67</v>
      </c>
      <c r="W102" s="61"/>
      <c r="X102" s="6" t="s">
        <v>13</v>
      </c>
      <c r="Y102" s="6" t="s">
        <v>13</v>
      </c>
      <c r="Z102" s="5"/>
      <c r="AA102" s="6" t="s">
        <v>13</v>
      </c>
    </row>
    <row r="103" spans="1:27" ht="15.75" x14ac:dyDescent="0.2">
      <c r="A103" s="182"/>
      <c r="B103" s="64">
        <v>201</v>
      </c>
      <c r="C103" s="69">
        <v>64453</v>
      </c>
      <c r="D103" s="69" t="s">
        <v>12</v>
      </c>
      <c r="E103" s="69" t="s">
        <v>12</v>
      </c>
      <c r="F103" s="69" t="s">
        <v>12</v>
      </c>
      <c r="G103" s="69" t="s">
        <v>12</v>
      </c>
      <c r="H103" s="69" t="s">
        <v>12</v>
      </c>
      <c r="I103" s="66" t="s">
        <v>12</v>
      </c>
      <c r="J103" s="68" t="s">
        <v>21</v>
      </c>
      <c r="K103" s="67"/>
      <c r="L103" s="67"/>
      <c r="M103" s="71">
        <v>73</v>
      </c>
      <c r="N103" s="71">
        <v>84</v>
      </c>
      <c r="O103" s="60">
        <v>78.5</v>
      </c>
      <c r="P103" s="72">
        <v>48</v>
      </c>
      <c r="Q103" s="72">
        <v>28.33</v>
      </c>
      <c r="R103" s="71">
        <v>16.34</v>
      </c>
      <c r="S103" s="71">
        <v>4</v>
      </c>
      <c r="T103" s="71">
        <v>6</v>
      </c>
      <c r="U103" s="71">
        <v>5</v>
      </c>
      <c r="V103" s="61">
        <f t="shared" si="0"/>
        <v>59.67</v>
      </c>
      <c r="W103" s="77"/>
      <c r="X103" s="6" t="s">
        <v>13</v>
      </c>
      <c r="Y103" s="6" t="s">
        <v>13</v>
      </c>
      <c r="Z103" s="5"/>
      <c r="AA103" s="6" t="s">
        <v>13</v>
      </c>
    </row>
    <row r="104" spans="1:27" ht="16.5" x14ac:dyDescent="0.2">
      <c r="A104" s="182"/>
      <c r="B104" s="64">
        <v>202</v>
      </c>
      <c r="C104" s="83">
        <v>62811</v>
      </c>
      <c r="D104" s="69" t="s">
        <v>12</v>
      </c>
      <c r="E104" s="69" t="s">
        <v>12</v>
      </c>
      <c r="F104" s="69" t="s">
        <v>12</v>
      </c>
      <c r="G104" s="69" t="s">
        <v>12</v>
      </c>
      <c r="H104" s="69" t="s">
        <v>12</v>
      </c>
      <c r="I104" s="11" t="s">
        <v>12</v>
      </c>
      <c r="J104" s="68" t="s">
        <v>21</v>
      </c>
      <c r="K104" s="10"/>
      <c r="L104" s="10"/>
      <c r="M104" s="60">
        <v>59</v>
      </c>
      <c r="N104" s="60">
        <v>82</v>
      </c>
      <c r="O104" s="60">
        <v>70.5</v>
      </c>
      <c r="P104" s="72">
        <v>47.5</v>
      </c>
      <c r="Q104" s="72">
        <v>42</v>
      </c>
      <c r="R104" s="60">
        <v>9.6</v>
      </c>
      <c r="S104" s="60">
        <v>4.8</v>
      </c>
      <c r="T104" s="60">
        <v>0</v>
      </c>
      <c r="U104" s="60">
        <v>3</v>
      </c>
      <c r="V104" s="61">
        <f t="shared" si="0"/>
        <v>59.4</v>
      </c>
      <c r="W104" s="61"/>
      <c r="X104" s="6" t="s">
        <v>13</v>
      </c>
      <c r="Y104" s="6" t="s">
        <v>13</v>
      </c>
      <c r="Z104" s="5"/>
      <c r="AA104" s="6" t="s">
        <v>13</v>
      </c>
    </row>
    <row r="105" spans="1:27" ht="15.75" x14ac:dyDescent="0.2">
      <c r="A105" s="182"/>
      <c r="B105" s="64">
        <v>209</v>
      </c>
      <c r="C105" s="69">
        <v>64324</v>
      </c>
      <c r="D105" s="69" t="s">
        <v>12</v>
      </c>
      <c r="E105" s="69" t="s">
        <v>12</v>
      </c>
      <c r="F105" s="69" t="s">
        <v>12</v>
      </c>
      <c r="G105" s="69" t="s">
        <v>12</v>
      </c>
      <c r="H105" s="69" t="s">
        <v>12</v>
      </c>
      <c r="I105" s="65" t="s">
        <v>12</v>
      </c>
      <c r="J105" s="68" t="s">
        <v>21</v>
      </c>
      <c r="K105" s="10"/>
      <c r="L105" s="10"/>
      <c r="M105" s="60">
        <v>71</v>
      </c>
      <c r="N105" s="60">
        <v>80</v>
      </c>
      <c r="O105" s="60">
        <v>75.5</v>
      </c>
      <c r="P105" s="72">
        <v>47</v>
      </c>
      <c r="Q105" s="72">
        <v>32.33</v>
      </c>
      <c r="R105" s="60">
        <v>13</v>
      </c>
      <c r="S105" s="60">
        <v>8</v>
      </c>
      <c r="T105" s="60">
        <v>0</v>
      </c>
      <c r="U105" s="60">
        <v>5</v>
      </c>
      <c r="V105" s="61">
        <f t="shared" si="0"/>
        <v>58.33</v>
      </c>
      <c r="W105" s="61"/>
      <c r="X105" s="6" t="s">
        <v>13</v>
      </c>
      <c r="Y105" s="6" t="s">
        <v>13</v>
      </c>
      <c r="Z105" s="5"/>
      <c r="AA105" s="6" t="s">
        <v>13</v>
      </c>
    </row>
    <row r="106" spans="1:27" ht="15.75" x14ac:dyDescent="0.2">
      <c r="A106" s="182"/>
      <c r="B106" s="64">
        <v>212</v>
      </c>
      <c r="C106" s="69">
        <v>63323</v>
      </c>
      <c r="D106" s="69" t="s">
        <v>12</v>
      </c>
      <c r="E106" s="69" t="s">
        <v>12</v>
      </c>
      <c r="F106" s="69" t="s">
        <v>12</v>
      </c>
      <c r="G106" s="69" t="s">
        <v>12</v>
      </c>
      <c r="H106" s="69" t="s">
        <v>12</v>
      </c>
      <c r="I106" s="65" t="s">
        <v>12</v>
      </c>
      <c r="J106" s="68" t="s">
        <v>21</v>
      </c>
      <c r="K106" s="10"/>
      <c r="L106" s="10"/>
      <c r="M106" s="60">
        <v>85</v>
      </c>
      <c r="N106" s="60">
        <v>41</v>
      </c>
      <c r="O106" s="60">
        <v>63</v>
      </c>
      <c r="P106" s="72">
        <v>38</v>
      </c>
      <c r="Q106" s="72">
        <v>32.200000000000003</v>
      </c>
      <c r="R106" s="60">
        <v>13.2</v>
      </c>
      <c r="S106" s="60">
        <v>6.8</v>
      </c>
      <c r="T106" s="72">
        <v>3</v>
      </c>
      <c r="U106" s="60">
        <v>3</v>
      </c>
      <c r="V106" s="61">
        <f t="shared" si="0"/>
        <v>58.2</v>
      </c>
      <c r="W106" s="61"/>
      <c r="X106" s="6" t="s">
        <v>13</v>
      </c>
      <c r="Y106" s="6" t="s">
        <v>13</v>
      </c>
      <c r="Z106" s="5"/>
      <c r="AA106" s="6" t="s">
        <v>13</v>
      </c>
    </row>
    <row r="107" spans="1:27" ht="15.75" x14ac:dyDescent="0.2">
      <c r="A107" s="182"/>
      <c r="B107" s="64">
        <v>215</v>
      </c>
      <c r="C107" s="69">
        <v>63870</v>
      </c>
      <c r="D107" s="69" t="s">
        <v>12</v>
      </c>
      <c r="E107" s="69" t="s">
        <v>12</v>
      </c>
      <c r="F107" s="69" t="s">
        <v>12</v>
      </c>
      <c r="G107" s="69" t="s">
        <v>12</v>
      </c>
      <c r="H107" s="69" t="s">
        <v>12</v>
      </c>
      <c r="I107" s="65" t="s">
        <v>12</v>
      </c>
      <c r="J107" s="68" t="s">
        <v>21</v>
      </c>
      <c r="K107" s="10"/>
      <c r="L107" s="10"/>
      <c r="M107" s="60">
        <v>77</v>
      </c>
      <c r="N107" s="60">
        <v>64</v>
      </c>
      <c r="O107" s="60">
        <v>70.5</v>
      </c>
      <c r="P107" s="72">
        <v>44.5</v>
      </c>
      <c r="Q107" s="72">
        <v>36.4</v>
      </c>
      <c r="R107" s="60">
        <v>9.6</v>
      </c>
      <c r="S107" s="60">
        <v>6</v>
      </c>
      <c r="T107" s="60">
        <v>0</v>
      </c>
      <c r="U107" s="60">
        <v>5</v>
      </c>
      <c r="V107" s="61">
        <f t="shared" si="0"/>
        <v>57</v>
      </c>
      <c r="W107" s="61"/>
      <c r="X107" s="6" t="s">
        <v>13</v>
      </c>
      <c r="Y107" s="6" t="s">
        <v>13</v>
      </c>
      <c r="Z107" s="5"/>
      <c r="AA107" s="6" t="s">
        <v>13</v>
      </c>
    </row>
    <row r="108" spans="1:27" ht="15.75" x14ac:dyDescent="0.2">
      <c r="A108" s="182"/>
      <c r="B108" s="64">
        <v>216</v>
      </c>
      <c r="C108" s="69">
        <v>63695</v>
      </c>
      <c r="D108" s="69" t="s">
        <v>12</v>
      </c>
      <c r="E108" s="69" t="s">
        <v>12</v>
      </c>
      <c r="F108" s="69" t="s">
        <v>12</v>
      </c>
      <c r="G108" s="69" t="s">
        <v>12</v>
      </c>
      <c r="H108" s="69" t="s">
        <v>12</v>
      </c>
      <c r="I108" s="65" t="s">
        <v>12</v>
      </c>
      <c r="J108" s="68" t="s">
        <v>21</v>
      </c>
      <c r="K108" s="10"/>
      <c r="L108" s="10"/>
      <c r="M108" s="60">
        <v>64</v>
      </c>
      <c r="N108" s="60">
        <v>88</v>
      </c>
      <c r="O108" s="60">
        <v>76</v>
      </c>
      <c r="P108" s="72">
        <v>41.5</v>
      </c>
      <c r="Q108" s="72">
        <v>36.340000000000003</v>
      </c>
      <c r="R108" s="60">
        <v>9.33</v>
      </c>
      <c r="S108" s="60">
        <v>8.33</v>
      </c>
      <c r="T108" s="60">
        <v>0</v>
      </c>
      <c r="U108" s="60">
        <v>3</v>
      </c>
      <c r="V108" s="61">
        <f t="shared" si="0"/>
        <v>57</v>
      </c>
      <c r="W108" s="61"/>
      <c r="X108" s="6" t="s">
        <v>13</v>
      </c>
      <c r="Y108" s="6" t="s">
        <v>13</v>
      </c>
      <c r="Z108" s="5"/>
      <c r="AA108" s="6" t="s">
        <v>13</v>
      </c>
    </row>
    <row r="109" spans="1:27" ht="16.5" x14ac:dyDescent="0.2">
      <c r="A109" s="182"/>
      <c r="B109" s="64">
        <v>225</v>
      </c>
      <c r="C109" s="83">
        <v>64212</v>
      </c>
      <c r="D109" s="69" t="s">
        <v>12</v>
      </c>
      <c r="E109" s="69" t="s">
        <v>12</v>
      </c>
      <c r="F109" s="69" t="s">
        <v>12</v>
      </c>
      <c r="G109" s="69" t="s">
        <v>12</v>
      </c>
      <c r="H109" s="69" t="s">
        <v>12</v>
      </c>
      <c r="I109" s="11" t="s">
        <v>12</v>
      </c>
      <c r="J109" s="68" t="s">
        <v>21</v>
      </c>
      <c r="K109" s="10"/>
      <c r="L109" s="10"/>
      <c r="M109" s="60">
        <v>72</v>
      </c>
      <c r="N109" s="60">
        <v>88</v>
      </c>
      <c r="O109" s="60">
        <v>80</v>
      </c>
      <c r="P109" s="72">
        <v>46</v>
      </c>
      <c r="Q109" s="72">
        <v>32.75</v>
      </c>
      <c r="R109" s="60">
        <v>7.75</v>
      </c>
      <c r="S109" s="60">
        <v>9.5</v>
      </c>
      <c r="T109" s="60">
        <v>3</v>
      </c>
      <c r="U109" s="60">
        <v>3</v>
      </c>
      <c r="V109" s="61">
        <f t="shared" ref="V109:V123" si="1">SUM(Q109:U109)</f>
        <v>56</v>
      </c>
      <c r="W109" s="61"/>
      <c r="X109" s="6" t="s">
        <v>13</v>
      </c>
      <c r="Y109" s="6" t="s">
        <v>13</v>
      </c>
      <c r="Z109" s="5"/>
      <c r="AA109" s="6" t="s">
        <v>13</v>
      </c>
    </row>
    <row r="110" spans="1:27" ht="15.75" customHeight="1" x14ac:dyDescent="0.2">
      <c r="A110" s="182"/>
      <c r="B110" s="64">
        <v>234</v>
      </c>
      <c r="C110" s="69">
        <v>63842</v>
      </c>
      <c r="D110" s="69" t="s">
        <v>12</v>
      </c>
      <c r="E110" s="69" t="s">
        <v>12</v>
      </c>
      <c r="F110" s="69" t="s">
        <v>12</v>
      </c>
      <c r="G110" s="69" t="s">
        <v>12</v>
      </c>
      <c r="H110" s="69" t="s">
        <v>12</v>
      </c>
      <c r="I110" s="65" t="s">
        <v>12</v>
      </c>
      <c r="J110" s="68" t="s">
        <v>21</v>
      </c>
      <c r="K110" s="10"/>
      <c r="L110" s="10"/>
      <c r="M110" s="60">
        <v>36</v>
      </c>
      <c r="N110" s="60">
        <v>77</v>
      </c>
      <c r="O110" s="60">
        <v>56.5</v>
      </c>
      <c r="P110" s="72">
        <v>33.5</v>
      </c>
      <c r="Q110" s="72">
        <v>34</v>
      </c>
      <c r="R110" s="60">
        <v>9.33</v>
      </c>
      <c r="S110" s="60">
        <v>8</v>
      </c>
      <c r="T110" s="60">
        <v>0</v>
      </c>
      <c r="U110" s="60">
        <v>3</v>
      </c>
      <c r="V110" s="61">
        <f t="shared" si="1"/>
        <v>54.33</v>
      </c>
      <c r="W110" s="61"/>
      <c r="X110" s="6" t="s">
        <v>13</v>
      </c>
      <c r="Y110" s="6" t="s">
        <v>13</v>
      </c>
      <c r="Z110" s="5"/>
      <c r="AA110" s="6" t="s">
        <v>13</v>
      </c>
    </row>
    <row r="111" spans="1:27" ht="15.75" x14ac:dyDescent="0.2">
      <c r="A111" s="182"/>
      <c r="B111" s="64">
        <v>236</v>
      </c>
      <c r="C111" s="69">
        <v>63679</v>
      </c>
      <c r="D111" s="69" t="s">
        <v>12</v>
      </c>
      <c r="E111" s="69" t="s">
        <v>12</v>
      </c>
      <c r="F111" s="69" t="s">
        <v>12</v>
      </c>
      <c r="G111" s="69" t="s">
        <v>12</v>
      </c>
      <c r="H111" s="69" t="s">
        <v>12</v>
      </c>
      <c r="I111" s="65" t="s">
        <v>12</v>
      </c>
      <c r="J111" s="68" t="s">
        <v>21</v>
      </c>
      <c r="K111" s="10"/>
      <c r="L111" s="10"/>
      <c r="M111" s="60">
        <v>33</v>
      </c>
      <c r="N111" s="60">
        <v>83</v>
      </c>
      <c r="O111" s="60">
        <v>58</v>
      </c>
      <c r="P111" s="72">
        <v>36</v>
      </c>
      <c r="Q111" s="72">
        <v>33.67</v>
      </c>
      <c r="R111" s="60">
        <v>9.67</v>
      </c>
      <c r="S111" s="60">
        <v>7.33</v>
      </c>
      <c r="T111" s="60">
        <v>0</v>
      </c>
      <c r="U111" s="60">
        <v>3</v>
      </c>
      <c r="V111" s="61">
        <f t="shared" si="1"/>
        <v>53.67</v>
      </c>
      <c r="W111" s="61"/>
      <c r="X111" s="6" t="s">
        <v>13</v>
      </c>
      <c r="Y111" s="6" t="s">
        <v>13</v>
      </c>
      <c r="Z111" s="5"/>
      <c r="AA111" s="6" t="s">
        <v>13</v>
      </c>
    </row>
    <row r="112" spans="1:27" ht="15.75" x14ac:dyDescent="0.2">
      <c r="A112" s="182"/>
      <c r="B112" s="64">
        <v>240</v>
      </c>
      <c r="C112" s="69">
        <v>63200</v>
      </c>
      <c r="D112" s="69" t="s">
        <v>12</v>
      </c>
      <c r="E112" s="69" t="s">
        <v>12</v>
      </c>
      <c r="F112" s="69" t="s">
        <v>12</v>
      </c>
      <c r="G112" s="69" t="s">
        <v>12</v>
      </c>
      <c r="H112" s="69" t="s">
        <v>12</v>
      </c>
      <c r="I112" s="65" t="s">
        <v>12</v>
      </c>
      <c r="J112" s="68" t="s">
        <v>21</v>
      </c>
      <c r="K112" s="10"/>
      <c r="L112" s="10"/>
      <c r="M112" s="60">
        <v>68</v>
      </c>
      <c r="N112" s="60">
        <v>77</v>
      </c>
      <c r="O112" s="60">
        <v>72.5</v>
      </c>
      <c r="P112" s="72">
        <v>47</v>
      </c>
      <c r="Q112" s="72">
        <v>30.6</v>
      </c>
      <c r="R112" s="60">
        <v>10.6</v>
      </c>
      <c r="S112" s="60">
        <v>8.4</v>
      </c>
      <c r="T112" s="60">
        <v>0</v>
      </c>
      <c r="U112" s="60">
        <v>3</v>
      </c>
      <c r="V112" s="61">
        <f t="shared" si="1"/>
        <v>52.6</v>
      </c>
      <c r="W112" s="61"/>
      <c r="X112" s="6" t="s">
        <v>13</v>
      </c>
      <c r="Y112" s="6" t="s">
        <v>13</v>
      </c>
      <c r="Z112" s="5"/>
      <c r="AA112" s="6" t="s">
        <v>13</v>
      </c>
    </row>
    <row r="113" spans="1:27" ht="16.5" x14ac:dyDescent="0.2">
      <c r="A113" s="182"/>
      <c r="B113" s="64">
        <v>242</v>
      </c>
      <c r="C113" s="83">
        <v>64071</v>
      </c>
      <c r="D113" s="69" t="s">
        <v>12</v>
      </c>
      <c r="E113" s="69" t="s">
        <v>12</v>
      </c>
      <c r="F113" s="69" t="s">
        <v>12</v>
      </c>
      <c r="G113" s="69" t="s">
        <v>12</v>
      </c>
      <c r="H113" s="69" t="s">
        <v>12</v>
      </c>
      <c r="I113" s="11" t="s">
        <v>12</v>
      </c>
      <c r="J113" s="68" t="s">
        <v>21</v>
      </c>
      <c r="K113" s="10"/>
      <c r="L113" s="10"/>
      <c r="M113" s="60">
        <v>85</v>
      </c>
      <c r="N113" s="60">
        <v>25</v>
      </c>
      <c r="O113" s="60">
        <v>55</v>
      </c>
      <c r="P113" s="72">
        <v>35</v>
      </c>
      <c r="Q113" s="72">
        <v>31.33</v>
      </c>
      <c r="R113" s="60">
        <v>12.33</v>
      </c>
      <c r="S113" s="60">
        <v>5.67</v>
      </c>
      <c r="T113" s="60">
        <v>0</v>
      </c>
      <c r="U113" s="60">
        <v>3</v>
      </c>
      <c r="V113" s="61">
        <f t="shared" si="1"/>
        <v>52.33</v>
      </c>
      <c r="W113" s="61"/>
      <c r="X113" s="6" t="s">
        <v>13</v>
      </c>
      <c r="Y113" s="6" t="s">
        <v>13</v>
      </c>
      <c r="Z113" s="5"/>
      <c r="AA113" s="6" t="s">
        <v>13</v>
      </c>
    </row>
    <row r="114" spans="1:27" ht="15.75" x14ac:dyDescent="0.2">
      <c r="A114" s="182"/>
      <c r="B114" s="64">
        <v>246</v>
      </c>
      <c r="C114" s="69">
        <v>63860</v>
      </c>
      <c r="D114" s="69" t="s">
        <v>12</v>
      </c>
      <c r="E114" s="69" t="s">
        <v>12</v>
      </c>
      <c r="F114" s="69" t="s">
        <v>12</v>
      </c>
      <c r="G114" s="69" t="s">
        <v>12</v>
      </c>
      <c r="H114" s="69" t="s">
        <v>12</v>
      </c>
      <c r="I114" s="65" t="s">
        <v>12</v>
      </c>
      <c r="J114" s="68" t="s">
        <v>21</v>
      </c>
      <c r="K114" s="10"/>
      <c r="L114" s="10"/>
      <c r="M114" s="60">
        <v>35</v>
      </c>
      <c r="N114" s="60">
        <v>73</v>
      </c>
      <c r="O114" s="60">
        <v>54</v>
      </c>
      <c r="P114" s="72">
        <v>37</v>
      </c>
      <c r="Q114" s="72">
        <v>25</v>
      </c>
      <c r="R114" s="60">
        <v>11.67</v>
      </c>
      <c r="S114" s="60">
        <v>9.33</v>
      </c>
      <c r="T114" s="60">
        <v>3</v>
      </c>
      <c r="U114" s="60">
        <v>3</v>
      </c>
      <c r="V114" s="61">
        <f t="shared" si="1"/>
        <v>52</v>
      </c>
      <c r="W114" s="61"/>
      <c r="X114" s="6" t="s">
        <v>13</v>
      </c>
      <c r="Y114" s="6" t="s">
        <v>13</v>
      </c>
      <c r="Z114" s="5"/>
      <c r="AA114" s="6" t="s">
        <v>13</v>
      </c>
    </row>
    <row r="115" spans="1:27" ht="15.75" x14ac:dyDescent="0.2">
      <c r="A115" s="182"/>
      <c r="B115" s="64">
        <v>247</v>
      </c>
      <c r="C115" s="69">
        <v>64099</v>
      </c>
      <c r="D115" s="69" t="s">
        <v>12</v>
      </c>
      <c r="E115" s="69" t="s">
        <v>12</v>
      </c>
      <c r="F115" s="69" t="s">
        <v>12</v>
      </c>
      <c r="G115" s="69" t="s">
        <v>12</v>
      </c>
      <c r="H115" s="69" t="s">
        <v>12</v>
      </c>
      <c r="I115" s="65" t="s">
        <v>12</v>
      </c>
      <c r="J115" s="68" t="s">
        <v>21</v>
      </c>
      <c r="K115" s="10"/>
      <c r="L115" s="10"/>
      <c r="M115" s="60">
        <v>71</v>
      </c>
      <c r="N115" s="60">
        <v>35</v>
      </c>
      <c r="O115" s="60">
        <v>53</v>
      </c>
      <c r="P115" s="72">
        <v>33.5</v>
      </c>
      <c r="Q115" s="72">
        <v>31.67</v>
      </c>
      <c r="R115" s="60">
        <v>9.33</v>
      </c>
      <c r="S115" s="60">
        <v>7.67</v>
      </c>
      <c r="T115" s="60">
        <v>0</v>
      </c>
      <c r="U115" s="60">
        <v>3</v>
      </c>
      <c r="V115" s="61">
        <f t="shared" si="1"/>
        <v>51.67</v>
      </c>
      <c r="W115" s="61"/>
      <c r="X115" s="6" t="s">
        <v>13</v>
      </c>
      <c r="Y115" s="6" t="s">
        <v>13</v>
      </c>
      <c r="Z115" s="5"/>
      <c r="AA115" s="6" t="s">
        <v>13</v>
      </c>
    </row>
    <row r="116" spans="1:27" ht="15.75" x14ac:dyDescent="0.2">
      <c r="A116" s="182"/>
      <c r="B116" s="64">
        <v>248</v>
      </c>
      <c r="C116" s="69">
        <v>63809</v>
      </c>
      <c r="D116" s="69" t="s">
        <v>12</v>
      </c>
      <c r="E116" s="69" t="s">
        <v>12</v>
      </c>
      <c r="F116" s="69" t="s">
        <v>12</v>
      </c>
      <c r="G116" s="69" t="s">
        <v>12</v>
      </c>
      <c r="H116" s="69" t="s">
        <v>12</v>
      </c>
      <c r="I116" s="65" t="s">
        <v>12</v>
      </c>
      <c r="J116" s="68" t="s">
        <v>21</v>
      </c>
      <c r="K116" s="10"/>
      <c r="L116" s="10"/>
      <c r="M116" s="60">
        <v>70</v>
      </c>
      <c r="N116" s="60">
        <v>74</v>
      </c>
      <c r="O116" s="60">
        <v>72</v>
      </c>
      <c r="P116" s="72">
        <v>45</v>
      </c>
      <c r="Q116" s="72">
        <v>33.4</v>
      </c>
      <c r="R116" s="60">
        <v>8.1999999999999993</v>
      </c>
      <c r="S116" s="60">
        <v>6.8</v>
      </c>
      <c r="T116" s="60">
        <v>0</v>
      </c>
      <c r="U116" s="60">
        <v>3</v>
      </c>
      <c r="V116" s="61">
        <f t="shared" si="1"/>
        <v>51.399999999999991</v>
      </c>
      <c r="W116" s="61"/>
      <c r="X116" s="6" t="s">
        <v>13</v>
      </c>
      <c r="Y116" s="6" t="s">
        <v>13</v>
      </c>
      <c r="Z116" s="5"/>
      <c r="AA116" s="6" t="s">
        <v>13</v>
      </c>
    </row>
    <row r="117" spans="1:27" ht="16.5" x14ac:dyDescent="0.2">
      <c r="A117" s="182"/>
      <c r="B117" s="64">
        <v>255</v>
      </c>
      <c r="C117" s="83">
        <v>62964</v>
      </c>
      <c r="D117" s="69" t="s">
        <v>12</v>
      </c>
      <c r="E117" s="69" t="s">
        <v>12</v>
      </c>
      <c r="F117" s="69" t="s">
        <v>12</v>
      </c>
      <c r="G117" s="69" t="s">
        <v>12</v>
      </c>
      <c r="H117" s="69" t="s">
        <v>12</v>
      </c>
      <c r="I117" s="11" t="s">
        <v>12</v>
      </c>
      <c r="J117" s="68" t="s">
        <v>21</v>
      </c>
      <c r="K117" s="10"/>
      <c r="L117" s="10"/>
      <c r="M117" s="60">
        <v>83</v>
      </c>
      <c r="N117" s="60">
        <v>39</v>
      </c>
      <c r="O117" s="60">
        <v>61</v>
      </c>
      <c r="P117" s="72">
        <v>39.5</v>
      </c>
      <c r="Q117" s="72">
        <v>27.67</v>
      </c>
      <c r="R117" s="60">
        <v>10</v>
      </c>
      <c r="S117" s="60">
        <v>7</v>
      </c>
      <c r="T117" s="60">
        <v>0</v>
      </c>
      <c r="U117" s="60">
        <v>3</v>
      </c>
      <c r="V117" s="61">
        <f t="shared" si="1"/>
        <v>47.67</v>
      </c>
      <c r="W117" s="61"/>
      <c r="X117" s="6" t="s">
        <v>13</v>
      </c>
      <c r="Y117" s="6" t="s">
        <v>13</v>
      </c>
      <c r="Z117" s="5"/>
      <c r="AA117" s="6" t="s">
        <v>13</v>
      </c>
    </row>
    <row r="118" spans="1:27" ht="15.75" x14ac:dyDescent="0.2">
      <c r="A118" s="182"/>
      <c r="B118" s="64">
        <v>256</v>
      </c>
      <c r="C118" s="69">
        <v>63813</v>
      </c>
      <c r="D118" s="69" t="s">
        <v>12</v>
      </c>
      <c r="E118" s="69" t="s">
        <v>12</v>
      </c>
      <c r="F118" s="69" t="s">
        <v>12</v>
      </c>
      <c r="G118" s="69" t="s">
        <v>12</v>
      </c>
      <c r="H118" s="69" t="s">
        <v>12</v>
      </c>
      <c r="I118" s="65" t="s">
        <v>12</v>
      </c>
      <c r="J118" s="68" t="s">
        <v>21</v>
      </c>
      <c r="K118" s="10"/>
      <c r="L118" s="10"/>
      <c r="M118" s="60">
        <v>75</v>
      </c>
      <c r="N118" s="60">
        <v>71</v>
      </c>
      <c r="O118" s="60">
        <v>73</v>
      </c>
      <c r="P118" s="72">
        <v>51</v>
      </c>
      <c r="Q118" s="72">
        <v>30</v>
      </c>
      <c r="R118" s="60">
        <v>7.6</v>
      </c>
      <c r="S118" s="60">
        <v>7</v>
      </c>
      <c r="T118" s="60">
        <v>0</v>
      </c>
      <c r="U118" s="60">
        <v>3</v>
      </c>
      <c r="V118" s="61">
        <f t="shared" si="1"/>
        <v>47.6</v>
      </c>
      <c r="W118" s="61"/>
      <c r="X118" s="6" t="s">
        <v>13</v>
      </c>
      <c r="Y118" s="6" t="s">
        <v>13</v>
      </c>
      <c r="Z118" s="5"/>
      <c r="AA118" s="6" t="s">
        <v>13</v>
      </c>
    </row>
    <row r="119" spans="1:27" ht="16.5" x14ac:dyDescent="0.2">
      <c r="A119" s="182"/>
      <c r="B119" s="64">
        <v>259</v>
      </c>
      <c r="C119" s="83">
        <v>63572</v>
      </c>
      <c r="D119" s="69" t="s">
        <v>12</v>
      </c>
      <c r="E119" s="69" t="s">
        <v>12</v>
      </c>
      <c r="F119" s="69" t="s">
        <v>12</v>
      </c>
      <c r="G119" s="69" t="s">
        <v>12</v>
      </c>
      <c r="H119" s="69" t="s">
        <v>12</v>
      </c>
      <c r="I119" s="11" t="s">
        <v>12</v>
      </c>
      <c r="J119" s="68" t="s">
        <v>21</v>
      </c>
      <c r="K119" s="10"/>
      <c r="L119" s="10"/>
      <c r="M119" s="60">
        <v>78</v>
      </c>
      <c r="N119" s="60">
        <v>31</v>
      </c>
      <c r="O119" s="60">
        <v>54.5</v>
      </c>
      <c r="P119" s="72">
        <v>35.5</v>
      </c>
      <c r="Q119" s="72">
        <v>30</v>
      </c>
      <c r="R119" s="60">
        <v>8.33</v>
      </c>
      <c r="S119" s="60">
        <v>5.67</v>
      </c>
      <c r="T119" s="60">
        <v>0</v>
      </c>
      <c r="U119" s="60">
        <v>3</v>
      </c>
      <c r="V119" s="61">
        <f t="shared" si="1"/>
        <v>47</v>
      </c>
      <c r="W119" s="61"/>
      <c r="X119" s="6" t="s">
        <v>13</v>
      </c>
      <c r="Y119" s="6" t="s">
        <v>13</v>
      </c>
      <c r="Z119" s="5"/>
      <c r="AA119" s="6" t="s">
        <v>13</v>
      </c>
    </row>
    <row r="120" spans="1:27" ht="16.5" x14ac:dyDescent="0.2">
      <c r="A120" s="182"/>
      <c r="B120" s="64">
        <v>270</v>
      </c>
      <c r="C120" s="83">
        <v>62849</v>
      </c>
      <c r="D120" s="69" t="s">
        <v>12</v>
      </c>
      <c r="E120" s="69" t="s">
        <v>12</v>
      </c>
      <c r="F120" s="69" t="s">
        <v>12</v>
      </c>
      <c r="G120" s="69" t="s">
        <v>12</v>
      </c>
      <c r="H120" s="69" t="s">
        <v>12</v>
      </c>
      <c r="I120" s="11" t="s">
        <v>12</v>
      </c>
      <c r="J120" s="68" t="s">
        <v>21</v>
      </c>
      <c r="K120" s="10"/>
      <c r="L120" s="10"/>
      <c r="M120" s="60">
        <v>73</v>
      </c>
      <c r="N120" s="60">
        <v>37</v>
      </c>
      <c r="O120" s="60">
        <v>55</v>
      </c>
      <c r="P120" s="72">
        <v>31.5</v>
      </c>
      <c r="Q120" s="72">
        <v>23</v>
      </c>
      <c r="R120" s="60">
        <v>7.6</v>
      </c>
      <c r="S120" s="60">
        <v>7</v>
      </c>
      <c r="T120" s="60">
        <v>3</v>
      </c>
      <c r="U120" s="60">
        <v>3</v>
      </c>
      <c r="V120" s="61">
        <f t="shared" si="1"/>
        <v>43.6</v>
      </c>
      <c r="W120" s="61"/>
      <c r="X120" s="6" t="s">
        <v>13</v>
      </c>
      <c r="Y120" s="6" t="s">
        <v>13</v>
      </c>
      <c r="Z120" s="5"/>
      <c r="AA120" s="6" t="s">
        <v>13</v>
      </c>
    </row>
    <row r="121" spans="1:27" ht="15.75" x14ac:dyDescent="0.2">
      <c r="A121" s="182"/>
      <c r="B121" s="64">
        <v>278</v>
      </c>
      <c r="C121" s="69">
        <v>63155</v>
      </c>
      <c r="D121" s="69" t="s">
        <v>12</v>
      </c>
      <c r="E121" s="69" t="s">
        <v>12</v>
      </c>
      <c r="F121" s="69" t="s">
        <v>12</v>
      </c>
      <c r="G121" s="69" t="s">
        <v>12</v>
      </c>
      <c r="H121" s="69" t="s">
        <v>12</v>
      </c>
      <c r="I121" s="65" t="s">
        <v>12</v>
      </c>
      <c r="J121" s="68" t="s">
        <v>21</v>
      </c>
      <c r="K121" s="10"/>
      <c r="L121" s="10"/>
      <c r="M121" s="60">
        <v>70</v>
      </c>
      <c r="N121" s="60">
        <v>73</v>
      </c>
      <c r="O121" s="60">
        <v>71.5</v>
      </c>
      <c r="P121" s="72">
        <v>46</v>
      </c>
      <c r="Q121" s="72">
        <v>14</v>
      </c>
      <c r="R121" s="60">
        <v>13</v>
      </c>
      <c r="S121" s="60">
        <v>5.8</v>
      </c>
      <c r="T121" s="60">
        <v>0</v>
      </c>
      <c r="U121" s="60">
        <v>3</v>
      </c>
      <c r="V121" s="61">
        <f t="shared" si="1"/>
        <v>35.799999999999997</v>
      </c>
      <c r="W121" s="61"/>
      <c r="X121" s="6" t="s">
        <v>13</v>
      </c>
      <c r="Y121" s="6" t="s">
        <v>13</v>
      </c>
      <c r="Z121" s="5"/>
      <c r="AA121" s="6" t="s">
        <v>13</v>
      </c>
    </row>
    <row r="122" spans="1:27" ht="15.75" x14ac:dyDescent="0.2">
      <c r="A122" s="182"/>
      <c r="B122" s="64">
        <v>279</v>
      </c>
      <c r="C122" s="69">
        <v>63067</v>
      </c>
      <c r="D122" s="69" t="s">
        <v>12</v>
      </c>
      <c r="E122" s="69" t="s">
        <v>12</v>
      </c>
      <c r="F122" s="69" t="s">
        <v>12</v>
      </c>
      <c r="G122" s="69" t="s">
        <v>12</v>
      </c>
      <c r="H122" s="69" t="s">
        <v>12</v>
      </c>
      <c r="I122" s="65" t="s">
        <v>12</v>
      </c>
      <c r="J122" s="68" t="s">
        <v>21</v>
      </c>
      <c r="K122" s="10"/>
      <c r="L122" s="10"/>
      <c r="M122" s="60">
        <v>86</v>
      </c>
      <c r="N122" s="60">
        <v>73</v>
      </c>
      <c r="O122" s="60">
        <v>79.5</v>
      </c>
      <c r="P122" s="72">
        <v>51</v>
      </c>
      <c r="Q122" s="72">
        <v>11.8</v>
      </c>
      <c r="R122" s="60">
        <v>11.8</v>
      </c>
      <c r="S122" s="60">
        <v>9</v>
      </c>
      <c r="T122" s="60">
        <v>0</v>
      </c>
      <c r="U122" s="60">
        <v>3</v>
      </c>
      <c r="V122" s="61">
        <f t="shared" si="1"/>
        <v>35.6</v>
      </c>
      <c r="W122" s="61"/>
      <c r="X122" s="6" t="s">
        <v>13</v>
      </c>
      <c r="Y122" s="6" t="s">
        <v>13</v>
      </c>
      <c r="Z122" s="5"/>
      <c r="AA122" s="6" t="s">
        <v>13</v>
      </c>
    </row>
    <row r="123" spans="1:27" ht="16.5" x14ac:dyDescent="0.2">
      <c r="A123" s="182"/>
      <c r="B123" s="64">
        <v>280</v>
      </c>
      <c r="C123" s="83">
        <v>64278</v>
      </c>
      <c r="D123" s="69" t="s">
        <v>12</v>
      </c>
      <c r="E123" s="69" t="s">
        <v>12</v>
      </c>
      <c r="F123" s="69" t="s">
        <v>12</v>
      </c>
      <c r="G123" s="69" t="s">
        <v>12</v>
      </c>
      <c r="H123" s="69" t="s">
        <v>12</v>
      </c>
      <c r="I123" s="11" t="s">
        <v>12</v>
      </c>
      <c r="J123" s="68" t="s">
        <v>21</v>
      </c>
      <c r="K123" s="10"/>
      <c r="L123" s="10"/>
      <c r="M123" s="60">
        <v>75</v>
      </c>
      <c r="N123" s="60">
        <v>19</v>
      </c>
      <c r="O123" s="60">
        <v>47</v>
      </c>
      <c r="P123" s="72">
        <v>26.5</v>
      </c>
      <c r="Q123" s="72">
        <v>22.33</v>
      </c>
      <c r="R123" s="60">
        <v>5.33</v>
      </c>
      <c r="S123" s="60">
        <v>4.67</v>
      </c>
      <c r="T123" s="60">
        <v>0</v>
      </c>
      <c r="U123" s="72">
        <v>0</v>
      </c>
      <c r="V123" s="61">
        <f t="shared" si="1"/>
        <v>32.33</v>
      </c>
      <c r="W123" s="61"/>
      <c r="X123" s="6" t="s">
        <v>13</v>
      </c>
      <c r="Y123" s="6" t="s">
        <v>13</v>
      </c>
      <c r="Z123" s="5"/>
      <c r="AA123" s="6" t="s">
        <v>13</v>
      </c>
    </row>
    <row r="124" spans="1:27" ht="16.5" x14ac:dyDescent="0.2">
      <c r="A124" s="182"/>
      <c r="B124" s="64">
        <v>353</v>
      </c>
      <c r="C124" s="83">
        <v>64354</v>
      </c>
      <c r="D124" s="69" t="s">
        <v>12</v>
      </c>
      <c r="E124" s="69" t="s">
        <v>12</v>
      </c>
      <c r="F124" s="69" t="s">
        <v>12</v>
      </c>
      <c r="G124" s="69" t="s">
        <v>12</v>
      </c>
      <c r="H124" s="69" t="s">
        <v>12</v>
      </c>
      <c r="I124" s="11" t="s">
        <v>12</v>
      </c>
      <c r="J124" s="68" t="s">
        <v>21</v>
      </c>
      <c r="K124" s="10"/>
      <c r="L124" s="10"/>
      <c r="M124" s="60">
        <v>71</v>
      </c>
      <c r="N124" s="60">
        <v>45</v>
      </c>
      <c r="O124" s="60">
        <v>58</v>
      </c>
      <c r="P124" s="72">
        <v>33.5</v>
      </c>
      <c r="Q124" s="72" t="s">
        <v>71</v>
      </c>
      <c r="R124" s="60" t="s">
        <v>71</v>
      </c>
      <c r="S124" s="60" t="s">
        <v>71</v>
      </c>
      <c r="T124" s="60" t="s">
        <v>71</v>
      </c>
      <c r="U124" s="71" t="s">
        <v>71</v>
      </c>
      <c r="V124" s="71" t="s">
        <v>71</v>
      </c>
      <c r="W124" s="71"/>
      <c r="X124" s="6" t="s">
        <v>13</v>
      </c>
      <c r="Y124" s="6" t="s">
        <v>13</v>
      </c>
      <c r="Z124" s="5"/>
      <c r="AA124" s="6" t="s">
        <v>13</v>
      </c>
    </row>
    <row r="125" spans="1:27" ht="16.5" x14ac:dyDescent="0.2">
      <c r="A125" s="182"/>
      <c r="B125" s="64">
        <v>354</v>
      </c>
      <c r="C125" s="83">
        <v>63468</v>
      </c>
      <c r="D125" s="69" t="s">
        <v>12</v>
      </c>
      <c r="E125" s="69" t="s">
        <v>12</v>
      </c>
      <c r="F125" s="69" t="s">
        <v>12</v>
      </c>
      <c r="G125" s="69" t="s">
        <v>12</v>
      </c>
      <c r="H125" s="69" t="s">
        <v>12</v>
      </c>
      <c r="I125" s="11" t="s">
        <v>12</v>
      </c>
      <c r="J125" s="68" t="s">
        <v>21</v>
      </c>
      <c r="K125" s="10"/>
      <c r="L125" s="10"/>
      <c r="M125" s="60">
        <v>63</v>
      </c>
      <c r="N125" s="60">
        <v>70</v>
      </c>
      <c r="O125" s="60">
        <v>66.5</v>
      </c>
      <c r="P125" s="72">
        <v>44.5</v>
      </c>
      <c r="Q125" s="72" t="s">
        <v>71</v>
      </c>
      <c r="R125" s="60" t="s">
        <v>71</v>
      </c>
      <c r="S125" s="60" t="s">
        <v>71</v>
      </c>
      <c r="T125" s="60" t="s">
        <v>71</v>
      </c>
      <c r="U125" s="71" t="s">
        <v>71</v>
      </c>
      <c r="V125" s="71" t="s">
        <v>71</v>
      </c>
      <c r="W125" s="71"/>
      <c r="X125" s="6" t="s">
        <v>13</v>
      </c>
      <c r="Y125" s="6" t="s">
        <v>13</v>
      </c>
      <c r="Z125" s="5"/>
      <c r="AA125" s="6" t="s">
        <v>13</v>
      </c>
    </row>
    <row r="126" spans="1:27" ht="16.5" x14ac:dyDescent="0.2">
      <c r="A126" s="182"/>
      <c r="B126" s="64">
        <v>355</v>
      </c>
      <c r="C126" s="83">
        <v>63689</v>
      </c>
      <c r="D126" s="69" t="s">
        <v>12</v>
      </c>
      <c r="E126" s="69" t="s">
        <v>12</v>
      </c>
      <c r="F126" s="69" t="s">
        <v>12</v>
      </c>
      <c r="G126" s="69" t="s">
        <v>12</v>
      </c>
      <c r="H126" s="69" t="s">
        <v>12</v>
      </c>
      <c r="I126" s="11" t="s">
        <v>12</v>
      </c>
      <c r="J126" s="68" t="s">
        <v>21</v>
      </c>
      <c r="K126" s="10"/>
      <c r="L126" s="10"/>
      <c r="M126" s="60">
        <v>52</v>
      </c>
      <c r="N126" s="60">
        <v>30</v>
      </c>
      <c r="O126" s="60">
        <v>41</v>
      </c>
      <c r="P126" s="72">
        <v>23</v>
      </c>
      <c r="Q126" s="72" t="s">
        <v>71</v>
      </c>
      <c r="R126" s="60" t="s">
        <v>71</v>
      </c>
      <c r="S126" s="60" t="s">
        <v>71</v>
      </c>
      <c r="T126" s="60" t="s">
        <v>71</v>
      </c>
      <c r="U126" s="71" t="s">
        <v>71</v>
      </c>
      <c r="V126" s="71" t="s">
        <v>71</v>
      </c>
      <c r="W126" s="71"/>
      <c r="X126" s="6" t="s">
        <v>13</v>
      </c>
      <c r="Y126" s="6" t="s">
        <v>13</v>
      </c>
      <c r="Z126" s="5"/>
      <c r="AA126" s="6" t="s">
        <v>13</v>
      </c>
    </row>
    <row r="127" spans="1:27" ht="16.5" x14ac:dyDescent="0.2">
      <c r="A127" s="182"/>
      <c r="B127" s="64">
        <v>356</v>
      </c>
      <c r="C127" s="83">
        <v>64289</v>
      </c>
      <c r="D127" s="69" t="s">
        <v>12</v>
      </c>
      <c r="E127" s="69" t="s">
        <v>12</v>
      </c>
      <c r="F127" s="69" t="s">
        <v>12</v>
      </c>
      <c r="G127" s="69" t="s">
        <v>12</v>
      </c>
      <c r="H127" s="69" t="s">
        <v>12</v>
      </c>
      <c r="I127" s="11" t="s">
        <v>12</v>
      </c>
      <c r="J127" s="68" t="s">
        <v>21</v>
      </c>
      <c r="K127" s="10"/>
      <c r="L127" s="10"/>
      <c r="M127" s="60">
        <v>42</v>
      </c>
      <c r="N127" s="60">
        <v>37</v>
      </c>
      <c r="O127" s="60">
        <v>39.5</v>
      </c>
      <c r="P127" s="72">
        <v>28</v>
      </c>
      <c r="Q127" s="72" t="s">
        <v>71</v>
      </c>
      <c r="R127" s="60" t="s">
        <v>71</v>
      </c>
      <c r="S127" s="60" t="s">
        <v>71</v>
      </c>
      <c r="T127" s="60" t="s">
        <v>71</v>
      </c>
      <c r="U127" s="71" t="s">
        <v>71</v>
      </c>
      <c r="V127" s="71" t="s">
        <v>71</v>
      </c>
      <c r="W127" s="71"/>
      <c r="X127" s="6" t="s">
        <v>13</v>
      </c>
      <c r="Y127" s="6" t="s">
        <v>13</v>
      </c>
      <c r="Z127" s="5"/>
      <c r="AA127" s="6" t="s">
        <v>13</v>
      </c>
    </row>
    <row r="128" spans="1:27" ht="16.5" x14ac:dyDescent="0.2">
      <c r="A128" s="182"/>
      <c r="B128" s="64">
        <v>357</v>
      </c>
      <c r="C128" s="83">
        <v>64266</v>
      </c>
      <c r="D128" s="69" t="s">
        <v>12</v>
      </c>
      <c r="E128" s="69" t="s">
        <v>12</v>
      </c>
      <c r="F128" s="69" t="s">
        <v>12</v>
      </c>
      <c r="G128" s="69" t="s">
        <v>12</v>
      </c>
      <c r="H128" s="69" t="s">
        <v>12</v>
      </c>
      <c r="I128" s="11" t="s">
        <v>12</v>
      </c>
      <c r="J128" s="68" t="s">
        <v>21</v>
      </c>
      <c r="K128" s="10"/>
      <c r="L128" s="10"/>
      <c r="M128" s="60">
        <v>35</v>
      </c>
      <c r="N128" s="60">
        <v>34</v>
      </c>
      <c r="O128" s="60">
        <v>34.5</v>
      </c>
      <c r="P128" s="72">
        <v>18.5</v>
      </c>
      <c r="Q128" s="72" t="s">
        <v>71</v>
      </c>
      <c r="R128" s="60" t="s">
        <v>71</v>
      </c>
      <c r="S128" s="60" t="s">
        <v>71</v>
      </c>
      <c r="T128" s="60" t="s">
        <v>71</v>
      </c>
      <c r="U128" s="71" t="s">
        <v>71</v>
      </c>
      <c r="V128" s="71" t="s">
        <v>71</v>
      </c>
      <c r="W128" s="71"/>
      <c r="X128" s="6" t="s">
        <v>13</v>
      </c>
      <c r="Y128" s="6" t="s">
        <v>13</v>
      </c>
      <c r="Z128" s="5"/>
      <c r="AA128" s="6" t="s">
        <v>13</v>
      </c>
    </row>
    <row r="129" spans="1:27" ht="16.5" x14ac:dyDescent="0.2">
      <c r="A129" s="182"/>
      <c r="B129" s="64">
        <v>358</v>
      </c>
      <c r="C129" s="83">
        <v>64445</v>
      </c>
      <c r="D129" s="69" t="s">
        <v>12</v>
      </c>
      <c r="E129" s="69" t="s">
        <v>12</v>
      </c>
      <c r="F129" s="69" t="s">
        <v>12</v>
      </c>
      <c r="G129" s="69" t="s">
        <v>12</v>
      </c>
      <c r="H129" s="69" t="s">
        <v>12</v>
      </c>
      <c r="I129" s="11" t="s">
        <v>12</v>
      </c>
      <c r="J129" s="68" t="s">
        <v>21</v>
      </c>
      <c r="K129" s="10"/>
      <c r="L129" s="10"/>
      <c r="M129" s="60">
        <v>54</v>
      </c>
      <c r="N129" s="60">
        <v>57</v>
      </c>
      <c r="O129" s="60">
        <v>55.5</v>
      </c>
      <c r="P129" s="72">
        <v>31</v>
      </c>
      <c r="Q129" s="72" t="s">
        <v>71</v>
      </c>
      <c r="R129" s="60" t="s">
        <v>71</v>
      </c>
      <c r="S129" s="60" t="s">
        <v>71</v>
      </c>
      <c r="T129" s="60" t="s">
        <v>71</v>
      </c>
      <c r="U129" s="71" t="s">
        <v>71</v>
      </c>
      <c r="V129" s="71" t="s">
        <v>71</v>
      </c>
      <c r="W129" s="71"/>
      <c r="X129" s="6" t="s">
        <v>13</v>
      </c>
      <c r="Y129" s="6" t="s">
        <v>13</v>
      </c>
      <c r="Z129" s="5"/>
      <c r="AA129" s="6" t="s">
        <v>13</v>
      </c>
    </row>
    <row r="130" spans="1:27" ht="16.5" x14ac:dyDescent="0.2">
      <c r="A130" s="182"/>
      <c r="B130" s="64">
        <v>359</v>
      </c>
      <c r="C130" s="83">
        <v>64027</v>
      </c>
      <c r="D130" s="69" t="s">
        <v>12</v>
      </c>
      <c r="E130" s="69" t="s">
        <v>12</v>
      </c>
      <c r="F130" s="69" t="s">
        <v>12</v>
      </c>
      <c r="G130" s="69" t="s">
        <v>12</v>
      </c>
      <c r="H130" s="69" t="s">
        <v>12</v>
      </c>
      <c r="I130" s="11" t="s">
        <v>12</v>
      </c>
      <c r="J130" s="68" t="s">
        <v>21</v>
      </c>
      <c r="K130" s="10"/>
      <c r="L130" s="10"/>
      <c r="M130" s="60">
        <v>69</v>
      </c>
      <c r="N130" s="60">
        <v>60</v>
      </c>
      <c r="O130" s="60">
        <v>64.5</v>
      </c>
      <c r="P130" s="72">
        <v>36</v>
      </c>
      <c r="Q130" s="72" t="s">
        <v>71</v>
      </c>
      <c r="R130" s="60" t="s">
        <v>71</v>
      </c>
      <c r="S130" s="60" t="s">
        <v>71</v>
      </c>
      <c r="T130" s="60" t="s">
        <v>71</v>
      </c>
      <c r="U130" s="71" t="s">
        <v>71</v>
      </c>
      <c r="V130" s="71" t="s">
        <v>71</v>
      </c>
      <c r="W130" s="71"/>
      <c r="X130" s="6" t="s">
        <v>13</v>
      </c>
      <c r="Y130" s="6" t="s">
        <v>13</v>
      </c>
      <c r="Z130" s="5"/>
      <c r="AA130" s="6" t="s">
        <v>13</v>
      </c>
    </row>
    <row r="131" spans="1:27" ht="16.5" x14ac:dyDescent="0.2">
      <c r="A131" s="182"/>
      <c r="B131" s="64">
        <v>360</v>
      </c>
      <c r="C131" s="83">
        <v>64053</v>
      </c>
      <c r="D131" s="69" t="s">
        <v>12</v>
      </c>
      <c r="E131" s="69" t="s">
        <v>12</v>
      </c>
      <c r="F131" s="69" t="s">
        <v>12</v>
      </c>
      <c r="G131" s="69" t="s">
        <v>12</v>
      </c>
      <c r="H131" s="69" t="s">
        <v>12</v>
      </c>
      <c r="I131" s="11" t="s">
        <v>12</v>
      </c>
      <c r="J131" s="68" t="s">
        <v>21</v>
      </c>
      <c r="K131" s="10"/>
      <c r="L131" s="10"/>
      <c r="M131" s="60">
        <v>60</v>
      </c>
      <c r="N131" s="60">
        <v>72</v>
      </c>
      <c r="O131" s="60">
        <v>66</v>
      </c>
      <c r="P131" s="72">
        <v>41</v>
      </c>
      <c r="Q131" s="72" t="s">
        <v>71</v>
      </c>
      <c r="R131" s="60" t="s">
        <v>71</v>
      </c>
      <c r="S131" s="60" t="s">
        <v>71</v>
      </c>
      <c r="T131" s="60" t="s">
        <v>71</v>
      </c>
      <c r="U131" s="71" t="s">
        <v>71</v>
      </c>
      <c r="V131" s="71" t="s">
        <v>71</v>
      </c>
      <c r="W131" s="71"/>
      <c r="X131" s="6" t="s">
        <v>13</v>
      </c>
      <c r="Y131" s="6" t="s">
        <v>13</v>
      </c>
      <c r="Z131" s="5"/>
      <c r="AA131" s="6" t="s">
        <v>13</v>
      </c>
    </row>
    <row r="132" spans="1:27" ht="16.5" x14ac:dyDescent="0.2">
      <c r="A132" s="182"/>
      <c r="B132" s="64">
        <v>361</v>
      </c>
      <c r="C132" s="83">
        <v>64158</v>
      </c>
      <c r="D132" s="69" t="s">
        <v>12</v>
      </c>
      <c r="E132" s="69" t="s">
        <v>12</v>
      </c>
      <c r="F132" s="69" t="s">
        <v>12</v>
      </c>
      <c r="G132" s="69" t="s">
        <v>12</v>
      </c>
      <c r="H132" s="69" t="s">
        <v>12</v>
      </c>
      <c r="I132" s="11" t="s">
        <v>12</v>
      </c>
      <c r="J132" s="68" t="s">
        <v>21</v>
      </c>
      <c r="K132" s="10"/>
      <c r="L132" s="10"/>
      <c r="M132" s="60">
        <v>53</v>
      </c>
      <c r="N132" s="60">
        <v>72</v>
      </c>
      <c r="O132" s="60">
        <v>62.5</v>
      </c>
      <c r="P132" s="72">
        <v>39</v>
      </c>
      <c r="Q132" s="72" t="s">
        <v>71</v>
      </c>
      <c r="R132" s="60" t="s">
        <v>71</v>
      </c>
      <c r="S132" s="60" t="s">
        <v>71</v>
      </c>
      <c r="T132" s="60" t="s">
        <v>71</v>
      </c>
      <c r="U132" s="71" t="s">
        <v>71</v>
      </c>
      <c r="V132" s="71" t="s">
        <v>71</v>
      </c>
      <c r="W132" s="71"/>
      <c r="X132" s="6" t="s">
        <v>13</v>
      </c>
      <c r="Y132" s="6" t="s">
        <v>13</v>
      </c>
      <c r="Z132" s="5"/>
      <c r="AA132" s="6" t="s">
        <v>13</v>
      </c>
    </row>
    <row r="133" spans="1:27" ht="16.5" x14ac:dyDescent="0.2">
      <c r="A133" s="182"/>
      <c r="B133" s="64">
        <v>362</v>
      </c>
      <c r="C133" s="83">
        <v>63076</v>
      </c>
      <c r="D133" s="69" t="s">
        <v>12</v>
      </c>
      <c r="E133" s="69" t="s">
        <v>12</v>
      </c>
      <c r="F133" s="69" t="s">
        <v>12</v>
      </c>
      <c r="G133" s="69" t="s">
        <v>12</v>
      </c>
      <c r="H133" s="69" t="s">
        <v>12</v>
      </c>
      <c r="I133" s="11" t="s">
        <v>12</v>
      </c>
      <c r="J133" s="68" t="s">
        <v>21</v>
      </c>
      <c r="K133" s="10"/>
      <c r="L133" s="10"/>
      <c r="M133" s="60">
        <v>59</v>
      </c>
      <c r="N133" s="60">
        <v>65</v>
      </c>
      <c r="O133" s="60">
        <v>62</v>
      </c>
      <c r="P133" s="72">
        <v>38.5</v>
      </c>
      <c r="Q133" s="72" t="s">
        <v>71</v>
      </c>
      <c r="R133" s="60" t="s">
        <v>71</v>
      </c>
      <c r="S133" s="60" t="s">
        <v>71</v>
      </c>
      <c r="T133" s="60" t="s">
        <v>71</v>
      </c>
      <c r="U133" s="71" t="s">
        <v>71</v>
      </c>
      <c r="V133" s="71" t="s">
        <v>71</v>
      </c>
      <c r="W133" s="71"/>
      <c r="X133" s="6" t="s">
        <v>13</v>
      </c>
      <c r="Y133" s="6" t="s">
        <v>13</v>
      </c>
      <c r="Z133" s="5"/>
      <c r="AA133" s="6" t="s">
        <v>13</v>
      </c>
    </row>
    <row r="134" spans="1:27" ht="16.5" x14ac:dyDescent="0.2">
      <c r="A134" s="182"/>
      <c r="B134" s="64">
        <v>363</v>
      </c>
      <c r="C134" s="83">
        <v>63893</v>
      </c>
      <c r="D134" s="69" t="s">
        <v>12</v>
      </c>
      <c r="E134" s="69" t="s">
        <v>12</v>
      </c>
      <c r="F134" s="69" t="s">
        <v>12</v>
      </c>
      <c r="G134" s="69" t="s">
        <v>12</v>
      </c>
      <c r="H134" s="69" t="s">
        <v>12</v>
      </c>
      <c r="I134" s="11" t="s">
        <v>12</v>
      </c>
      <c r="J134" s="68" t="s">
        <v>21</v>
      </c>
      <c r="K134" s="10"/>
      <c r="L134" s="10"/>
      <c r="M134" s="60">
        <v>57</v>
      </c>
      <c r="N134" s="60">
        <v>77</v>
      </c>
      <c r="O134" s="60">
        <v>67</v>
      </c>
      <c r="P134" s="72">
        <v>38.5</v>
      </c>
      <c r="Q134" s="72" t="s">
        <v>71</v>
      </c>
      <c r="R134" s="60" t="s">
        <v>71</v>
      </c>
      <c r="S134" s="60" t="s">
        <v>71</v>
      </c>
      <c r="T134" s="60" t="s">
        <v>71</v>
      </c>
      <c r="U134" s="71" t="s">
        <v>71</v>
      </c>
      <c r="V134" s="71" t="s">
        <v>71</v>
      </c>
      <c r="W134" s="71"/>
      <c r="X134" s="6" t="s">
        <v>13</v>
      </c>
      <c r="Y134" s="6" t="s">
        <v>13</v>
      </c>
      <c r="Z134" s="5"/>
      <c r="AA134" s="6" t="s">
        <v>13</v>
      </c>
    </row>
    <row r="135" spans="1:27" ht="16.5" x14ac:dyDescent="0.2">
      <c r="A135" s="182"/>
      <c r="B135" s="64">
        <v>364</v>
      </c>
      <c r="C135" s="83">
        <v>64156</v>
      </c>
      <c r="D135" s="69" t="s">
        <v>12</v>
      </c>
      <c r="E135" s="69" t="s">
        <v>12</v>
      </c>
      <c r="F135" s="69" t="s">
        <v>12</v>
      </c>
      <c r="G135" s="69" t="s">
        <v>12</v>
      </c>
      <c r="H135" s="69" t="s">
        <v>12</v>
      </c>
      <c r="I135" s="11" t="s">
        <v>12</v>
      </c>
      <c r="J135" s="68" t="s">
        <v>21</v>
      </c>
      <c r="K135" s="10"/>
      <c r="L135" s="10"/>
      <c r="M135" s="60">
        <v>72</v>
      </c>
      <c r="N135" s="60">
        <v>64</v>
      </c>
      <c r="O135" s="60">
        <v>68</v>
      </c>
      <c r="P135" s="72">
        <v>42</v>
      </c>
      <c r="Q135" s="72" t="s">
        <v>71</v>
      </c>
      <c r="R135" s="60" t="s">
        <v>71</v>
      </c>
      <c r="S135" s="60" t="s">
        <v>71</v>
      </c>
      <c r="T135" s="60" t="s">
        <v>71</v>
      </c>
      <c r="U135" s="71" t="s">
        <v>71</v>
      </c>
      <c r="V135" s="71" t="s">
        <v>71</v>
      </c>
      <c r="W135" s="71"/>
      <c r="X135" s="6" t="s">
        <v>13</v>
      </c>
      <c r="Y135" s="6" t="s">
        <v>13</v>
      </c>
      <c r="Z135" s="5"/>
      <c r="AA135" s="6" t="s">
        <v>13</v>
      </c>
    </row>
    <row r="136" spans="1:27" ht="16.5" x14ac:dyDescent="0.2">
      <c r="A136" s="182"/>
      <c r="B136" s="64">
        <v>365</v>
      </c>
      <c r="C136" s="83">
        <v>63909</v>
      </c>
      <c r="D136" s="69" t="s">
        <v>12</v>
      </c>
      <c r="E136" s="69" t="s">
        <v>12</v>
      </c>
      <c r="F136" s="69" t="s">
        <v>12</v>
      </c>
      <c r="G136" s="69" t="s">
        <v>12</v>
      </c>
      <c r="H136" s="69" t="s">
        <v>12</v>
      </c>
      <c r="I136" s="11" t="s">
        <v>12</v>
      </c>
      <c r="J136" s="68" t="s">
        <v>21</v>
      </c>
      <c r="K136" s="10"/>
      <c r="L136" s="10"/>
      <c r="M136" s="60">
        <v>36</v>
      </c>
      <c r="N136" s="60">
        <v>28</v>
      </c>
      <c r="O136" s="60">
        <v>32</v>
      </c>
      <c r="P136" s="72">
        <v>17</v>
      </c>
      <c r="Q136" s="72" t="s">
        <v>71</v>
      </c>
      <c r="R136" s="60" t="s">
        <v>71</v>
      </c>
      <c r="S136" s="60" t="s">
        <v>71</v>
      </c>
      <c r="T136" s="60" t="s">
        <v>71</v>
      </c>
      <c r="U136" s="71" t="s">
        <v>71</v>
      </c>
      <c r="V136" s="71" t="s">
        <v>71</v>
      </c>
      <c r="W136" s="71"/>
      <c r="X136" s="6" t="s">
        <v>13</v>
      </c>
      <c r="Y136" s="6" t="s">
        <v>13</v>
      </c>
      <c r="Z136" s="5"/>
      <c r="AA136" s="6" t="s">
        <v>13</v>
      </c>
    </row>
    <row r="137" spans="1:27" ht="16.5" x14ac:dyDescent="0.2">
      <c r="A137" s="182"/>
      <c r="B137" s="64">
        <v>367</v>
      </c>
      <c r="C137" s="83">
        <v>63480</v>
      </c>
      <c r="D137" s="69" t="s">
        <v>12</v>
      </c>
      <c r="E137" s="69" t="s">
        <v>12</v>
      </c>
      <c r="F137" s="69" t="s">
        <v>12</v>
      </c>
      <c r="G137" s="69" t="s">
        <v>12</v>
      </c>
      <c r="H137" s="69" t="s">
        <v>12</v>
      </c>
      <c r="I137" s="11" t="s">
        <v>12</v>
      </c>
      <c r="J137" s="68" t="s">
        <v>21</v>
      </c>
      <c r="K137" s="10"/>
      <c r="L137" s="10"/>
      <c r="M137" s="60">
        <v>67</v>
      </c>
      <c r="N137" s="60">
        <v>68</v>
      </c>
      <c r="O137" s="60">
        <v>67.5</v>
      </c>
      <c r="P137" s="72">
        <v>40.5</v>
      </c>
      <c r="Q137" s="72" t="s">
        <v>71</v>
      </c>
      <c r="R137" s="60" t="s">
        <v>71</v>
      </c>
      <c r="S137" s="60" t="s">
        <v>71</v>
      </c>
      <c r="T137" s="60" t="s">
        <v>71</v>
      </c>
      <c r="U137" s="71" t="s">
        <v>71</v>
      </c>
      <c r="V137" s="71" t="s">
        <v>71</v>
      </c>
      <c r="W137" s="71"/>
      <c r="X137" s="6" t="s">
        <v>13</v>
      </c>
      <c r="Y137" s="6" t="s">
        <v>13</v>
      </c>
      <c r="Z137" s="5"/>
      <c r="AA137" s="6" t="s">
        <v>13</v>
      </c>
    </row>
    <row r="138" spans="1:27" ht="16.5" x14ac:dyDescent="0.2">
      <c r="A138" s="183"/>
      <c r="B138" s="64">
        <v>368</v>
      </c>
      <c r="C138" s="83">
        <v>64111</v>
      </c>
      <c r="D138" s="69" t="s">
        <v>12</v>
      </c>
      <c r="E138" s="69" t="s">
        <v>12</v>
      </c>
      <c r="F138" s="69" t="s">
        <v>12</v>
      </c>
      <c r="G138" s="69" t="s">
        <v>12</v>
      </c>
      <c r="H138" s="69" t="s">
        <v>12</v>
      </c>
      <c r="I138" s="11" t="s">
        <v>12</v>
      </c>
      <c r="J138" s="68" t="s">
        <v>21</v>
      </c>
      <c r="K138" s="10"/>
      <c r="L138" s="10"/>
      <c r="M138" s="60">
        <v>57</v>
      </c>
      <c r="N138" s="60">
        <v>59</v>
      </c>
      <c r="O138" s="60">
        <v>58</v>
      </c>
      <c r="P138" s="72">
        <v>40.5</v>
      </c>
      <c r="Q138" s="72" t="s">
        <v>71</v>
      </c>
      <c r="R138" s="60" t="s">
        <v>71</v>
      </c>
      <c r="S138" s="60" t="s">
        <v>71</v>
      </c>
      <c r="T138" s="60" t="s">
        <v>71</v>
      </c>
      <c r="U138" s="71" t="s">
        <v>71</v>
      </c>
      <c r="V138" s="71" t="s">
        <v>71</v>
      </c>
      <c r="W138" s="71"/>
      <c r="X138" s="6" t="s">
        <v>13</v>
      </c>
      <c r="Y138" s="6" t="s">
        <v>13</v>
      </c>
      <c r="Z138" s="5"/>
      <c r="AA138" s="6" t="s">
        <v>13</v>
      </c>
    </row>
    <row r="139" spans="1:27" ht="24" customHeight="1" x14ac:dyDescent="0.2">
      <c r="A139" s="181" t="s">
        <v>81</v>
      </c>
      <c r="B139" s="64">
        <v>369</v>
      </c>
      <c r="C139" s="83">
        <v>63845</v>
      </c>
      <c r="D139" s="69" t="s">
        <v>12</v>
      </c>
      <c r="E139" s="69" t="s">
        <v>12</v>
      </c>
      <c r="F139" s="69" t="s">
        <v>12</v>
      </c>
      <c r="G139" s="69" t="s">
        <v>12</v>
      </c>
      <c r="H139" s="69" t="s">
        <v>12</v>
      </c>
      <c r="I139" s="11" t="s">
        <v>12</v>
      </c>
      <c r="J139" s="68" t="s">
        <v>21</v>
      </c>
      <c r="K139" s="10"/>
      <c r="L139" s="10"/>
      <c r="M139" s="60">
        <v>70</v>
      </c>
      <c r="N139" s="60">
        <v>47</v>
      </c>
      <c r="O139" s="60">
        <v>58.5</v>
      </c>
      <c r="P139" s="72">
        <v>37.5</v>
      </c>
      <c r="Q139" s="72" t="s">
        <v>71</v>
      </c>
      <c r="R139" s="60" t="s">
        <v>71</v>
      </c>
      <c r="S139" s="60" t="s">
        <v>71</v>
      </c>
      <c r="T139" s="60" t="s">
        <v>71</v>
      </c>
      <c r="U139" s="71" t="s">
        <v>71</v>
      </c>
      <c r="V139" s="71" t="s">
        <v>71</v>
      </c>
      <c r="W139" s="71"/>
      <c r="X139" s="6" t="s">
        <v>13</v>
      </c>
      <c r="Y139" s="6" t="s">
        <v>13</v>
      </c>
      <c r="Z139" s="5"/>
      <c r="AA139" s="6" t="s">
        <v>13</v>
      </c>
    </row>
    <row r="140" spans="1:27" ht="16.5" x14ac:dyDescent="0.2">
      <c r="A140" s="182"/>
      <c r="B140" s="64">
        <v>370</v>
      </c>
      <c r="C140" s="83">
        <v>63290</v>
      </c>
      <c r="D140" s="69" t="s">
        <v>12</v>
      </c>
      <c r="E140" s="69" t="s">
        <v>12</v>
      </c>
      <c r="F140" s="69" t="s">
        <v>12</v>
      </c>
      <c r="G140" s="69" t="s">
        <v>12</v>
      </c>
      <c r="H140" s="69" t="s">
        <v>12</v>
      </c>
      <c r="I140" s="11" t="s">
        <v>12</v>
      </c>
      <c r="J140" s="68" t="s">
        <v>21</v>
      </c>
      <c r="K140" s="10"/>
      <c r="L140" s="10"/>
      <c r="M140" s="60">
        <v>22</v>
      </c>
      <c r="N140" s="60">
        <v>33</v>
      </c>
      <c r="O140" s="60">
        <v>27.5</v>
      </c>
      <c r="P140" s="72">
        <v>14</v>
      </c>
      <c r="Q140" s="72" t="s">
        <v>71</v>
      </c>
      <c r="R140" s="60" t="s">
        <v>71</v>
      </c>
      <c r="S140" s="60" t="s">
        <v>71</v>
      </c>
      <c r="T140" s="60" t="s">
        <v>71</v>
      </c>
      <c r="U140" s="71" t="s">
        <v>71</v>
      </c>
      <c r="V140" s="71" t="s">
        <v>71</v>
      </c>
      <c r="W140" s="71"/>
      <c r="X140" s="6" t="s">
        <v>13</v>
      </c>
      <c r="Y140" s="6" t="s">
        <v>13</v>
      </c>
      <c r="Z140" s="5"/>
      <c r="AA140" s="6" t="s">
        <v>13</v>
      </c>
    </row>
    <row r="141" spans="1:27" ht="16.5" x14ac:dyDescent="0.2">
      <c r="A141" s="182"/>
      <c r="B141" s="64">
        <v>372</v>
      </c>
      <c r="C141" s="83">
        <v>63049</v>
      </c>
      <c r="D141" s="69" t="s">
        <v>12</v>
      </c>
      <c r="E141" s="69" t="s">
        <v>12</v>
      </c>
      <c r="F141" s="69" t="s">
        <v>12</v>
      </c>
      <c r="G141" s="69" t="s">
        <v>12</v>
      </c>
      <c r="H141" s="69" t="s">
        <v>12</v>
      </c>
      <c r="I141" s="11" t="s">
        <v>12</v>
      </c>
      <c r="J141" s="68" t="s">
        <v>21</v>
      </c>
      <c r="K141" s="10"/>
      <c r="L141" s="10"/>
      <c r="M141" s="60">
        <v>72</v>
      </c>
      <c r="N141" s="60">
        <v>54</v>
      </c>
      <c r="O141" s="60">
        <v>63</v>
      </c>
      <c r="P141" s="72">
        <v>40</v>
      </c>
      <c r="Q141" s="72" t="s">
        <v>71</v>
      </c>
      <c r="R141" s="60" t="s">
        <v>71</v>
      </c>
      <c r="S141" s="60" t="s">
        <v>71</v>
      </c>
      <c r="T141" s="60" t="s">
        <v>71</v>
      </c>
      <c r="U141" s="71" t="s">
        <v>71</v>
      </c>
      <c r="V141" s="71" t="s">
        <v>71</v>
      </c>
      <c r="W141" s="71"/>
      <c r="X141" s="6" t="s">
        <v>13</v>
      </c>
      <c r="Y141" s="6" t="s">
        <v>13</v>
      </c>
      <c r="Z141" s="5"/>
      <c r="AA141" s="6" t="s">
        <v>13</v>
      </c>
    </row>
    <row r="142" spans="1:27" ht="16.5" x14ac:dyDescent="0.2">
      <c r="A142" s="182"/>
      <c r="B142" s="64">
        <v>373</v>
      </c>
      <c r="C142" s="83">
        <v>63073</v>
      </c>
      <c r="D142" s="69" t="s">
        <v>12</v>
      </c>
      <c r="E142" s="69" t="s">
        <v>12</v>
      </c>
      <c r="F142" s="69" t="s">
        <v>12</v>
      </c>
      <c r="G142" s="69" t="s">
        <v>12</v>
      </c>
      <c r="H142" s="69" t="s">
        <v>12</v>
      </c>
      <c r="I142" s="11" t="s">
        <v>12</v>
      </c>
      <c r="J142" s="68" t="s">
        <v>21</v>
      </c>
      <c r="K142" s="10"/>
      <c r="L142" s="10"/>
      <c r="M142" s="60">
        <v>58</v>
      </c>
      <c r="N142" s="60">
        <v>61</v>
      </c>
      <c r="O142" s="60">
        <v>59.5</v>
      </c>
      <c r="P142" s="72">
        <v>42</v>
      </c>
      <c r="Q142" s="72" t="s">
        <v>71</v>
      </c>
      <c r="R142" s="60" t="s">
        <v>71</v>
      </c>
      <c r="S142" s="60" t="s">
        <v>71</v>
      </c>
      <c r="T142" s="60" t="s">
        <v>71</v>
      </c>
      <c r="U142" s="71" t="s">
        <v>71</v>
      </c>
      <c r="V142" s="71" t="s">
        <v>71</v>
      </c>
      <c r="W142" s="71"/>
      <c r="X142" s="6" t="s">
        <v>13</v>
      </c>
      <c r="Y142" s="6" t="s">
        <v>13</v>
      </c>
      <c r="Z142" s="5"/>
      <c r="AA142" s="6" t="s">
        <v>13</v>
      </c>
    </row>
    <row r="143" spans="1:27" ht="16.5" x14ac:dyDescent="0.2">
      <c r="A143" s="182"/>
      <c r="B143" s="64">
        <v>374</v>
      </c>
      <c r="C143" s="83">
        <v>63214</v>
      </c>
      <c r="D143" s="69" t="s">
        <v>12</v>
      </c>
      <c r="E143" s="69" t="s">
        <v>12</v>
      </c>
      <c r="F143" s="69" t="s">
        <v>12</v>
      </c>
      <c r="G143" s="69" t="s">
        <v>12</v>
      </c>
      <c r="H143" s="69" t="s">
        <v>12</v>
      </c>
      <c r="I143" s="11" t="s">
        <v>12</v>
      </c>
      <c r="J143" s="68" t="s">
        <v>21</v>
      </c>
      <c r="K143" s="10"/>
      <c r="L143" s="10"/>
      <c r="M143" s="60">
        <v>25</v>
      </c>
      <c r="N143" s="60">
        <v>62</v>
      </c>
      <c r="O143" s="60">
        <v>43.5</v>
      </c>
      <c r="P143" s="72">
        <v>27</v>
      </c>
      <c r="Q143" s="72" t="s">
        <v>71</v>
      </c>
      <c r="R143" s="60" t="s">
        <v>71</v>
      </c>
      <c r="S143" s="60" t="s">
        <v>71</v>
      </c>
      <c r="T143" s="60" t="s">
        <v>71</v>
      </c>
      <c r="U143" s="71" t="s">
        <v>71</v>
      </c>
      <c r="V143" s="71" t="s">
        <v>71</v>
      </c>
      <c r="W143" s="71"/>
      <c r="X143" s="6" t="s">
        <v>13</v>
      </c>
      <c r="Y143" s="6" t="s">
        <v>13</v>
      </c>
      <c r="Z143" s="5"/>
      <c r="AA143" s="6" t="s">
        <v>13</v>
      </c>
    </row>
    <row r="144" spans="1:27" ht="16.5" x14ac:dyDescent="0.2">
      <c r="A144" s="182"/>
      <c r="B144" s="64">
        <v>376</v>
      </c>
      <c r="C144" s="83">
        <v>64211</v>
      </c>
      <c r="D144" s="69" t="s">
        <v>12</v>
      </c>
      <c r="E144" s="69" t="s">
        <v>12</v>
      </c>
      <c r="F144" s="69" t="s">
        <v>12</v>
      </c>
      <c r="G144" s="69" t="s">
        <v>12</v>
      </c>
      <c r="H144" s="69" t="s">
        <v>12</v>
      </c>
      <c r="I144" s="11" t="s">
        <v>12</v>
      </c>
      <c r="J144" s="68" t="s">
        <v>21</v>
      </c>
      <c r="K144" s="10"/>
      <c r="L144" s="10"/>
      <c r="M144" s="60">
        <v>65</v>
      </c>
      <c r="N144" s="60">
        <v>70</v>
      </c>
      <c r="O144" s="60">
        <v>67.5</v>
      </c>
      <c r="P144" s="72">
        <v>42</v>
      </c>
      <c r="Q144" s="72" t="s">
        <v>71</v>
      </c>
      <c r="R144" s="60" t="s">
        <v>71</v>
      </c>
      <c r="S144" s="60" t="s">
        <v>71</v>
      </c>
      <c r="T144" s="60" t="s">
        <v>71</v>
      </c>
      <c r="U144" s="71" t="s">
        <v>71</v>
      </c>
      <c r="V144" s="71" t="s">
        <v>71</v>
      </c>
      <c r="W144" s="71"/>
      <c r="X144" s="6" t="s">
        <v>13</v>
      </c>
      <c r="Y144" s="6" t="s">
        <v>13</v>
      </c>
      <c r="Z144" s="5"/>
      <c r="AA144" s="6" t="s">
        <v>13</v>
      </c>
    </row>
    <row r="145" spans="1:27" ht="15.75" x14ac:dyDescent="0.2">
      <c r="A145" s="182"/>
      <c r="B145" s="64">
        <v>377</v>
      </c>
      <c r="C145" s="69">
        <v>63880</v>
      </c>
      <c r="D145" s="69" t="s">
        <v>12</v>
      </c>
      <c r="E145" s="69" t="s">
        <v>12</v>
      </c>
      <c r="F145" s="69" t="s">
        <v>12</v>
      </c>
      <c r="G145" s="69" t="s">
        <v>12</v>
      </c>
      <c r="H145" s="69" t="s">
        <v>12</v>
      </c>
      <c r="I145" s="65" t="s">
        <v>12</v>
      </c>
      <c r="J145" s="68" t="s">
        <v>21</v>
      </c>
      <c r="K145" s="10"/>
      <c r="L145" s="10"/>
      <c r="M145" s="60">
        <v>62</v>
      </c>
      <c r="N145" s="60">
        <v>71</v>
      </c>
      <c r="O145" s="60">
        <v>66.5</v>
      </c>
      <c r="P145" s="72">
        <v>39.5</v>
      </c>
      <c r="Q145" s="72" t="s">
        <v>71</v>
      </c>
      <c r="R145" s="72" t="s">
        <v>71</v>
      </c>
      <c r="S145" s="72" t="s">
        <v>71</v>
      </c>
      <c r="T145" s="72" t="s">
        <v>71</v>
      </c>
      <c r="U145" s="71" t="s">
        <v>71</v>
      </c>
      <c r="V145" s="71" t="s">
        <v>71</v>
      </c>
      <c r="W145" s="71"/>
      <c r="X145" s="6" t="s">
        <v>13</v>
      </c>
      <c r="Y145" s="6" t="s">
        <v>13</v>
      </c>
      <c r="Z145" s="5"/>
      <c r="AA145" s="6" t="s">
        <v>13</v>
      </c>
    </row>
    <row r="146" spans="1:27" ht="15.75" x14ac:dyDescent="0.2">
      <c r="A146" s="182"/>
      <c r="B146" s="64">
        <v>378</v>
      </c>
      <c r="C146" s="69">
        <v>64275</v>
      </c>
      <c r="D146" s="69" t="s">
        <v>12</v>
      </c>
      <c r="E146" s="69" t="s">
        <v>12</v>
      </c>
      <c r="F146" s="69" t="s">
        <v>12</v>
      </c>
      <c r="G146" s="69" t="s">
        <v>12</v>
      </c>
      <c r="H146" s="69" t="s">
        <v>12</v>
      </c>
      <c r="I146" s="65" t="s">
        <v>12</v>
      </c>
      <c r="J146" s="68" t="s">
        <v>21</v>
      </c>
      <c r="K146" s="10"/>
      <c r="L146" s="10"/>
      <c r="M146" s="60">
        <v>56</v>
      </c>
      <c r="N146" s="60">
        <v>76</v>
      </c>
      <c r="O146" s="60">
        <v>66</v>
      </c>
      <c r="P146" s="72">
        <v>46</v>
      </c>
      <c r="Q146" s="72" t="s">
        <v>71</v>
      </c>
      <c r="R146" s="72" t="s">
        <v>71</v>
      </c>
      <c r="S146" s="72" t="s">
        <v>71</v>
      </c>
      <c r="T146" s="72" t="s">
        <v>71</v>
      </c>
      <c r="U146" s="71" t="s">
        <v>71</v>
      </c>
      <c r="V146" s="71" t="s">
        <v>71</v>
      </c>
      <c r="W146" s="71"/>
      <c r="X146" s="6" t="s">
        <v>13</v>
      </c>
      <c r="Y146" s="6" t="s">
        <v>13</v>
      </c>
      <c r="Z146" s="5"/>
      <c r="AA146" s="6" t="s">
        <v>13</v>
      </c>
    </row>
    <row r="147" spans="1:27" ht="15.75" x14ac:dyDescent="0.2">
      <c r="A147" s="182"/>
      <c r="B147" s="64">
        <v>380</v>
      </c>
      <c r="C147" s="69">
        <v>63649</v>
      </c>
      <c r="D147" s="69" t="s">
        <v>12</v>
      </c>
      <c r="E147" s="69" t="s">
        <v>12</v>
      </c>
      <c r="F147" s="69" t="s">
        <v>12</v>
      </c>
      <c r="G147" s="69" t="s">
        <v>12</v>
      </c>
      <c r="H147" s="69" t="s">
        <v>12</v>
      </c>
      <c r="I147" s="65" t="s">
        <v>12</v>
      </c>
      <c r="J147" s="68" t="s">
        <v>21</v>
      </c>
      <c r="K147" s="10"/>
      <c r="L147" s="10"/>
      <c r="M147" s="60">
        <v>54</v>
      </c>
      <c r="N147" s="60">
        <v>79</v>
      </c>
      <c r="O147" s="60">
        <v>66.5</v>
      </c>
      <c r="P147" s="72">
        <v>37.5</v>
      </c>
      <c r="Q147" s="72" t="s">
        <v>71</v>
      </c>
      <c r="R147" s="72" t="s">
        <v>71</v>
      </c>
      <c r="S147" s="72" t="s">
        <v>71</v>
      </c>
      <c r="T147" s="72" t="s">
        <v>71</v>
      </c>
      <c r="U147" s="71" t="s">
        <v>71</v>
      </c>
      <c r="V147" s="71" t="s">
        <v>71</v>
      </c>
      <c r="W147" s="71"/>
      <c r="X147" s="6" t="s">
        <v>13</v>
      </c>
      <c r="Y147" s="6" t="s">
        <v>13</v>
      </c>
      <c r="Z147" s="5"/>
      <c r="AA147" s="6" t="s">
        <v>13</v>
      </c>
    </row>
    <row r="148" spans="1:27" ht="15.75" x14ac:dyDescent="0.2">
      <c r="A148" s="182"/>
      <c r="B148" s="64">
        <v>381</v>
      </c>
      <c r="C148" s="69">
        <v>63979</v>
      </c>
      <c r="D148" s="69" t="s">
        <v>12</v>
      </c>
      <c r="E148" s="69" t="s">
        <v>12</v>
      </c>
      <c r="F148" s="69" t="s">
        <v>12</v>
      </c>
      <c r="G148" s="69" t="s">
        <v>12</v>
      </c>
      <c r="H148" s="69" t="s">
        <v>12</v>
      </c>
      <c r="I148" s="65" t="s">
        <v>12</v>
      </c>
      <c r="J148" s="68" t="s">
        <v>21</v>
      </c>
      <c r="K148" s="10"/>
      <c r="L148" s="10"/>
      <c r="M148" s="60">
        <v>31</v>
      </c>
      <c r="N148" s="60">
        <v>45</v>
      </c>
      <c r="O148" s="60">
        <v>38</v>
      </c>
      <c r="P148" s="72">
        <v>18</v>
      </c>
      <c r="Q148" s="72" t="s">
        <v>71</v>
      </c>
      <c r="R148" s="72" t="s">
        <v>71</v>
      </c>
      <c r="S148" s="72" t="s">
        <v>71</v>
      </c>
      <c r="T148" s="72" t="s">
        <v>71</v>
      </c>
      <c r="U148" s="71" t="s">
        <v>71</v>
      </c>
      <c r="V148" s="71" t="s">
        <v>71</v>
      </c>
      <c r="W148" s="71"/>
      <c r="X148" s="6" t="s">
        <v>13</v>
      </c>
      <c r="Y148" s="6" t="s">
        <v>13</v>
      </c>
      <c r="Z148" s="5"/>
      <c r="AA148" s="6" t="s">
        <v>13</v>
      </c>
    </row>
    <row r="149" spans="1:27" ht="15.75" x14ac:dyDescent="0.2">
      <c r="A149" s="182"/>
      <c r="B149" s="64">
        <v>382</v>
      </c>
      <c r="C149" s="69">
        <v>64136</v>
      </c>
      <c r="D149" s="69" t="s">
        <v>12</v>
      </c>
      <c r="E149" s="69" t="s">
        <v>12</v>
      </c>
      <c r="F149" s="69" t="s">
        <v>12</v>
      </c>
      <c r="G149" s="69" t="s">
        <v>12</v>
      </c>
      <c r="H149" s="69" t="s">
        <v>12</v>
      </c>
      <c r="I149" s="65" t="s">
        <v>12</v>
      </c>
      <c r="J149" s="68" t="s">
        <v>21</v>
      </c>
      <c r="K149" s="10"/>
      <c r="L149" s="10"/>
      <c r="M149" s="60">
        <v>59</v>
      </c>
      <c r="N149" s="60">
        <v>65</v>
      </c>
      <c r="O149" s="60">
        <v>62</v>
      </c>
      <c r="P149" s="72">
        <v>36.5</v>
      </c>
      <c r="Q149" s="72" t="s">
        <v>71</v>
      </c>
      <c r="R149" s="72" t="s">
        <v>71</v>
      </c>
      <c r="S149" s="72" t="s">
        <v>71</v>
      </c>
      <c r="T149" s="72" t="s">
        <v>71</v>
      </c>
      <c r="U149" s="71" t="s">
        <v>71</v>
      </c>
      <c r="V149" s="71" t="s">
        <v>71</v>
      </c>
      <c r="W149" s="71"/>
      <c r="X149" s="6" t="s">
        <v>13</v>
      </c>
      <c r="Y149" s="6" t="s">
        <v>13</v>
      </c>
      <c r="Z149" s="5"/>
      <c r="AA149" s="6" t="s">
        <v>13</v>
      </c>
    </row>
    <row r="150" spans="1:27" ht="15.75" x14ac:dyDescent="0.2">
      <c r="A150" s="182"/>
      <c r="B150" s="64">
        <v>383</v>
      </c>
      <c r="C150" s="69">
        <v>63376</v>
      </c>
      <c r="D150" s="69" t="s">
        <v>12</v>
      </c>
      <c r="E150" s="69" t="s">
        <v>12</v>
      </c>
      <c r="F150" s="69" t="s">
        <v>12</v>
      </c>
      <c r="G150" s="69" t="s">
        <v>12</v>
      </c>
      <c r="H150" s="69" t="s">
        <v>12</v>
      </c>
      <c r="I150" s="66" t="s">
        <v>12</v>
      </c>
      <c r="J150" s="68" t="s">
        <v>21</v>
      </c>
      <c r="K150" s="67"/>
      <c r="L150" s="67"/>
      <c r="M150" s="71">
        <v>63</v>
      </c>
      <c r="N150" s="71">
        <v>67</v>
      </c>
      <c r="O150" s="60">
        <v>65</v>
      </c>
      <c r="P150" s="72">
        <v>40</v>
      </c>
      <c r="Q150" s="72" t="s">
        <v>71</v>
      </c>
      <c r="R150" s="71" t="s">
        <v>71</v>
      </c>
      <c r="S150" s="71" t="s">
        <v>71</v>
      </c>
      <c r="T150" s="71" t="s">
        <v>71</v>
      </c>
      <c r="U150" s="71" t="s">
        <v>71</v>
      </c>
      <c r="V150" s="71" t="s">
        <v>71</v>
      </c>
      <c r="W150" s="71"/>
      <c r="X150" s="6" t="s">
        <v>13</v>
      </c>
      <c r="Y150" s="6" t="s">
        <v>13</v>
      </c>
      <c r="Z150" s="5"/>
      <c r="AA150" s="6" t="s">
        <v>13</v>
      </c>
    </row>
    <row r="151" spans="1:27" ht="15.75" x14ac:dyDescent="0.2">
      <c r="A151" s="182"/>
      <c r="B151" s="64">
        <v>386</v>
      </c>
      <c r="C151" s="69">
        <v>64012</v>
      </c>
      <c r="D151" s="69" t="s">
        <v>12</v>
      </c>
      <c r="E151" s="69" t="s">
        <v>12</v>
      </c>
      <c r="F151" s="69" t="s">
        <v>12</v>
      </c>
      <c r="G151" s="69" t="s">
        <v>12</v>
      </c>
      <c r="H151" s="69" t="s">
        <v>12</v>
      </c>
      <c r="I151" s="65" t="s">
        <v>12</v>
      </c>
      <c r="J151" s="68" t="s">
        <v>21</v>
      </c>
      <c r="K151" s="10"/>
      <c r="L151" s="10"/>
      <c r="M151" s="60">
        <v>68</v>
      </c>
      <c r="N151" s="60">
        <v>53</v>
      </c>
      <c r="O151" s="60">
        <v>60.5</v>
      </c>
      <c r="P151" s="72">
        <v>37.5</v>
      </c>
      <c r="Q151" s="72" t="s">
        <v>71</v>
      </c>
      <c r="R151" s="72" t="s">
        <v>71</v>
      </c>
      <c r="S151" s="72" t="s">
        <v>71</v>
      </c>
      <c r="T151" s="72" t="s">
        <v>71</v>
      </c>
      <c r="U151" s="71" t="s">
        <v>71</v>
      </c>
      <c r="V151" s="71" t="s">
        <v>71</v>
      </c>
      <c r="W151" s="71"/>
      <c r="X151" s="6" t="s">
        <v>13</v>
      </c>
      <c r="Y151" s="6" t="s">
        <v>13</v>
      </c>
      <c r="Z151" s="5"/>
      <c r="AA151" s="6" t="s">
        <v>13</v>
      </c>
    </row>
    <row r="152" spans="1:27" ht="15.75" x14ac:dyDescent="0.2">
      <c r="A152" s="182"/>
      <c r="B152" s="64">
        <v>387</v>
      </c>
      <c r="C152" s="69">
        <v>64076</v>
      </c>
      <c r="D152" s="69" t="s">
        <v>12</v>
      </c>
      <c r="E152" s="69" t="s">
        <v>12</v>
      </c>
      <c r="F152" s="69" t="s">
        <v>12</v>
      </c>
      <c r="G152" s="69" t="s">
        <v>12</v>
      </c>
      <c r="H152" s="69" t="s">
        <v>12</v>
      </c>
      <c r="I152" s="65" t="s">
        <v>12</v>
      </c>
      <c r="J152" s="68" t="s">
        <v>21</v>
      </c>
      <c r="K152" s="10"/>
      <c r="L152" s="10"/>
      <c r="M152" s="60">
        <v>61</v>
      </c>
      <c r="N152" s="60">
        <v>71</v>
      </c>
      <c r="O152" s="60">
        <v>66</v>
      </c>
      <c r="P152" s="72">
        <v>38</v>
      </c>
      <c r="Q152" s="72" t="s">
        <v>71</v>
      </c>
      <c r="R152" s="72" t="s">
        <v>71</v>
      </c>
      <c r="S152" s="72" t="s">
        <v>71</v>
      </c>
      <c r="T152" s="72" t="s">
        <v>71</v>
      </c>
      <c r="U152" s="71" t="s">
        <v>71</v>
      </c>
      <c r="V152" s="71" t="s">
        <v>71</v>
      </c>
      <c r="W152" s="71"/>
      <c r="X152" s="6" t="s">
        <v>13</v>
      </c>
      <c r="Y152" s="6" t="s">
        <v>13</v>
      </c>
      <c r="Z152" s="5"/>
      <c r="AA152" s="6" t="s">
        <v>13</v>
      </c>
    </row>
    <row r="153" spans="1:27" ht="67.5" customHeight="1" x14ac:dyDescent="0.2">
      <c r="A153" s="182"/>
      <c r="B153" s="64">
        <v>415</v>
      </c>
      <c r="C153" s="69">
        <v>63233</v>
      </c>
      <c r="D153" s="69" t="s">
        <v>12</v>
      </c>
      <c r="E153" s="69" t="s">
        <v>12</v>
      </c>
      <c r="F153" s="69" t="s">
        <v>12</v>
      </c>
      <c r="G153" s="69" t="s">
        <v>12</v>
      </c>
      <c r="H153" s="69" t="s">
        <v>12</v>
      </c>
      <c r="I153" s="11" t="s">
        <v>12</v>
      </c>
      <c r="J153" s="68"/>
      <c r="K153" s="89" t="s">
        <v>21</v>
      </c>
      <c r="L153" s="10"/>
      <c r="M153" s="60"/>
      <c r="N153" s="60"/>
      <c r="O153" s="60"/>
      <c r="P153" s="60"/>
      <c r="Q153" s="72"/>
      <c r="R153" s="60"/>
      <c r="S153" s="60"/>
      <c r="T153" s="60"/>
      <c r="U153" s="60"/>
      <c r="V153" s="61"/>
      <c r="W153" s="61"/>
      <c r="X153" s="6" t="s">
        <v>13</v>
      </c>
      <c r="Y153" s="6" t="s">
        <v>12</v>
      </c>
      <c r="Z153" s="5" t="s">
        <v>95</v>
      </c>
      <c r="AA153" s="6" t="s">
        <v>13</v>
      </c>
    </row>
    <row r="154" spans="1:27" ht="15.75" x14ac:dyDescent="0.2">
      <c r="A154" s="182"/>
      <c r="B154" s="64">
        <v>417</v>
      </c>
      <c r="C154" s="69">
        <v>64018</v>
      </c>
      <c r="D154" s="69" t="s">
        <v>12</v>
      </c>
      <c r="E154" s="69" t="s">
        <v>12</v>
      </c>
      <c r="F154" s="69" t="s">
        <v>12</v>
      </c>
      <c r="G154" s="69" t="s">
        <v>12</v>
      </c>
      <c r="H154" s="69" t="s">
        <v>13</v>
      </c>
      <c r="I154" s="11" t="s">
        <v>13</v>
      </c>
      <c r="J154" s="68"/>
      <c r="K154" s="10"/>
      <c r="L154" s="10"/>
      <c r="M154" s="60"/>
      <c r="N154" s="60"/>
      <c r="O154" s="60"/>
      <c r="P154" s="60"/>
      <c r="Q154" s="72"/>
      <c r="R154" s="60"/>
      <c r="S154" s="60"/>
      <c r="T154" s="60"/>
      <c r="U154" s="60"/>
      <c r="V154" s="61"/>
      <c r="W154" s="61"/>
      <c r="X154" s="6" t="s">
        <v>13</v>
      </c>
      <c r="Y154" s="6" t="s">
        <v>13</v>
      </c>
      <c r="Z154" s="5"/>
      <c r="AA154" s="6" t="s">
        <v>13</v>
      </c>
    </row>
    <row r="155" spans="1:27" ht="15.75" x14ac:dyDescent="0.2">
      <c r="A155" s="182"/>
      <c r="B155" s="64">
        <v>418</v>
      </c>
      <c r="C155" s="69">
        <v>63894</v>
      </c>
      <c r="D155" s="69" t="s">
        <v>12</v>
      </c>
      <c r="E155" s="69" t="s">
        <v>12</v>
      </c>
      <c r="F155" s="69" t="s">
        <v>13</v>
      </c>
      <c r="G155" s="69" t="s">
        <v>12</v>
      </c>
      <c r="H155" s="69" t="s">
        <v>12</v>
      </c>
      <c r="I155" s="11" t="s">
        <v>13</v>
      </c>
      <c r="J155" s="68"/>
      <c r="K155" s="10"/>
      <c r="L155" s="10"/>
      <c r="M155" s="60"/>
      <c r="N155" s="60"/>
      <c r="O155" s="60"/>
      <c r="P155" s="60"/>
      <c r="Q155" s="72"/>
      <c r="R155" s="60"/>
      <c r="S155" s="60"/>
      <c r="T155" s="60"/>
      <c r="U155" s="60"/>
      <c r="V155" s="61"/>
      <c r="W155" s="61"/>
      <c r="X155" s="6" t="s">
        <v>13</v>
      </c>
      <c r="Y155" s="6" t="s">
        <v>13</v>
      </c>
      <c r="Z155" s="5"/>
      <c r="AA155" s="6" t="s">
        <v>13</v>
      </c>
    </row>
    <row r="156" spans="1:27" ht="15.75" x14ac:dyDescent="0.2">
      <c r="A156" s="182"/>
      <c r="B156" s="64">
        <v>421</v>
      </c>
      <c r="C156" s="69">
        <v>63967</v>
      </c>
      <c r="D156" s="69" t="s">
        <v>12</v>
      </c>
      <c r="E156" s="69" t="s">
        <v>12</v>
      </c>
      <c r="F156" s="69" t="s">
        <v>13</v>
      </c>
      <c r="G156" s="69" t="s">
        <v>12</v>
      </c>
      <c r="H156" s="69" t="s">
        <v>12</v>
      </c>
      <c r="I156" s="11" t="s">
        <v>13</v>
      </c>
      <c r="J156" s="68"/>
      <c r="K156" s="10"/>
      <c r="L156" s="10"/>
      <c r="M156" s="60"/>
      <c r="N156" s="60"/>
      <c r="O156" s="60"/>
      <c r="P156" s="60"/>
      <c r="Q156" s="72"/>
      <c r="R156" s="60"/>
      <c r="S156" s="60"/>
      <c r="T156" s="60"/>
      <c r="U156" s="60"/>
      <c r="V156" s="61"/>
      <c r="W156" s="61"/>
      <c r="X156" s="6" t="s">
        <v>13</v>
      </c>
      <c r="Y156" s="6" t="s">
        <v>13</v>
      </c>
      <c r="Z156" s="5"/>
      <c r="AA156" s="6" t="s">
        <v>13</v>
      </c>
    </row>
    <row r="157" spans="1:27" ht="15.75" x14ac:dyDescent="0.2">
      <c r="A157" s="182"/>
      <c r="B157" s="64">
        <v>423</v>
      </c>
      <c r="C157" s="69">
        <v>64229</v>
      </c>
      <c r="D157" s="69" t="s">
        <v>12</v>
      </c>
      <c r="E157" s="69" t="s">
        <v>12</v>
      </c>
      <c r="F157" s="69" t="s">
        <v>12</v>
      </c>
      <c r="G157" s="69" t="s">
        <v>12</v>
      </c>
      <c r="H157" s="69" t="s">
        <v>13</v>
      </c>
      <c r="I157" s="11" t="s">
        <v>13</v>
      </c>
      <c r="J157" s="68"/>
      <c r="K157" s="10"/>
      <c r="L157" s="10"/>
      <c r="M157" s="60"/>
      <c r="N157" s="60"/>
      <c r="O157" s="60"/>
      <c r="P157" s="60"/>
      <c r="Q157" s="72"/>
      <c r="R157" s="60"/>
      <c r="S157" s="60"/>
      <c r="T157" s="60"/>
      <c r="U157" s="60"/>
      <c r="V157" s="61"/>
      <c r="W157" s="61"/>
      <c r="X157" s="6" t="s">
        <v>13</v>
      </c>
      <c r="Y157" s="6" t="s">
        <v>13</v>
      </c>
      <c r="Z157" s="5"/>
      <c r="AA157" s="6" t="s">
        <v>13</v>
      </c>
    </row>
    <row r="158" spans="1:27" ht="15.75" x14ac:dyDescent="0.2">
      <c r="A158" s="182"/>
      <c r="B158" s="64">
        <v>424</v>
      </c>
      <c r="C158" s="69">
        <v>64288</v>
      </c>
      <c r="D158" s="69" t="s">
        <v>12</v>
      </c>
      <c r="E158" s="69" t="s">
        <v>12</v>
      </c>
      <c r="F158" s="69" t="s">
        <v>12</v>
      </c>
      <c r="G158" s="69" t="s">
        <v>13</v>
      </c>
      <c r="H158" s="69" t="s">
        <v>13</v>
      </c>
      <c r="I158" s="11" t="s">
        <v>13</v>
      </c>
      <c r="J158" s="68"/>
      <c r="K158" s="10"/>
      <c r="L158" s="10"/>
      <c r="M158" s="60"/>
      <c r="N158" s="60"/>
      <c r="O158" s="60"/>
      <c r="P158" s="60"/>
      <c r="Q158" s="72"/>
      <c r="R158" s="60"/>
      <c r="S158" s="60"/>
      <c r="T158" s="60"/>
      <c r="U158" s="60"/>
      <c r="V158" s="61"/>
      <c r="W158" s="61"/>
      <c r="X158" s="6" t="s">
        <v>13</v>
      </c>
      <c r="Y158" s="6" t="s">
        <v>13</v>
      </c>
      <c r="Z158" s="5"/>
      <c r="AA158" s="6" t="s">
        <v>13</v>
      </c>
    </row>
    <row r="159" spans="1:27" ht="15.75" x14ac:dyDescent="0.2">
      <c r="A159" s="182"/>
      <c r="B159" s="64">
        <v>426</v>
      </c>
      <c r="C159" s="69">
        <v>64261</v>
      </c>
      <c r="D159" s="69" t="s">
        <v>12</v>
      </c>
      <c r="E159" s="69" t="s">
        <v>12</v>
      </c>
      <c r="F159" s="69" t="s">
        <v>13</v>
      </c>
      <c r="G159" s="69" t="s">
        <v>12</v>
      </c>
      <c r="H159" s="69" t="s">
        <v>12</v>
      </c>
      <c r="I159" s="11" t="s">
        <v>13</v>
      </c>
      <c r="J159" s="68"/>
      <c r="K159" s="10"/>
      <c r="L159" s="10"/>
      <c r="M159" s="60"/>
      <c r="N159" s="60"/>
      <c r="O159" s="60"/>
      <c r="P159" s="60"/>
      <c r="Q159" s="72"/>
      <c r="R159" s="60"/>
      <c r="S159" s="60"/>
      <c r="T159" s="60"/>
      <c r="U159" s="60"/>
      <c r="V159" s="61"/>
      <c r="W159" s="61"/>
      <c r="X159" s="6" t="s">
        <v>13</v>
      </c>
      <c r="Y159" s="6" t="s">
        <v>13</v>
      </c>
      <c r="Z159" s="5"/>
      <c r="AA159" s="6" t="s">
        <v>13</v>
      </c>
    </row>
    <row r="160" spans="1:27" ht="15.75" x14ac:dyDescent="0.2">
      <c r="A160" s="182"/>
      <c r="B160" s="64">
        <v>432</v>
      </c>
      <c r="C160" s="69">
        <v>63839</v>
      </c>
      <c r="D160" s="69" t="s">
        <v>12</v>
      </c>
      <c r="E160" s="69" t="s">
        <v>12</v>
      </c>
      <c r="F160" s="69" t="s">
        <v>13</v>
      </c>
      <c r="G160" s="69" t="s">
        <v>12</v>
      </c>
      <c r="H160" s="69" t="s">
        <v>12</v>
      </c>
      <c r="I160" s="11" t="s">
        <v>13</v>
      </c>
      <c r="J160" s="68"/>
      <c r="K160" s="10"/>
      <c r="L160" s="10"/>
      <c r="M160" s="60"/>
      <c r="N160" s="60"/>
      <c r="O160" s="60"/>
      <c r="P160" s="60"/>
      <c r="Q160" s="72"/>
      <c r="R160" s="60"/>
      <c r="S160" s="60"/>
      <c r="T160" s="60"/>
      <c r="U160" s="60"/>
      <c r="V160" s="61"/>
      <c r="W160" s="61"/>
      <c r="X160" s="6" t="s">
        <v>13</v>
      </c>
      <c r="Y160" s="6" t="s">
        <v>13</v>
      </c>
      <c r="Z160" s="5"/>
      <c r="AA160" s="6" t="s">
        <v>13</v>
      </c>
    </row>
    <row r="161" spans="1:27" ht="15.75" x14ac:dyDescent="0.2">
      <c r="A161" s="182"/>
      <c r="B161" s="64">
        <v>435</v>
      </c>
      <c r="C161" s="69">
        <v>63968</v>
      </c>
      <c r="D161" s="69" t="s">
        <v>12</v>
      </c>
      <c r="E161" s="69" t="s">
        <v>12</v>
      </c>
      <c r="F161" s="69" t="s">
        <v>12</v>
      </c>
      <c r="G161" s="69" t="s">
        <v>12</v>
      </c>
      <c r="H161" s="69" t="s">
        <v>13</v>
      </c>
      <c r="I161" s="11" t="s">
        <v>13</v>
      </c>
      <c r="J161" s="68"/>
      <c r="K161" s="10"/>
      <c r="L161" s="10"/>
      <c r="M161" s="60"/>
      <c r="N161" s="60"/>
      <c r="O161" s="60"/>
      <c r="P161" s="60"/>
      <c r="Q161" s="72"/>
      <c r="R161" s="60"/>
      <c r="S161" s="60"/>
      <c r="T161" s="60"/>
      <c r="U161" s="60"/>
      <c r="V161" s="61"/>
      <c r="W161" s="61"/>
      <c r="X161" s="6" t="s">
        <v>13</v>
      </c>
      <c r="Y161" s="6" t="s">
        <v>13</v>
      </c>
      <c r="Z161" s="5"/>
      <c r="AA161" s="6" t="s">
        <v>13</v>
      </c>
    </row>
    <row r="162" spans="1:27" ht="15.75" x14ac:dyDescent="0.2">
      <c r="A162" s="182"/>
      <c r="B162" s="64">
        <v>436</v>
      </c>
      <c r="C162" s="69">
        <v>62981</v>
      </c>
      <c r="D162" s="69" t="s">
        <v>12</v>
      </c>
      <c r="E162" s="69" t="s">
        <v>12</v>
      </c>
      <c r="F162" s="69" t="s">
        <v>13</v>
      </c>
      <c r="G162" s="69" t="s">
        <v>12</v>
      </c>
      <c r="H162" s="69" t="s">
        <v>13</v>
      </c>
      <c r="I162" s="11" t="s">
        <v>13</v>
      </c>
      <c r="J162" s="68"/>
      <c r="K162" s="10"/>
      <c r="L162" s="10"/>
      <c r="M162" s="60"/>
      <c r="N162" s="60"/>
      <c r="O162" s="60"/>
      <c r="P162" s="60"/>
      <c r="Q162" s="72"/>
      <c r="R162" s="60"/>
      <c r="S162" s="60"/>
      <c r="T162" s="60"/>
      <c r="U162" s="60"/>
      <c r="V162" s="61"/>
      <c r="W162" s="61"/>
      <c r="X162" s="6" t="s">
        <v>13</v>
      </c>
      <c r="Y162" s="6" t="s">
        <v>13</v>
      </c>
      <c r="Z162" s="5"/>
      <c r="AA162" s="6" t="s">
        <v>13</v>
      </c>
    </row>
    <row r="163" spans="1:27" ht="15.75" x14ac:dyDescent="0.2">
      <c r="A163" s="182"/>
      <c r="B163" s="64">
        <v>437</v>
      </c>
      <c r="C163" s="69">
        <v>64236</v>
      </c>
      <c r="D163" s="69" t="s">
        <v>12</v>
      </c>
      <c r="E163" s="69" t="s">
        <v>12</v>
      </c>
      <c r="F163" s="69" t="s">
        <v>13</v>
      </c>
      <c r="G163" s="69" t="s">
        <v>12</v>
      </c>
      <c r="H163" s="69" t="s">
        <v>13</v>
      </c>
      <c r="I163" s="11" t="s">
        <v>13</v>
      </c>
      <c r="J163" s="68"/>
      <c r="K163" s="10"/>
      <c r="L163" s="10"/>
      <c r="M163" s="60"/>
      <c r="N163" s="60"/>
      <c r="O163" s="60"/>
      <c r="P163" s="60"/>
      <c r="Q163" s="72"/>
      <c r="R163" s="60"/>
      <c r="S163" s="60"/>
      <c r="T163" s="60"/>
      <c r="U163" s="60"/>
      <c r="V163" s="61"/>
      <c r="W163" s="61"/>
      <c r="X163" s="6" t="s">
        <v>13</v>
      </c>
      <c r="Y163" s="6" t="s">
        <v>13</v>
      </c>
      <c r="Z163" s="5"/>
      <c r="AA163" s="6" t="s">
        <v>13</v>
      </c>
    </row>
    <row r="164" spans="1:27" ht="15.75" x14ac:dyDescent="0.2">
      <c r="A164" s="182"/>
      <c r="B164" s="64">
        <v>441</v>
      </c>
      <c r="C164" s="69">
        <v>63564</v>
      </c>
      <c r="D164" s="69" t="s">
        <v>12</v>
      </c>
      <c r="E164" s="69" t="s">
        <v>12</v>
      </c>
      <c r="F164" s="69" t="s">
        <v>13</v>
      </c>
      <c r="G164" s="69" t="s">
        <v>12</v>
      </c>
      <c r="H164" s="69" t="s">
        <v>12</v>
      </c>
      <c r="I164" s="11" t="s">
        <v>13</v>
      </c>
      <c r="J164" s="68"/>
      <c r="K164" s="10"/>
      <c r="L164" s="10"/>
      <c r="M164" s="60"/>
      <c r="N164" s="60"/>
      <c r="O164" s="60"/>
      <c r="P164" s="60"/>
      <c r="Q164" s="72"/>
      <c r="R164" s="60"/>
      <c r="S164" s="60"/>
      <c r="T164" s="60"/>
      <c r="U164" s="60"/>
      <c r="V164" s="61"/>
      <c r="W164" s="61"/>
      <c r="X164" s="6" t="s">
        <v>13</v>
      </c>
      <c r="Y164" s="6" t="s">
        <v>13</v>
      </c>
      <c r="Z164" s="5"/>
      <c r="AA164" s="6" t="s">
        <v>13</v>
      </c>
    </row>
    <row r="165" spans="1:27" ht="15.75" x14ac:dyDescent="0.2">
      <c r="A165" s="182"/>
      <c r="B165" s="64">
        <v>448</v>
      </c>
      <c r="C165" s="69">
        <v>63676</v>
      </c>
      <c r="D165" s="69" t="s">
        <v>12</v>
      </c>
      <c r="E165" s="69" t="s">
        <v>12</v>
      </c>
      <c r="F165" s="69" t="s">
        <v>13</v>
      </c>
      <c r="G165" s="69" t="s">
        <v>12</v>
      </c>
      <c r="H165" s="69" t="s">
        <v>12</v>
      </c>
      <c r="I165" s="11" t="s">
        <v>13</v>
      </c>
      <c r="J165" s="68"/>
      <c r="K165" s="10"/>
      <c r="L165" s="10"/>
      <c r="M165" s="60"/>
      <c r="N165" s="60"/>
      <c r="O165" s="60"/>
      <c r="P165" s="60"/>
      <c r="Q165" s="72"/>
      <c r="R165" s="60"/>
      <c r="S165" s="60"/>
      <c r="T165" s="60"/>
      <c r="U165" s="60"/>
      <c r="V165" s="61"/>
      <c r="W165" s="61"/>
      <c r="X165" s="6" t="s">
        <v>13</v>
      </c>
      <c r="Y165" s="6" t="s">
        <v>13</v>
      </c>
      <c r="Z165" s="5"/>
      <c r="AA165" s="6" t="s">
        <v>13</v>
      </c>
    </row>
    <row r="166" spans="1:27" ht="15.75" x14ac:dyDescent="0.2">
      <c r="A166" s="182"/>
      <c r="B166" s="64">
        <v>451</v>
      </c>
      <c r="C166" s="69">
        <v>64336</v>
      </c>
      <c r="D166" s="69" t="s">
        <v>12</v>
      </c>
      <c r="E166" s="69" t="s">
        <v>12</v>
      </c>
      <c r="F166" s="69" t="s">
        <v>12</v>
      </c>
      <c r="G166" s="69" t="s">
        <v>12</v>
      </c>
      <c r="H166" s="69" t="s">
        <v>13</v>
      </c>
      <c r="I166" s="11" t="s">
        <v>13</v>
      </c>
      <c r="J166" s="68"/>
      <c r="K166" s="10"/>
      <c r="L166" s="10"/>
      <c r="M166" s="60"/>
      <c r="N166" s="60"/>
      <c r="O166" s="60"/>
      <c r="P166" s="60"/>
      <c r="Q166" s="72"/>
      <c r="R166" s="60"/>
      <c r="S166" s="60"/>
      <c r="T166" s="60"/>
      <c r="U166" s="60"/>
      <c r="V166" s="61"/>
      <c r="W166" s="61"/>
      <c r="X166" s="6" t="s">
        <v>13</v>
      </c>
      <c r="Y166" s="6" t="s">
        <v>13</v>
      </c>
      <c r="Z166" s="5"/>
      <c r="AA166" s="6" t="s">
        <v>13</v>
      </c>
    </row>
    <row r="167" spans="1:27" ht="14.25" customHeight="1" x14ac:dyDescent="0.2">
      <c r="A167" s="182"/>
      <c r="B167" s="64">
        <v>452</v>
      </c>
      <c r="C167" s="69">
        <v>63634</v>
      </c>
      <c r="D167" s="69" t="s">
        <v>12</v>
      </c>
      <c r="E167" s="69" t="s">
        <v>12</v>
      </c>
      <c r="F167" s="69" t="s">
        <v>12</v>
      </c>
      <c r="G167" s="69" t="s">
        <v>12</v>
      </c>
      <c r="H167" s="69" t="s">
        <v>13</v>
      </c>
      <c r="I167" s="11" t="s">
        <v>13</v>
      </c>
      <c r="J167" s="68"/>
      <c r="K167" s="10"/>
      <c r="L167" s="10"/>
      <c r="M167" s="60"/>
      <c r="N167" s="60"/>
      <c r="O167" s="60"/>
      <c r="P167" s="60"/>
      <c r="Q167" s="72"/>
      <c r="R167" s="60"/>
      <c r="S167" s="60"/>
      <c r="T167" s="60"/>
      <c r="U167" s="60"/>
      <c r="V167" s="61"/>
      <c r="W167" s="61"/>
      <c r="X167" s="6" t="s">
        <v>13</v>
      </c>
      <c r="Y167" s="6" t="s">
        <v>13</v>
      </c>
      <c r="Z167" s="5"/>
      <c r="AA167" s="6" t="s">
        <v>13</v>
      </c>
    </row>
    <row r="168" spans="1:27" ht="15.75" x14ac:dyDescent="0.2">
      <c r="A168" s="182"/>
      <c r="B168" s="64">
        <v>453</v>
      </c>
      <c r="C168" s="69">
        <v>63983</v>
      </c>
      <c r="D168" s="69" t="s">
        <v>13</v>
      </c>
      <c r="E168" s="69" t="s">
        <v>12</v>
      </c>
      <c r="F168" s="69" t="s">
        <v>13</v>
      </c>
      <c r="G168" s="69" t="s">
        <v>12</v>
      </c>
      <c r="H168" s="69" t="s">
        <v>12</v>
      </c>
      <c r="I168" s="11" t="s">
        <v>13</v>
      </c>
      <c r="J168" s="68"/>
      <c r="K168" s="10"/>
      <c r="L168" s="10"/>
      <c r="M168" s="60"/>
      <c r="N168" s="60"/>
      <c r="O168" s="60"/>
      <c r="P168" s="60"/>
      <c r="Q168" s="72"/>
      <c r="R168" s="60"/>
      <c r="S168" s="60"/>
      <c r="T168" s="60"/>
      <c r="U168" s="60"/>
      <c r="V168" s="61"/>
      <c r="W168" s="61"/>
      <c r="X168" s="6" t="s">
        <v>13</v>
      </c>
      <c r="Y168" s="6" t="s">
        <v>13</v>
      </c>
      <c r="Z168" s="5"/>
      <c r="AA168" s="6" t="s">
        <v>13</v>
      </c>
    </row>
    <row r="169" spans="1:27" ht="15.75" x14ac:dyDescent="0.2">
      <c r="A169" s="182"/>
      <c r="B169" s="64">
        <v>456</v>
      </c>
      <c r="C169" s="69">
        <v>63053</v>
      </c>
      <c r="D169" s="69" t="s">
        <v>12</v>
      </c>
      <c r="E169" s="69" t="s">
        <v>12</v>
      </c>
      <c r="F169" s="69" t="s">
        <v>13</v>
      </c>
      <c r="G169" s="69" t="s">
        <v>12</v>
      </c>
      <c r="H169" s="69" t="s">
        <v>12</v>
      </c>
      <c r="I169" s="11" t="s">
        <v>13</v>
      </c>
      <c r="J169" s="68"/>
      <c r="K169" s="10"/>
      <c r="L169" s="10"/>
      <c r="M169" s="60"/>
      <c r="N169" s="60"/>
      <c r="O169" s="60"/>
      <c r="P169" s="60"/>
      <c r="Q169" s="72"/>
      <c r="R169" s="60"/>
      <c r="S169" s="60"/>
      <c r="T169" s="60"/>
      <c r="U169" s="60"/>
      <c r="V169" s="61"/>
      <c r="W169" s="61"/>
      <c r="X169" s="6" t="s">
        <v>13</v>
      </c>
      <c r="Y169" s="6" t="s">
        <v>13</v>
      </c>
      <c r="Z169" s="5"/>
      <c r="AA169" s="6" t="s">
        <v>13</v>
      </c>
    </row>
    <row r="170" spans="1:27" ht="15.75" x14ac:dyDescent="0.2">
      <c r="A170" s="182"/>
      <c r="B170" s="64">
        <v>457</v>
      </c>
      <c r="C170" s="69">
        <v>63367</v>
      </c>
      <c r="D170" s="69" t="s">
        <v>12</v>
      </c>
      <c r="E170" s="69" t="s">
        <v>12</v>
      </c>
      <c r="F170" s="69" t="s">
        <v>13</v>
      </c>
      <c r="G170" s="69" t="s">
        <v>12</v>
      </c>
      <c r="H170" s="69" t="s">
        <v>13</v>
      </c>
      <c r="I170" s="11" t="s">
        <v>13</v>
      </c>
      <c r="J170" s="68"/>
      <c r="K170" s="10"/>
      <c r="L170" s="10"/>
      <c r="M170" s="60"/>
      <c r="N170" s="60"/>
      <c r="O170" s="60"/>
      <c r="P170" s="60"/>
      <c r="Q170" s="72"/>
      <c r="R170" s="60"/>
      <c r="S170" s="60"/>
      <c r="T170" s="60"/>
      <c r="U170" s="60"/>
      <c r="V170" s="61"/>
      <c r="W170" s="61"/>
      <c r="X170" s="6" t="s">
        <v>13</v>
      </c>
      <c r="Y170" s="6" t="s">
        <v>13</v>
      </c>
      <c r="Z170" s="5"/>
      <c r="AA170" s="6" t="s">
        <v>13</v>
      </c>
    </row>
    <row r="171" spans="1:27" ht="15.75" x14ac:dyDescent="0.2">
      <c r="A171" s="182"/>
      <c r="B171" s="64">
        <v>459</v>
      </c>
      <c r="C171" s="69">
        <v>64493</v>
      </c>
      <c r="D171" s="69" t="s">
        <v>12</v>
      </c>
      <c r="E171" s="69" t="s">
        <v>12</v>
      </c>
      <c r="F171" s="69" t="s">
        <v>12</v>
      </c>
      <c r="G171" s="69" t="s">
        <v>12</v>
      </c>
      <c r="H171" s="69" t="s">
        <v>13</v>
      </c>
      <c r="I171" s="11" t="s">
        <v>13</v>
      </c>
      <c r="J171" s="68"/>
      <c r="K171" s="10"/>
      <c r="L171" s="10"/>
      <c r="M171" s="60"/>
      <c r="N171" s="60"/>
      <c r="O171" s="60"/>
      <c r="P171" s="60"/>
      <c r="Q171" s="72"/>
      <c r="R171" s="60"/>
      <c r="S171" s="60"/>
      <c r="T171" s="60"/>
      <c r="U171" s="60"/>
      <c r="V171" s="61"/>
      <c r="W171" s="61"/>
      <c r="X171" s="6" t="s">
        <v>13</v>
      </c>
      <c r="Y171" s="6" t="s">
        <v>13</v>
      </c>
      <c r="Z171" s="5"/>
      <c r="AA171" s="6" t="s">
        <v>13</v>
      </c>
    </row>
    <row r="172" spans="1:27" ht="15.75" x14ac:dyDescent="0.2">
      <c r="A172" s="182"/>
      <c r="B172" s="64">
        <v>461</v>
      </c>
      <c r="C172" s="69">
        <v>64244</v>
      </c>
      <c r="D172" s="69" t="s">
        <v>12</v>
      </c>
      <c r="E172" s="69" t="s">
        <v>12</v>
      </c>
      <c r="F172" s="69" t="s">
        <v>13</v>
      </c>
      <c r="G172" s="69" t="s">
        <v>13</v>
      </c>
      <c r="H172" s="69" t="s">
        <v>12</v>
      </c>
      <c r="I172" s="11" t="s">
        <v>13</v>
      </c>
      <c r="J172" s="68"/>
      <c r="K172" s="10"/>
      <c r="L172" s="10"/>
      <c r="M172" s="60"/>
      <c r="N172" s="60"/>
      <c r="O172" s="60"/>
      <c r="P172" s="60"/>
      <c r="Q172" s="72"/>
      <c r="R172" s="60"/>
      <c r="S172" s="60"/>
      <c r="T172" s="60"/>
      <c r="U172" s="60"/>
      <c r="V172" s="61"/>
      <c r="W172" s="61"/>
      <c r="X172" s="6" t="s">
        <v>13</v>
      </c>
      <c r="Y172" s="6" t="s">
        <v>13</v>
      </c>
      <c r="Z172" s="5"/>
      <c r="AA172" s="6" t="s">
        <v>13</v>
      </c>
    </row>
    <row r="173" spans="1:27" ht="15.75" x14ac:dyDescent="0.2">
      <c r="A173" s="182"/>
      <c r="B173" s="64">
        <v>462</v>
      </c>
      <c r="C173" s="69">
        <v>64273</v>
      </c>
      <c r="D173" s="69" t="s">
        <v>13</v>
      </c>
      <c r="E173" s="69" t="s">
        <v>12</v>
      </c>
      <c r="F173" s="69" t="s">
        <v>12</v>
      </c>
      <c r="G173" s="69" t="s">
        <v>12</v>
      </c>
      <c r="H173" s="69" t="s">
        <v>12</v>
      </c>
      <c r="I173" s="11" t="s">
        <v>13</v>
      </c>
      <c r="J173" s="68"/>
      <c r="K173" s="10"/>
      <c r="L173" s="10"/>
      <c r="M173" s="60"/>
      <c r="N173" s="60"/>
      <c r="O173" s="60"/>
      <c r="P173" s="60"/>
      <c r="Q173" s="72"/>
      <c r="R173" s="60"/>
      <c r="S173" s="60"/>
      <c r="T173" s="60"/>
      <c r="U173" s="60"/>
      <c r="V173" s="61"/>
      <c r="W173" s="61"/>
      <c r="X173" s="6" t="s">
        <v>13</v>
      </c>
      <c r="Y173" s="6" t="s">
        <v>13</v>
      </c>
      <c r="Z173" s="5"/>
      <c r="AA173" s="6" t="s">
        <v>13</v>
      </c>
    </row>
    <row r="174" spans="1:27" ht="15.75" x14ac:dyDescent="0.2">
      <c r="A174" s="183"/>
      <c r="B174" s="64">
        <v>464</v>
      </c>
      <c r="C174" s="69">
        <v>64227</v>
      </c>
      <c r="D174" s="69" t="s">
        <v>13</v>
      </c>
      <c r="E174" s="69" t="s">
        <v>12</v>
      </c>
      <c r="F174" s="69" t="s">
        <v>12</v>
      </c>
      <c r="G174" s="69" t="s">
        <v>12</v>
      </c>
      <c r="H174" s="69" t="s">
        <v>12</v>
      </c>
      <c r="I174" s="11" t="s">
        <v>13</v>
      </c>
      <c r="J174" s="68"/>
      <c r="K174" s="10"/>
      <c r="L174" s="10"/>
      <c r="M174" s="60"/>
      <c r="N174" s="60"/>
      <c r="O174" s="60"/>
      <c r="P174" s="60"/>
      <c r="Q174" s="72"/>
      <c r="R174" s="60"/>
      <c r="S174" s="60"/>
      <c r="T174" s="60"/>
      <c r="U174" s="60"/>
      <c r="V174" s="61"/>
      <c r="W174" s="61"/>
      <c r="X174" s="6" t="s">
        <v>13</v>
      </c>
      <c r="Y174" s="6" t="s">
        <v>13</v>
      </c>
      <c r="Z174" s="5"/>
      <c r="AA174" s="6" t="s">
        <v>13</v>
      </c>
    </row>
    <row r="175" spans="1:27" ht="15.75" customHeight="1" x14ac:dyDescent="0.2">
      <c r="A175" s="181" t="s">
        <v>83</v>
      </c>
      <c r="B175" s="64">
        <v>2</v>
      </c>
      <c r="C175" s="82">
        <v>63382</v>
      </c>
      <c r="D175" s="69" t="s">
        <v>12</v>
      </c>
      <c r="E175" s="69" t="s">
        <v>12</v>
      </c>
      <c r="F175" s="69" t="s">
        <v>12</v>
      </c>
      <c r="G175" s="69" t="s">
        <v>12</v>
      </c>
      <c r="H175" s="69" t="s">
        <v>12</v>
      </c>
      <c r="I175" s="11" t="s">
        <v>12</v>
      </c>
      <c r="J175" s="68" t="s">
        <v>21</v>
      </c>
      <c r="K175" s="10"/>
      <c r="L175" s="10"/>
      <c r="M175" s="60">
        <v>87</v>
      </c>
      <c r="N175" s="60">
        <v>92</v>
      </c>
      <c r="O175" s="60">
        <v>89.5</v>
      </c>
      <c r="P175" s="72">
        <v>53.5</v>
      </c>
      <c r="Q175" s="72">
        <v>56.67</v>
      </c>
      <c r="R175" s="60">
        <v>18</v>
      </c>
      <c r="S175" s="60">
        <v>10</v>
      </c>
      <c r="T175" s="60">
        <v>6</v>
      </c>
      <c r="U175" s="60">
        <v>5</v>
      </c>
      <c r="V175" s="61">
        <f>SUM(Q175:U175)</f>
        <v>95.67</v>
      </c>
      <c r="W175" s="61"/>
      <c r="X175" s="6" t="s">
        <v>12</v>
      </c>
      <c r="Y175" s="6" t="s">
        <v>13</v>
      </c>
      <c r="Z175" s="5"/>
      <c r="AA175" s="6" t="s">
        <v>12</v>
      </c>
    </row>
    <row r="176" spans="1:27" ht="15.75" x14ac:dyDescent="0.2">
      <c r="A176" s="182"/>
      <c r="B176" s="64">
        <v>3</v>
      </c>
      <c r="C176" s="82">
        <v>63025</v>
      </c>
      <c r="D176" s="69" t="s">
        <v>12</v>
      </c>
      <c r="E176" s="69" t="s">
        <v>12</v>
      </c>
      <c r="F176" s="69" t="s">
        <v>12</v>
      </c>
      <c r="G176" s="69" t="s">
        <v>12</v>
      </c>
      <c r="H176" s="69" t="s">
        <v>12</v>
      </c>
      <c r="I176" s="11" t="s">
        <v>12</v>
      </c>
      <c r="J176" s="68" t="s">
        <v>21</v>
      </c>
      <c r="K176" s="10"/>
      <c r="L176" s="10"/>
      <c r="M176" s="60">
        <v>81</v>
      </c>
      <c r="N176" s="60">
        <v>98</v>
      </c>
      <c r="O176" s="60">
        <v>89.5</v>
      </c>
      <c r="P176" s="72">
        <v>54.5</v>
      </c>
      <c r="Q176" s="72">
        <v>54.67</v>
      </c>
      <c r="R176" s="60">
        <v>18.329999999999998</v>
      </c>
      <c r="S176" s="60">
        <v>9.67</v>
      </c>
      <c r="T176" s="60">
        <v>6</v>
      </c>
      <c r="U176" s="60">
        <v>3</v>
      </c>
      <c r="V176" s="61">
        <f t="shared" ref="V176:V223" si="2">SUM(Q176:U176)</f>
        <v>91.67</v>
      </c>
      <c r="W176" s="61"/>
      <c r="X176" s="6" t="s">
        <v>12</v>
      </c>
      <c r="Y176" s="6" t="s">
        <v>13</v>
      </c>
      <c r="Z176" s="5"/>
      <c r="AA176" s="6" t="s">
        <v>12</v>
      </c>
    </row>
    <row r="177" spans="1:27" ht="15.75" x14ac:dyDescent="0.2">
      <c r="A177" s="182"/>
      <c r="B177" s="64">
        <v>5</v>
      </c>
      <c r="C177" s="82">
        <v>62841</v>
      </c>
      <c r="D177" s="69" t="s">
        <v>12</v>
      </c>
      <c r="E177" s="69" t="s">
        <v>12</v>
      </c>
      <c r="F177" s="69" t="s">
        <v>12</v>
      </c>
      <c r="G177" s="69" t="s">
        <v>12</v>
      </c>
      <c r="H177" s="69" t="s">
        <v>12</v>
      </c>
      <c r="I177" s="11" t="s">
        <v>12</v>
      </c>
      <c r="J177" s="68" t="s">
        <v>21</v>
      </c>
      <c r="K177" s="10"/>
      <c r="L177" s="10"/>
      <c r="M177" s="60">
        <v>93</v>
      </c>
      <c r="N177" s="60">
        <v>83</v>
      </c>
      <c r="O177" s="60">
        <v>88</v>
      </c>
      <c r="P177" s="72">
        <v>52.5</v>
      </c>
      <c r="Q177" s="72">
        <v>53.43</v>
      </c>
      <c r="R177" s="60">
        <v>18.57</v>
      </c>
      <c r="S177" s="60">
        <v>10</v>
      </c>
      <c r="T177" s="60">
        <v>6</v>
      </c>
      <c r="U177" s="60">
        <v>3</v>
      </c>
      <c r="V177" s="61">
        <f t="shared" si="2"/>
        <v>91</v>
      </c>
      <c r="W177" s="61"/>
      <c r="X177" s="6" t="s">
        <v>12</v>
      </c>
      <c r="Y177" s="6" t="s">
        <v>13</v>
      </c>
      <c r="Z177" s="5"/>
      <c r="AA177" s="6" t="s">
        <v>12</v>
      </c>
    </row>
    <row r="178" spans="1:27" ht="15.75" x14ac:dyDescent="0.2">
      <c r="A178" s="182"/>
      <c r="B178" s="64">
        <v>19</v>
      </c>
      <c r="C178" s="82">
        <v>62845</v>
      </c>
      <c r="D178" s="69" t="s">
        <v>12</v>
      </c>
      <c r="E178" s="69" t="s">
        <v>12</v>
      </c>
      <c r="F178" s="69" t="s">
        <v>12</v>
      </c>
      <c r="G178" s="69" t="s">
        <v>12</v>
      </c>
      <c r="H178" s="69" t="s">
        <v>12</v>
      </c>
      <c r="I178" s="11" t="s">
        <v>12</v>
      </c>
      <c r="J178" s="68" t="s">
        <v>21</v>
      </c>
      <c r="K178" s="10"/>
      <c r="L178" s="10"/>
      <c r="M178" s="60">
        <v>94</v>
      </c>
      <c r="N178" s="60">
        <v>82</v>
      </c>
      <c r="O178" s="60">
        <v>88</v>
      </c>
      <c r="P178" s="72">
        <v>54.5</v>
      </c>
      <c r="Q178" s="72">
        <v>54.33</v>
      </c>
      <c r="R178" s="60">
        <v>18.670000000000002</v>
      </c>
      <c r="S178" s="60">
        <v>8</v>
      </c>
      <c r="T178" s="60">
        <v>3</v>
      </c>
      <c r="U178" s="60">
        <v>3</v>
      </c>
      <c r="V178" s="61">
        <f t="shared" si="2"/>
        <v>87</v>
      </c>
      <c r="W178" s="61"/>
      <c r="X178" s="6" t="s">
        <v>12</v>
      </c>
      <c r="Y178" s="6" t="s">
        <v>13</v>
      </c>
      <c r="Z178" s="5"/>
      <c r="AA178" s="6" t="s">
        <v>12</v>
      </c>
    </row>
    <row r="179" spans="1:27" ht="15.75" x14ac:dyDescent="0.2">
      <c r="A179" s="182"/>
      <c r="B179" s="64">
        <v>24</v>
      </c>
      <c r="C179" s="82">
        <v>63215</v>
      </c>
      <c r="D179" s="69" t="s">
        <v>12</v>
      </c>
      <c r="E179" s="69" t="s">
        <v>12</v>
      </c>
      <c r="F179" s="69" t="s">
        <v>12</v>
      </c>
      <c r="G179" s="69" t="s">
        <v>12</v>
      </c>
      <c r="H179" s="69" t="s">
        <v>12</v>
      </c>
      <c r="I179" s="11" t="s">
        <v>12</v>
      </c>
      <c r="J179" s="68" t="s">
        <v>21</v>
      </c>
      <c r="K179" s="10"/>
      <c r="L179" s="10"/>
      <c r="M179" s="60">
        <v>85</v>
      </c>
      <c r="N179" s="60">
        <v>87</v>
      </c>
      <c r="O179" s="60">
        <v>86</v>
      </c>
      <c r="P179" s="72">
        <v>54.5</v>
      </c>
      <c r="Q179" s="72">
        <v>55.6</v>
      </c>
      <c r="R179" s="60">
        <v>18.8</v>
      </c>
      <c r="S179" s="60">
        <v>8.8000000000000007</v>
      </c>
      <c r="T179" s="60">
        <v>0</v>
      </c>
      <c r="U179" s="60">
        <v>3</v>
      </c>
      <c r="V179" s="61">
        <f t="shared" si="2"/>
        <v>86.2</v>
      </c>
      <c r="W179" s="61"/>
      <c r="X179" s="6" t="s">
        <v>12</v>
      </c>
      <c r="Y179" s="6" t="s">
        <v>13</v>
      </c>
      <c r="Z179" s="5"/>
      <c r="AA179" s="6" t="s">
        <v>12</v>
      </c>
    </row>
    <row r="180" spans="1:27" ht="15.75" x14ac:dyDescent="0.2">
      <c r="A180" s="182"/>
      <c r="B180" s="64">
        <v>25</v>
      </c>
      <c r="C180" s="82">
        <v>63337</v>
      </c>
      <c r="D180" s="69" t="s">
        <v>12</v>
      </c>
      <c r="E180" s="69" t="s">
        <v>12</v>
      </c>
      <c r="F180" s="69" t="s">
        <v>12</v>
      </c>
      <c r="G180" s="69" t="s">
        <v>12</v>
      </c>
      <c r="H180" s="69" t="s">
        <v>12</v>
      </c>
      <c r="I180" s="11" t="s">
        <v>12</v>
      </c>
      <c r="J180" s="68" t="s">
        <v>21</v>
      </c>
      <c r="K180" s="10"/>
      <c r="L180" s="10"/>
      <c r="M180" s="60">
        <v>85</v>
      </c>
      <c r="N180" s="60">
        <v>92</v>
      </c>
      <c r="O180" s="60">
        <v>88.5</v>
      </c>
      <c r="P180" s="72">
        <v>55</v>
      </c>
      <c r="Q180" s="72">
        <v>53.43</v>
      </c>
      <c r="R180" s="60">
        <v>17</v>
      </c>
      <c r="S180" s="60">
        <v>9.57</v>
      </c>
      <c r="T180" s="60">
        <v>3</v>
      </c>
      <c r="U180" s="60">
        <v>3</v>
      </c>
      <c r="V180" s="61">
        <f t="shared" si="2"/>
        <v>86</v>
      </c>
      <c r="W180" s="61"/>
      <c r="X180" s="6" t="s">
        <v>12</v>
      </c>
      <c r="Y180" s="6" t="s">
        <v>13</v>
      </c>
      <c r="Z180" s="5"/>
      <c r="AA180" s="6" t="s">
        <v>12</v>
      </c>
    </row>
    <row r="181" spans="1:27" ht="15.75" x14ac:dyDescent="0.2">
      <c r="A181" s="182"/>
      <c r="B181" s="64">
        <v>31</v>
      </c>
      <c r="C181" s="69">
        <v>62973</v>
      </c>
      <c r="D181" s="69" t="s">
        <v>12</v>
      </c>
      <c r="E181" s="69" t="s">
        <v>12</v>
      </c>
      <c r="F181" s="69" t="s">
        <v>12</v>
      </c>
      <c r="G181" s="69" t="s">
        <v>12</v>
      </c>
      <c r="H181" s="69" t="s">
        <v>12</v>
      </c>
      <c r="I181" s="11" t="s">
        <v>12</v>
      </c>
      <c r="J181" s="68" t="s">
        <v>21</v>
      </c>
      <c r="K181" s="10"/>
      <c r="L181" s="10"/>
      <c r="M181" s="60">
        <v>74</v>
      </c>
      <c r="N181" s="60">
        <v>90</v>
      </c>
      <c r="O181" s="60">
        <v>82</v>
      </c>
      <c r="P181" s="72">
        <v>45</v>
      </c>
      <c r="Q181" s="74">
        <v>47</v>
      </c>
      <c r="R181" s="60">
        <v>19</v>
      </c>
      <c r="S181" s="60">
        <v>8</v>
      </c>
      <c r="T181" s="60">
        <v>6</v>
      </c>
      <c r="U181" s="60">
        <v>5</v>
      </c>
      <c r="V181" s="61">
        <f t="shared" si="2"/>
        <v>85</v>
      </c>
      <c r="W181" s="61"/>
      <c r="X181" s="6" t="s">
        <v>12</v>
      </c>
      <c r="Y181" s="6" t="s">
        <v>13</v>
      </c>
      <c r="Z181" s="5"/>
      <c r="AA181" s="6" t="s">
        <v>12</v>
      </c>
    </row>
    <row r="182" spans="1:27" ht="15.75" x14ac:dyDescent="0.2">
      <c r="A182" s="182"/>
      <c r="B182" s="64">
        <v>47</v>
      </c>
      <c r="C182" s="82">
        <v>63550</v>
      </c>
      <c r="D182" s="69" t="s">
        <v>12</v>
      </c>
      <c r="E182" s="69" t="s">
        <v>12</v>
      </c>
      <c r="F182" s="69" t="s">
        <v>12</v>
      </c>
      <c r="G182" s="69" t="s">
        <v>12</v>
      </c>
      <c r="H182" s="69" t="s">
        <v>12</v>
      </c>
      <c r="I182" s="11" t="s">
        <v>12</v>
      </c>
      <c r="J182" s="68" t="s">
        <v>21</v>
      </c>
      <c r="K182" s="10"/>
      <c r="L182" s="10"/>
      <c r="M182" s="60">
        <v>92</v>
      </c>
      <c r="N182" s="60">
        <v>82</v>
      </c>
      <c r="O182" s="60">
        <v>87</v>
      </c>
      <c r="P182" s="72">
        <v>56.5</v>
      </c>
      <c r="Q182" s="72">
        <v>52.6</v>
      </c>
      <c r="R182" s="60">
        <v>17.2</v>
      </c>
      <c r="S182" s="60">
        <v>8.6</v>
      </c>
      <c r="T182" s="60">
        <v>0</v>
      </c>
      <c r="U182" s="60">
        <v>3</v>
      </c>
      <c r="V182" s="61">
        <f t="shared" si="2"/>
        <v>81.399999999999991</v>
      </c>
      <c r="W182" s="61"/>
      <c r="X182" s="6" t="s">
        <v>12</v>
      </c>
      <c r="Y182" s="6" t="s">
        <v>13</v>
      </c>
      <c r="Z182" s="5"/>
      <c r="AA182" s="6" t="s">
        <v>12</v>
      </c>
    </row>
    <row r="183" spans="1:27" ht="15.75" x14ac:dyDescent="0.2">
      <c r="A183" s="182"/>
      <c r="B183" s="64">
        <v>53</v>
      </c>
      <c r="C183" s="82">
        <v>63713</v>
      </c>
      <c r="D183" s="69" t="s">
        <v>12</v>
      </c>
      <c r="E183" s="69" t="s">
        <v>12</v>
      </c>
      <c r="F183" s="69" t="s">
        <v>12</v>
      </c>
      <c r="G183" s="69" t="s">
        <v>12</v>
      </c>
      <c r="H183" s="69" t="s">
        <v>12</v>
      </c>
      <c r="I183" s="11" t="s">
        <v>12</v>
      </c>
      <c r="J183" s="68" t="s">
        <v>21</v>
      </c>
      <c r="K183" s="10"/>
      <c r="L183" s="10"/>
      <c r="M183" s="60">
        <v>71</v>
      </c>
      <c r="N183" s="60">
        <v>93</v>
      </c>
      <c r="O183" s="60">
        <v>82</v>
      </c>
      <c r="P183" s="72">
        <v>53</v>
      </c>
      <c r="Q183" s="72">
        <v>50.4</v>
      </c>
      <c r="R183" s="60">
        <v>14.8</v>
      </c>
      <c r="S183" s="60">
        <v>9.6</v>
      </c>
      <c r="T183" s="60">
        <v>3</v>
      </c>
      <c r="U183" s="60">
        <v>3</v>
      </c>
      <c r="V183" s="61">
        <f t="shared" si="2"/>
        <v>80.8</v>
      </c>
      <c r="W183" s="61"/>
      <c r="X183" s="6" t="s">
        <v>12</v>
      </c>
      <c r="Y183" s="6" t="s">
        <v>13</v>
      </c>
      <c r="Z183" s="5"/>
      <c r="AA183" s="6" t="s">
        <v>12</v>
      </c>
    </row>
    <row r="184" spans="1:27" ht="15.75" x14ac:dyDescent="0.2">
      <c r="A184" s="182"/>
      <c r="B184" s="64">
        <v>58</v>
      </c>
      <c r="C184" s="69">
        <v>63133</v>
      </c>
      <c r="D184" s="69" t="s">
        <v>12</v>
      </c>
      <c r="E184" s="69" t="s">
        <v>12</v>
      </c>
      <c r="F184" s="69" t="s">
        <v>12</v>
      </c>
      <c r="G184" s="69" t="s">
        <v>12</v>
      </c>
      <c r="H184" s="69" t="s">
        <v>12</v>
      </c>
      <c r="I184" s="11" t="s">
        <v>12</v>
      </c>
      <c r="J184" s="68" t="s">
        <v>21</v>
      </c>
      <c r="K184" s="10"/>
      <c r="L184" s="10"/>
      <c r="M184" s="60">
        <v>80</v>
      </c>
      <c r="N184" s="60">
        <v>76</v>
      </c>
      <c r="O184" s="60">
        <v>78</v>
      </c>
      <c r="P184" s="72">
        <v>52.5</v>
      </c>
      <c r="Q184" s="72">
        <v>52.67</v>
      </c>
      <c r="R184" s="60">
        <v>18</v>
      </c>
      <c r="S184" s="60">
        <v>6</v>
      </c>
      <c r="T184" s="60">
        <v>0</v>
      </c>
      <c r="U184" s="60">
        <v>3</v>
      </c>
      <c r="V184" s="61">
        <f t="shared" si="2"/>
        <v>79.67</v>
      </c>
      <c r="W184" s="61"/>
      <c r="X184" s="6" t="s">
        <v>12</v>
      </c>
      <c r="Y184" s="6" t="s">
        <v>13</v>
      </c>
      <c r="Z184" s="5"/>
      <c r="AA184" s="6" t="s">
        <v>12</v>
      </c>
    </row>
    <row r="185" spans="1:27" ht="15.75" x14ac:dyDescent="0.2">
      <c r="A185" s="182"/>
      <c r="B185" s="64">
        <v>62</v>
      </c>
      <c r="C185" s="82">
        <v>64342</v>
      </c>
      <c r="D185" s="69" t="s">
        <v>12</v>
      </c>
      <c r="E185" s="69" t="s">
        <v>12</v>
      </c>
      <c r="F185" s="69" t="s">
        <v>12</v>
      </c>
      <c r="G185" s="69" t="s">
        <v>12</v>
      </c>
      <c r="H185" s="69" t="s">
        <v>12</v>
      </c>
      <c r="I185" s="11" t="s">
        <v>12</v>
      </c>
      <c r="J185" s="68" t="s">
        <v>21</v>
      </c>
      <c r="K185" s="10"/>
      <c r="L185" s="10"/>
      <c r="M185" s="60">
        <v>88</v>
      </c>
      <c r="N185" s="60">
        <v>73</v>
      </c>
      <c r="O185" s="60">
        <v>80.5</v>
      </c>
      <c r="P185" s="72">
        <v>52.5</v>
      </c>
      <c r="Q185" s="72">
        <v>54.67</v>
      </c>
      <c r="R185" s="60">
        <v>9.33</v>
      </c>
      <c r="S185" s="60">
        <v>9</v>
      </c>
      <c r="T185" s="60">
        <v>3</v>
      </c>
      <c r="U185" s="60">
        <v>3</v>
      </c>
      <c r="V185" s="61">
        <f t="shared" si="2"/>
        <v>79</v>
      </c>
      <c r="W185" s="61"/>
      <c r="X185" s="6" t="s">
        <v>12</v>
      </c>
      <c r="Y185" s="6" t="s">
        <v>13</v>
      </c>
      <c r="Z185" s="5"/>
      <c r="AA185" s="6" t="s">
        <v>12</v>
      </c>
    </row>
    <row r="186" spans="1:27" ht="15.75" x14ac:dyDescent="0.2">
      <c r="A186" s="182"/>
      <c r="B186" s="64">
        <v>69</v>
      </c>
      <c r="C186" s="82">
        <v>63011</v>
      </c>
      <c r="D186" s="69" t="s">
        <v>12</v>
      </c>
      <c r="E186" s="69" t="s">
        <v>12</v>
      </c>
      <c r="F186" s="69" t="s">
        <v>12</v>
      </c>
      <c r="G186" s="69" t="s">
        <v>12</v>
      </c>
      <c r="H186" s="69" t="s">
        <v>12</v>
      </c>
      <c r="I186" s="11" t="s">
        <v>12</v>
      </c>
      <c r="J186" s="68" t="s">
        <v>21</v>
      </c>
      <c r="K186" s="10"/>
      <c r="L186" s="10"/>
      <c r="M186" s="60">
        <v>84</v>
      </c>
      <c r="N186" s="60">
        <v>76</v>
      </c>
      <c r="O186" s="60">
        <v>80</v>
      </c>
      <c r="P186" s="72">
        <v>46.5</v>
      </c>
      <c r="Q186" s="72">
        <v>49.6</v>
      </c>
      <c r="R186" s="60">
        <v>15.8</v>
      </c>
      <c r="S186" s="60">
        <v>9.4</v>
      </c>
      <c r="T186" s="60">
        <v>0</v>
      </c>
      <c r="U186" s="60">
        <v>3</v>
      </c>
      <c r="V186" s="61">
        <f t="shared" si="2"/>
        <v>77.800000000000011</v>
      </c>
      <c r="W186" s="73"/>
      <c r="X186" s="6" t="s">
        <v>12</v>
      </c>
      <c r="Y186" s="6" t="s">
        <v>13</v>
      </c>
      <c r="Z186" s="5"/>
      <c r="AA186" s="6" t="s">
        <v>12</v>
      </c>
    </row>
    <row r="187" spans="1:27" ht="15.75" x14ac:dyDescent="0.2">
      <c r="A187" s="182"/>
      <c r="B187" s="64">
        <v>104</v>
      </c>
      <c r="C187" s="82">
        <v>63299</v>
      </c>
      <c r="D187" s="69" t="s">
        <v>12</v>
      </c>
      <c r="E187" s="69" t="s">
        <v>12</v>
      </c>
      <c r="F187" s="69" t="s">
        <v>12</v>
      </c>
      <c r="G187" s="69" t="s">
        <v>12</v>
      </c>
      <c r="H187" s="69" t="s">
        <v>12</v>
      </c>
      <c r="I187" s="11" t="s">
        <v>12</v>
      </c>
      <c r="J187" s="68" t="s">
        <v>21</v>
      </c>
      <c r="K187" s="10"/>
      <c r="L187" s="10"/>
      <c r="M187" s="60">
        <v>86</v>
      </c>
      <c r="N187" s="60">
        <v>83</v>
      </c>
      <c r="O187" s="60">
        <v>84.5</v>
      </c>
      <c r="P187" s="72">
        <v>51</v>
      </c>
      <c r="Q187" s="72">
        <v>45.33</v>
      </c>
      <c r="R187" s="60">
        <v>10</v>
      </c>
      <c r="S187" s="60">
        <v>7.67</v>
      </c>
      <c r="T187" s="60">
        <v>6</v>
      </c>
      <c r="U187" s="60">
        <v>3</v>
      </c>
      <c r="V187" s="61">
        <f t="shared" si="2"/>
        <v>72</v>
      </c>
      <c r="W187" s="61"/>
      <c r="X187" s="6" t="s">
        <v>12</v>
      </c>
      <c r="Y187" s="6" t="s">
        <v>13</v>
      </c>
      <c r="Z187" s="5"/>
      <c r="AA187" s="6" t="s">
        <v>12</v>
      </c>
    </row>
    <row r="188" spans="1:27" ht="15.75" x14ac:dyDescent="0.2">
      <c r="A188" s="182"/>
      <c r="B188" s="64">
        <v>107</v>
      </c>
      <c r="C188" s="82">
        <v>64284</v>
      </c>
      <c r="D188" s="69" t="s">
        <v>12</v>
      </c>
      <c r="E188" s="69" t="s">
        <v>12</v>
      </c>
      <c r="F188" s="69" t="s">
        <v>12</v>
      </c>
      <c r="G188" s="69" t="s">
        <v>12</v>
      </c>
      <c r="H188" s="69" t="s">
        <v>12</v>
      </c>
      <c r="I188" s="11" t="s">
        <v>12</v>
      </c>
      <c r="J188" s="68" t="s">
        <v>21</v>
      </c>
      <c r="K188" s="10"/>
      <c r="L188" s="10"/>
      <c r="M188" s="60">
        <v>38</v>
      </c>
      <c r="N188" s="60">
        <v>90</v>
      </c>
      <c r="O188" s="60">
        <v>64</v>
      </c>
      <c r="P188" s="72">
        <v>39</v>
      </c>
      <c r="Q188" s="72">
        <v>49</v>
      </c>
      <c r="R188" s="60">
        <v>9.33</v>
      </c>
      <c r="S188" s="60">
        <v>9</v>
      </c>
      <c r="T188" s="60">
        <v>0</v>
      </c>
      <c r="U188" s="60">
        <v>3</v>
      </c>
      <c r="V188" s="61">
        <f t="shared" si="2"/>
        <v>70.33</v>
      </c>
      <c r="W188" s="61"/>
      <c r="X188" s="6" t="s">
        <v>12</v>
      </c>
      <c r="Y188" s="6" t="s">
        <v>13</v>
      </c>
      <c r="Z188" s="5"/>
      <c r="AA188" s="6" t="s">
        <v>12</v>
      </c>
    </row>
    <row r="189" spans="1:27" ht="15.75" x14ac:dyDescent="0.2">
      <c r="A189" s="182"/>
      <c r="B189" s="64">
        <v>116</v>
      </c>
      <c r="C189" s="82">
        <v>64494</v>
      </c>
      <c r="D189" s="69" t="s">
        <v>12</v>
      </c>
      <c r="E189" s="69" t="s">
        <v>12</v>
      </c>
      <c r="F189" s="69" t="s">
        <v>12</v>
      </c>
      <c r="G189" s="69" t="s">
        <v>12</v>
      </c>
      <c r="H189" s="69" t="s">
        <v>12</v>
      </c>
      <c r="I189" s="11" t="s">
        <v>12</v>
      </c>
      <c r="J189" s="68" t="s">
        <v>21</v>
      </c>
      <c r="K189" s="10"/>
      <c r="L189" s="10"/>
      <c r="M189" s="60">
        <v>82</v>
      </c>
      <c r="N189" s="60">
        <v>75</v>
      </c>
      <c r="O189" s="60">
        <v>78.5</v>
      </c>
      <c r="P189" s="72">
        <v>41.5</v>
      </c>
      <c r="Q189" s="76">
        <v>39.43</v>
      </c>
      <c r="R189" s="60">
        <v>15.86</v>
      </c>
      <c r="S189" s="60">
        <v>9.43</v>
      </c>
      <c r="T189" s="60">
        <v>6</v>
      </c>
      <c r="U189" s="60">
        <v>5</v>
      </c>
      <c r="V189" s="61">
        <f t="shared" si="2"/>
        <v>75.72</v>
      </c>
      <c r="W189" s="61"/>
      <c r="X189" s="6" t="s">
        <v>13</v>
      </c>
      <c r="Y189" s="6" t="s">
        <v>13</v>
      </c>
      <c r="Z189" s="5"/>
      <c r="AA189" s="6" t="s">
        <v>13</v>
      </c>
    </row>
    <row r="190" spans="1:27" ht="15.75" x14ac:dyDescent="0.2">
      <c r="A190" s="182"/>
      <c r="B190" s="64">
        <v>125</v>
      </c>
      <c r="C190" s="82">
        <v>63868</v>
      </c>
      <c r="D190" s="69" t="s">
        <v>12</v>
      </c>
      <c r="E190" s="69" t="s">
        <v>12</v>
      </c>
      <c r="F190" s="69" t="s">
        <v>12</v>
      </c>
      <c r="G190" s="69" t="s">
        <v>12</v>
      </c>
      <c r="H190" s="69" t="s">
        <v>12</v>
      </c>
      <c r="I190" s="11" t="s">
        <v>12</v>
      </c>
      <c r="J190" s="68" t="s">
        <v>21</v>
      </c>
      <c r="K190" s="10"/>
      <c r="L190" s="10"/>
      <c r="M190" s="60">
        <v>71</v>
      </c>
      <c r="N190" s="60">
        <v>75</v>
      </c>
      <c r="O190" s="60">
        <v>73</v>
      </c>
      <c r="P190" s="72">
        <v>43</v>
      </c>
      <c r="Q190" s="76">
        <v>43.6</v>
      </c>
      <c r="R190" s="60">
        <v>15.6</v>
      </c>
      <c r="S190" s="60">
        <v>7.4</v>
      </c>
      <c r="T190" s="60">
        <v>3</v>
      </c>
      <c r="U190" s="60">
        <v>3</v>
      </c>
      <c r="V190" s="61">
        <f t="shared" si="2"/>
        <v>72.600000000000009</v>
      </c>
      <c r="W190" s="61"/>
      <c r="X190" s="6" t="s">
        <v>13</v>
      </c>
      <c r="Y190" s="6" t="s">
        <v>13</v>
      </c>
      <c r="Z190" s="5"/>
      <c r="AA190" s="6" t="s">
        <v>13</v>
      </c>
    </row>
    <row r="191" spans="1:27" ht="15.75" x14ac:dyDescent="0.2">
      <c r="A191" s="182"/>
      <c r="B191" s="64">
        <v>129</v>
      </c>
      <c r="C191" s="69">
        <v>63348</v>
      </c>
      <c r="D191" s="69" t="s">
        <v>12</v>
      </c>
      <c r="E191" s="69" t="s">
        <v>12</v>
      </c>
      <c r="F191" s="69" t="s">
        <v>12</v>
      </c>
      <c r="G191" s="69" t="s">
        <v>12</v>
      </c>
      <c r="H191" s="69" t="s">
        <v>12</v>
      </c>
      <c r="I191" s="11" t="s">
        <v>12</v>
      </c>
      <c r="J191" s="68" t="s">
        <v>21</v>
      </c>
      <c r="K191" s="10"/>
      <c r="L191" s="10"/>
      <c r="M191" s="60">
        <v>82</v>
      </c>
      <c r="N191" s="60">
        <v>74</v>
      </c>
      <c r="O191" s="60">
        <v>78</v>
      </c>
      <c r="P191" s="72">
        <v>49.5</v>
      </c>
      <c r="Q191" s="76">
        <v>39.4</v>
      </c>
      <c r="R191" s="60">
        <v>18.2</v>
      </c>
      <c r="S191" s="60">
        <v>7.8</v>
      </c>
      <c r="T191" s="60">
        <v>3</v>
      </c>
      <c r="U191" s="60">
        <v>3</v>
      </c>
      <c r="V191" s="61">
        <f t="shared" si="2"/>
        <v>71.399999999999991</v>
      </c>
      <c r="W191" s="61"/>
      <c r="X191" s="6" t="s">
        <v>13</v>
      </c>
      <c r="Y191" s="6" t="s">
        <v>13</v>
      </c>
      <c r="Z191" s="5"/>
      <c r="AA191" s="6" t="s">
        <v>13</v>
      </c>
    </row>
    <row r="192" spans="1:27" ht="15.75" x14ac:dyDescent="0.2">
      <c r="A192" s="182"/>
      <c r="B192" s="64">
        <v>133</v>
      </c>
      <c r="C192" s="82">
        <v>64314</v>
      </c>
      <c r="D192" s="69" t="s">
        <v>12</v>
      </c>
      <c r="E192" s="69" t="s">
        <v>12</v>
      </c>
      <c r="F192" s="69" t="s">
        <v>12</v>
      </c>
      <c r="G192" s="69" t="s">
        <v>12</v>
      </c>
      <c r="H192" s="69" t="s">
        <v>12</v>
      </c>
      <c r="I192" s="11" t="s">
        <v>12</v>
      </c>
      <c r="J192" s="68" t="s">
        <v>21</v>
      </c>
      <c r="K192" s="10"/>
      <c r="L192" s="10"/>
      <c r="M192" s="60">
        <v>75</v>
      </c>
      <c r="N192" s="60">
        <v>79</v>
      </c>
      <c r="O192" s="60">
        <v>77</v>
      </c>
      <c r="P192" s="72">
        <v>46</v>
      </c>
      <c r="Q192" s="76">
        <v>41.8</v>
      </c>
      <c r="R192" s="60">
        <v>17.8</v>
      </c>
      <c r="S192" s="60">
        <v>8.1999999999999993</v>
      </c>
      <c r="T192" s="60">
        <v>0</v>
      </c>
      <c r="U192" s="60">
        <v>3</v>
      </c>
      <c r="V192" s="61">
        <f t="shared" si="2"/>
        <v>70.8</v>
      </c>
      <c r="W192" s="61"/>
      <c r="X192" s="6" t="s">
        <v>13</v>
      </c>
      <c r="Y192" s="6" t="s">
        <v>13</v>
      </c>
      <c r="Z192" s="5"/>
      <c r="AA192" s="6" t="s">
        <v>13</v>
      </c>
    </row>
    <row r="193" spans="1:27" ht="15.75" x14ac:dyDescent="0.2">
      <c r="A193" s="182"/>
      <c r="B193" s="64">
        <v>137</v>
      </c>
      <c r="C193" s="82">
        <v>63654</v>
      </c>
      <c r="D193" s="69" t="s">
        <v>12</v>
      </c>
      <c r="E193" s="69" t="s">
        <v>12</v>
      </c>
      <c r="F193" s="69" t="s">
        <v>12</v>
      </c>
      <c r="G193" s="69" t="s">
        <v>12</v>
      </c>
      <c r="H193" s="69" t="s">
        <v>12</v>
      </c>
      <c r="I193" s="11" t="s">
        <v>12</v>
      </c>
      <c r="J193" s="68" t="s">
        <v>21</v>
      </c>
      <c r="K193" s="10"/>
      <c r="L193" s="10"/>
      <c r="M193" s="60">
        <v>70</v>
      </c>
      <c r="N193" s="71">
        <v>71</v>
      </c>
      <c r="O193" s="60">
        <v>70.5</v>
      </c>
      <c r="P193" s="72">
        <v>45</v>
      </c>
      <c r="Q193" s="76">
        <v>43</v>
      </c>
      <c r="R193" s="60">
        <v>15</v>
      </c>
      <c r="S193" s="60">
        <v>9.1999999999999993</v>
      </c>
      <c r="T193" s="60">
        <v>0</v>
      </c>
      <c r="U193" s="60">
        <v>3</v>
      </c>
      <c r="V193" s="61">
        <f t="shared" si="2"/>
        <v>70.2</v>
      </c>
      <c r="W193" s="61"/>
      <c r="X193" s="6" t="s">
        <v>13</v>
      </c>
      <c r="Y193" s="6" t="s">
        <v>13</v>
      </c>
      <c r="Z193" s="5"/>
      <c r="AA193" s="6" t="s">
        <v>13</v>
      </c>
    </row>
    <row r="194" spans="1:27" ht="15.75" x14ac:dyDescent="0.2">
      <c r="A194" s="182"/>
      <c r="B194" s="64">
        <v>138</v>
      </c>
      <c r="C194" s="82">
        <v>63041</v>
      </c>
      <c r="D194" s="69" t="s">
        <v>12</v>
      </c>
      <c r="E194" s="69" t="s">
        <v>12</v>
      </c>
      <c r="F194" s="69" t="s">
        <v>12</v>
      </c>
      <c r="G194" s="69" t="s">
        <v>12</v>
      </c>
      <c r="H194" s="69" t="s">
        <v>12</v>
      </c>
      <c r="I194" s="11" t="s">
        <v>12</v>
      </c>
      <c r="J194" s="68" t="s">
        <v>21</v>
      </c>
      <c r="K194" s="10"/>
      <c r="L194" s="10"/>
      <c r="M194" s="60">
        <v>43</v>
      </c>
      <c r="N194" s="60">
        <v>89</v>
      </c>
      <c r="O194" s="60">
        <v>66</v>
      </c>
      <c r="P194" s="72">
        <v>40.5</v>
      </c>
      <c r="Q194" s="76">
        <v>39.67</v>
      </c>
      <c r="R194" s="60">
        <v>19</v>
      </c>
      <c r="S194" s="60">
        <v>8.33</v>
      </c>
      <c r="T194" s="60">
        <v>0</v>
      </c>
      <c r="U194" s="60">
        <v>3</v>
      </c>
      <c r="V194" s="61">
        <f t="shared" si="2"/>
        <v>70</v>
      </c>
      <c r="W194" s="61"/>
      <c r="X194" s="6" t="s">
        <v>13</v>
      </c>
      <c r="Y194" s="6" t="s">
        <v>13</v>
      </c>
      <c r="Z194" s="5"/>
      <c r="AA194" s="6" t="s">
        <v>13</v>
      </c>
    </row>
    <row r="195" spans="1:27" ht="15.75" x14ac:dyDescent="0.2">
      <c r="A195" s="182"/>
      <c r="B195" s="64">
        <v>145</v>
      </c>
      <c r="C195" s="82">
        <v>63234</v>
      </c>
      <c r="D195" s="69" t="s">
        <v>12</v>
      </c>
      <c r="E195" s="69" t="s">
        <v>12</v>
      </c>
      <c r="F195" s="69" t="s">
        <v>12</v>
      </c>
      <c r="G195" s="69" t="s">
        <v>12</v>
      </c>
      <c r="H195" s="69" t="s">
        <v>12</v>
      </c>
      <c r="I195" s="11" t="s">
        <v>12</v>
      </c>
      <c r="J195" s="68" t="s">
        <v>21</v>
      </c>
      <c r="K195" s="10"/>
      <c r="L195" s="10"/>
      <c r="M195" s="60">
        <v>69</v>
      </c>
      <c r="N195" s="60">
        <v>79</v>
      </c>
      <c r="O195" s="60">
        <v>74</v>
      </c>
      <c r="P195" s="72">
        <v>42.5</v>
      </c>
      <c r="Q195" s="72">
        <v>36.57</v>
      </c>
      <c r="R195" s="60">
        <v>16.29</v>
      </c>
      <c r="S195" s="60">
        <v>7.29</v>
      </c>
      <c r="T195" s="60">
        <v>6</v>
      </c>
      <c r="U195" s="60">
        <v>3</v>
      </c>
      <c r="V195" s="61">
        <f t="shared" si="2"/>
        <v>69.150000000000006</v>
      </c>
      <c r="W195" s="61"/>
      <c r="X195" s="6" t="s">
        <v>13</v>
      </c>
      <c r="Y195" s="6" t="s">
        <v>13</v>
      </c>
      <c r="Z195" s="5"/>
      <c r="AA195" s="6" t="s">
        <v>13</v>
      </c>
    </row>
    <row r="196" spans="1:27" ht="15.75" x14ac:dyDescent="0.2">
      <c r="A196" s="182"/>
      <c r="B196" s="64">
        <v>147</v>
      </c>
      <c r="C196" s="69">
        <v>63387</v>
      </c>
      <c r="D196" s="69" t="s">
        <v>12</v>
      </c>
      <c r="E196" s="69" t="s">
        <v>12</v>
      </c>
      <c r="F196" s="69" t="s">
        <v>12</v>
      </c>
      <c r="G196" s="69" t="s">
        <v>12</v>
      </c>
      <c r="H196" s="69" t="s">
        <v>12</v>
      </c>
      <c r="I196" s="11" t="s">
        <v>12</v>
      </c>
      <c r="J196" s="68" t="s">
        <v>21</v>
      </c>
      <c r="K196" s="10"/>
      <c r="L196" s="10"/>
      <c r="M196" s="60">
        <v>79</v>
      </c>
      <c r="N196" s="60">
        <v>76</v>
      </c>
      <c r="O196" s="60">
        <v>77.5</v>
      </c>
      <c r="P196" s="72">
        <v>44.5</v>
      </c>
      <c r="Q196" s="74">
        <v>35</v>
      </c>
      <c r="R196" s="75">
        <v>18.8</v>
      </c>
      <c r="S196" s="75">
        <v>9</v>
      </c>
      <c r="T196" s="75">
        <v>3</v>
      </c>
      <c r="U196" s="75">
        <v>3</v>
      </c>
      <c r="V196" s="61">
        <f t="shared" si="2"/>
        <v>68.8</v>
      </c>
      <c r="W196" s="61"/>
      <c r="X196" s="6" t="s">
        <v>13</v>
      </c>
      <c r="Y196" s="6" t="s">
        <v>13</v>
      </c>
      <c r="Z196" s="5"/>
      <c r="AA196" s="6" t="s">
        <v>13</v>
      </c>
    </row>
    <row r="197" spans="1:27" ht="15.75" customHeight="1" x14ac:dyDescent="0.2">
      <c r="A197" s="182"/>
      <c r="B197" s="64">
        <v>160</v>
      </c>
      <c r="C197" s="82">
        <v>63778</v>
      </c>
      <c r="D197" s="69" t="s">
        <v>12</v>
      </c>
      <c r="E197" s="69" t="s">
        <v>12</v>
      </c>
      <c r="F197" s="69" t="s">
        <v>12</v>
      </c>
      <c r="G197" s="69" t="s">
        <v>12</v>
      </c>
      <c r="H197" s="69" t="s">
        <v>12</v>
      </c>
      <c r="I197" s="11" t="s">
        <v>12</v>
      </c>
      <c r="J197" s="68" t="s">
        <v>21</v>
      </c>
      <c r="K197" s="10"/>
      <c r="L197" s="10"/>
      <c r="M197" s="60">
        <v>69</v>
      </c>
      <c r="N197" s="60">
        <v>82</v>
      </c>
      <c r="O197" s="60">
        <v>75.5</v>
      </c>
      <c r="P197" s="72">
        <v>44</v>
      </c>
      <c r="Q197" s="72">
        <v>35.57</v>
      </c>
      <c r="R197" s="60">
        <v>15.14</v>
      </c>
      <c r="S197" s="60">
        <v>6.57</v>
      </c>
      <c r="T197" s="60">
        <v>6</v>
      </c>
      <c r="U197" s="60">
        <v>3</v>
      </c>
      <c r="V197" s="61">
        <f t="shared" si="2"/>
        <v>66.28</v>
      </c>
      <c r="W197" s="61"/>
      <c r="X197" s="6" t="s">
        <v>13</v>
      </c>
      <c r="Y197" s="6" t="s">
        <v>13</v>
      </c>
      <c r="Z197" s="5"/>
      <c r="AA197" s="6" t="s">
        <v>13</v>
      </c>
    </row>
    <row r="198" spans="1:27" ht="15.75" x14ac:dyDescent="0.2">
      <c r="A198" s="182"/>
      <c r="B198" s="64">
        <v>163</v>
      </c>
      <c r="C198" s="82">
        <v>63441</v>
      </c>
      <c r="D198" s="69" t="s">
        <v>12</v>
      </c>
      <c r="E198" s="69" t="s">
        <v>12</v>
      </c>
      <c r="F198" s="69" t="s">
        <v>12</v>
      </c>
      <c r="G198" s="69" t="s">
        <v>12</v>
      </c>
      <c r="H198" s="69" t="s">
        <v>12</v>
      </c>
      <c r="I198" s="11" t="s">
        <v>12</v>
      </c>
      <c r="J198" s="68" t="s">
        <v>21</v>
      </c>
      <c r="K198" s="10"/>
      <c r="L198" s="10"/>
      <c r="M198" s="60">
        <v>75</v>
      </c>
      <c r="N198" s="60">
        <v>65</v>
      </c>
      <c r="O198" s="60">
        <v>70</v>
      </c>
      <c r="P198" s="72">
        <v>45.5</v>
      </c>
      <c r="Q198" s="72">
        <v>41.33</v>
      </c>
      <c r="R198" s="60">
        <v>8</v>
      </c>
      <c r="S198" s="60">
        <v>8.67</v>
      </c>
      <c r="T198" s="60">
        <v>3</v>
      </c>
      <c r="U198" s="60">
        <v>5</v>
      </c>
      <c r="V198" s="61">
        <f t="shared" si="2"/>
        <v>66</v>
      </c>
      <c r="W198" s="61"/>
      <c r="X198" s="6" t="s">
        <v>13</v>
      </c>
      <c r="Y198" s="6" t="s">
        <v>13</v>
      </c>
      <c r="Z198" s="5"/>
      <c r="AA198" s="6" t="s">
        <v>13</v>
      </c>
    </row>
    <row r="199" spans="1:27" ht="15.75" x14ac:dyDescent="0.2">
      <c r="A199" s="182"/>
      <c r="B199" s="64">
        <v>168</v>
      </c>
      <c r="C199" s="82">
        <v>63556</v>
      </c>
      <c r="D199" s="69" t="s">
        <v>12</v>
      </c>
      <c r="E199" s="69" t="s">
        <v>12</v>
      </c>
      <c r="F199" s="69" t="s">
        <v>12</v>
      </c>
      <c r="G199" s="69" t="s">
        <v>12</v>
      </c>
      <c r="H199" s="69" t="s">
        <v>12</v>
      </c>
      <c r="I199" s="11" t="s">
        <v>12</v>
      </c>
      <c r="J199" s="68" t="s">
        <v>21</v>
      </c>
      <c r="K199" s="10"/>
      <c r="L199" s="10"/>
      <c r="M199" s="60">
        <v>86</v>
      </c>
      <c r="N199" s="60">
        <v>83</v>
      </c>
      <c r="O199" s="60">
        <v>84.5</v>
      </c>
      <c r="P199" s="72">
        <v>51.5</v>
      </c>
      <c r="Q199" s="72">
        <v>32.33</v>
      </c>
      <c r="R199" s="60">
        <v>18.329999999999998</v>
      </c>
      <c r="S199" s="60">
        <v>8.67</v>
      </c>
      <c r="T199" s="60">
        <v>3</v>
      </c>
      <c r="U199" s="60">
        <v>3</v>
      </c>
      <c r="V199" s="61">
        <f t="shared" si="2"/>
        <v>65.33</v>
      </c>
      <c r="W199" s="61"/>
      <c r="X199" s="6" t="s">
        <v>13</v>
      </c>
      <c r="Y199" s="6" t="s">
        <v>13</v>
      </c>
      <c r="Z199" s="5"/>
      <c r="AA199" s="6" t="s">
        <v>13</v>
      </c>
    </row>
    <row r="200" spans="1:27" ht="15.75" x14ac:dyDescent="0.2">
      <c r="A200" s="182"/>
      <c r="B200" s="64">
        <v>172</v>
      </c>
      <c r="C200" s="82">
        <v>63854</v>
      </c>
      <c r="D200" s="69" t="s">
        <v>12</v>
      </c>
      <c r="E200" s="69" t="s">
        <v>12</v>
      </c>
      <c r="F200" s="69" t="s">
        <v>12</v>
      </c>
      <c r="G200" s="69" t="s">
        <v>12</v>
      </c>
      <c r="H200" s="69" t="s">
        <v>12</v>
      </c>
      <c r="I200" s="11" t="s">
        <v>12</v>
      </c>
      <c r="J200" s="68" t="s">
        <v>21</v>
      </c>
      <c r="K200" s="10"/>
      <c r="L200" s="10"/>
      <c r="M200" s="60">
        <v>82</v>
      </c>
      <c r="N200" s="60">
        <v>75</v>
      </c>
      <c r="O200" s="60">
        <v>78.5</v>
      </c>
      <c r="P200" s="72">
        <v>52</v>
      </c>
      <c r="Q200" s="72">
        <v>38</v>
      </c>
      <c r="R200" s="60">
        <v>13</v>
      </c>
      <c r="S200" s="60">
        <v>7.33</v>
      </c>
      <c r="T200" s="60">
        <v>3</v>
      </c>
      <c r="U200" s="60">
        <v>3</v>
      </c>
      <c r="V200" s="61">
        <f t="shared" si="2"/>
        <v>64.33</v>
      </c>
      <c r="W200" s="61"/>
      <c r="X200" s="6" t="s">
        <v>13</v>
      </c>
      <c r="Y200" s="6" t="s">
        <v>13</v>
      </c>
      <c r="Z200" s="5"/>
      <c r="AA200" s="6" t="s">
        <v>13</v>
      </c>
    </row>
    <row r="201" spans="1:27" ht="15.75" x14ac:dyDescent="0.2">
      <c r="A201" s="182"/>
      <c r="B201" s="64">
        <v>174</v>
      </c>
      <c r="C201" s="69">
        <v>64380</v>
      </c>
      <c r="D201" s="69" t="s">
        <v>12</v>
      </c>
      <c r="E201" s="69" t="s">
        <v>12</v>
      </c>
      <c r="F201" s="69" t="s">
        <v>12</v>
      </c>
      <c r="G201" s="69" t="s">
        <v>12</v>
      </c>
      <c r="H201" s="69" t="s">
        <v>12</v>
      </c>
      <c r="I201" s="11" t="s">
        <v>12</v>
      </c>
      <c r="J201" s="68" t="s">
        <v>21</v>
      </c>
      <c r="K201" s="10"/>
      <c r="L201" s="10"/>
      <c r="M201" s="60">
        <v>87</v>
      </c>
      <c r="N201" s="60">
        <v>78</v>
      </c>
      <c r="O201" s="60">
        <v>82.5</v>
      </c>
      <c r="P201" s="72">
        <v>49</v>
      </c>
      <c r="Q201" s="74">
        <v>31</v>
      </c>
      <c r="R201" s="75">
        <v>19</v>
      </c>
      <c r="S201" s="75">
        <v>5</v>
      </c>
      <c r="T201" s="75">
        <v>6</v>
      </c>
      <c r="U201" s="75">
        <v>3</v>
      </c>
      <c r="V201" s="61">
        <f t="shared" si="2"/>
        <v>64</v>
      </c>
      <c r="W201" s="61"/>
      <c r="X201" s="6" t="s">
        <v>13</v>
      </c>
      <c r="Y201" s="6" t="s">
        <v>13</v>
      </c>
      <c r="Z201" s="5"/>
      <c r="AA201" s="6" t="s">
        <v>13</v>
      </c>
    </row>
    <row r="202" spans="1:27" ht="15.75" x14ac:dyDescent="0.2">
      <c r="A202" s="182"/>
      <c r="B202" s="64">
        <v>177</v>
      </c>
      <c r="C202" s="69">
        <v>63394</v>
      </c>
      <c r="D202" s="69" t="s">
        <v>12</v>
      </c>
      <c r="E202" s="69" t="s">
        <v>12</v>
      </c>
      <c r="F202" s="69" t="s">
        <v>12</v>
      </c>
      <c r="G202" s="69" t="s">
        <v>12</v>
      </c>
      <c r="H202" s="69" t="s">
        <v>12</v>
      </c>
      <c r="I202" s="11" t="s">
        <v>12</v>
      </c>
      <c r="J202" s="68" t="s">
        <v>21</v>
      </c>
      <c r="K202" s="10"/>
      <c r="L202" s="10"/>
      <c r="M202" s="60">
        <v>78</v>
      </c>
      <c r="N202" s="60">
        <v>77</v>
      </c>
      <c r="O202" s="60">
        <v>77.5</v>
      </c>
      <c r="P202" s="72">
        <v>45.5</v>
      </c>
      <c r="Q202" s="74">
        <v>34</v>
      </c>
      <c r="R202" s="75">
        <v>18.600000000000001</v>
      </c>
      <c r="S202" s="75">
        <v>8</v>
      </c>
      <c r="T202" s="75">
        <v>0</v>
      </c>
      <c r="U202" s="75">
        <v>3</v>
      </c>
      <c r="V202" s="61">
        <f t="shared" si="2"/>
        <v>63.6</v>
      </c>
      <c r="W202" s="61"/>
      <c r="X202" s="6" t="s">
        <v>13</v>
      </c>
      <c r="Y202" s="6" t="s">
        <v>13</v>
      </c>
      <c r="Z202" s="5"/>
      <c r="AA202" s="6" t="s">
        <v>13</v>
      </c>
    </row>
    <row r="203" spans="1:27" ht="15.75" x14ac:dyDescent="0.2">
      <c r="A203" s="182"/>
      <c r="B203" s="64">
        <v>183</v>
      </c>
      <c r="C203" s="69">
        <v>63733</v>
      </c>
      <c r="D203" s="69" t="s">
        <v>12</v>
      </c>
      <c r="E203" s="69" t="s">
        <v>12</v>
      </c>
      <c r="F203" s="69" t="s">
        <v>12</v>
      </c>
      <c r="G203" s="69" t="s">
        <v>12</v>
      </c>
      <c r="H203" s="69" t="s">
        <v>12</v>
      </c>
      <c r="I203" s="11" t="s">
        <v>12</v>
      </c>
      <c r="J203" s="68" t="s">
        <v>21</v>
      </c>
      <c r="K203" s="10"/>
      <c r="L203" s="10"/>
      <c r="M203" s="60">
        <v>86</v>
      </c>
      <c r="N203" s="60">
        <v>73</v>
      </c>
      <c r="O203" s="60">
        <v>79.5</v>
      </c>
      <c r="P203" s="72">
        <v>45.5</v>
      </c>
      <c r="Q203" s="72">
        <v>32.799999999999997</v>
      </c>
      <c r="R203" s="60">
        <v>15.6</v>
      </c>
      <c r="S203" s="60">
        <v>7.8</v>
      </c>
      <c r="T203" s="60">
        <v>3</v>
      </c>
      <c r="U203" s="60">
        <v>3</v>
      </c>
      <c r="V203" s="61">
        <f t="shared" si="2"/>
        <v>62.199999999999996</v>
      </c>
      <c r="W203" s="61"/>
      <c r="X203" s="6" t="s">
        <v>13</v>
      </c>
      <c r="Y203" s="6" t="s">
        <v>13</v>
      </c>
      <c r="Z203" s="5"/>
      <c r="AA203" s="6" t="s">
        <v>13</v>
      </c>
    </row>
    <row r="204" spans="1:27" ht="15.75" x14ac:dyDescent="0.2">
      <c r="A204" s="182"/>
      <c r="B204" s="64">
        <v>203</v>
      </c>
      <c r="C204" s="82">
        <v>63770</v>
      </c>
      <c r="D204" s="69" t="s">
        <v>12</v>
      </c>
      <c r="E204" s="69" t="s">
        <v>12</v>
      </c>
      <c r="F204" s="69" t="s">
        <v>12</v>
      </c>
      <c r="G204" s="69" t="s">
        <v>12</v>
      </c>
      <c r="H204" s="69" t="s">
        <v>12</v>
      </c>
      <c r="I204" s="11" t="s">
        <v>12</v>
      </c>
      <c r="J204" s="68" t="s">
        <v>21</v>
      </c>
      <c r="K204" s="10"/>
      <c r="L204" s="10"/>
      <c r="M204" s="60">
        <v>83</v>
      </c>
      <c r="N204" s="60">
        <v>70</v>
      </c>
      <c r="O204" s="60">
        <v>76.5</v>
      </c>
      <c r="P204" s="72">
        <v>51</v>
      </c>
      <c r="Q204" s="72">
        <v>40.67</v>
      </c>
      <c r="R204" s="60">
        <v>5.67</v>
      </c>
      <c r="S204" s="60">
        <v>7</v>
      </c>
      <c r="T204" s="60">
        <v>3</v>
      </c>
      <c r="U204" s="60">
        <v>3</v>
      </c>
      <c r="V204" s="61">
        <f t="shared" si="2"/>
        <v>59.34</v>
      </c>
      <c r="W204" s="61"/>
      <c r="X204" s="6" t="s">
        <v>13</v>
      </c>
      <c r="Y204" s="6" t="s">
        <v>13</v>
      </c>
      <c r="Z204" s="5"/>
      <c r="AA204" s="6" t="s">
        <v>13</v>
      </c>
    </row>
    <row r="205" spans="1:27" ht="15.75" x14ac:dyDescent="0.2">
      <c r="A205" s="182"/>
      <c r="B205" s="64">
        <v>205</v>
      </c>
      <c r="C205" s="82">
        <v>63966</v>
      </c>
      <c r="D205" s="69" t="s">
        <v>12</v>
      </c>
      <c r="E205" s="69" t="s">
        <v>12</v>
      </c>
      <c r="F205" s="69" t="s">
        <v>12</v>
      </c>
      <c r="G205" s="69" t="s">
        <v>12</v>
      </c>
      <c r="H205" s="69" t="s">
        <v>12</v>
      </c>
      <c r="I205" s="11" t="s">
        <v>12</v>
      </c>
      <c r="J205" s="68" t="s">
        <v>21</v>
      </c>
      <c r="K205" s="10"/>
      <c r="L205" s="10"/>
      <c r="M205" s="60">
        <v>65</v>
      </c>
      <c r="N205" s="60">
        <v>75</v>
      </c>
      <c r="O205" s="60">
        <v>70</v>
      </c>
      <c r="P205" s="72">
        <v>45.5</v>
      </c>
      <c r="Q205" s="72">
        <v>39.33</v>
      </c>
      <c r="R205" s="60">
        <v>11</v>
      </c>
      <c r="S205" s="60">
        <v>5.67</v>
      </c>
      <c r="T205" s="60">
        <v>0</v>
      </c>
      <c r="U205" s="60">
        <v>3</v>
      </c>
      <c r="V205" s="61">
        <f t="shared" si="2"/>
        <v>59</v>
      </c>
      <c r="W205" s="61"/>
      <c r="X205" s="6" t="s">
        <v>13</v>
      </c>
      <c r="Y205" s="6" t="s">
        <v>13</v>
      </c>
      <c r="Z205" s="5"/>
      <c r="AA205" s="6" t="s">
        <v>13</v>
      </c>
    </row>
    <row r="206" spans="1:27" ht="15.75" x14ac:dyDescent="0.2">
      <c r="A206" s="182"/>
      <c r="B206" s="64">
        <v>206</v>
      </c>
      <c r="C206" s="82">
        <v>63055</v>
      </c>
      <c r="D206" s="69" t="s">
        <v>12</v>
      </c>
      <c r="E206" s="69" t="s">
        <v>12</v>
      </c>
      <c r="F206" s="69" t="s">
        <v>12</v>
      </c>
      <c r="G206" s="69" t="s">
        <v>12</v>
      </c>
      <c r="H206" s="69" t="s">
        <v>12</v>
      </c>
      <c r="I206" s="11" t="s">
        <v>12</v>
      </c>
      <c r="J206" s="68" t="s">
        <v>21</v>
      </c>
      <c r="K206" s="10"/>
      <c r="L206" s="10"/>
      <c r="M206" s="60">
        <v>73</v>
      </c>
      <c r="N206" s="60">
        <v>70</v>
      </c>
      <c r="O206" s="60">
        <v>71.5</v>
      </c>
      <c r="P206" s="72">
        <v>45</v>
      </c>
      <c r="Q206" s="72">
        <v>39.200000000000003</v>
      </c>
      <c r="R206" s="60">
        <v>8.1999999999999993</v>
      </c>
      <c r="S206" s="60">
        <v>8.6</v>
      </c>
      <c r="T206" s="60">
        <v>0</v>
      </c>
      <c r="U206" s="60">
        <v>3</v>
      </c>
      <c r="V206" s="61">
        <f t="shared" si="2"/>
        <v>59.000000000000007</v>
      </c>
      <c r="W206" s="61"/>
      <c r="X206" s="6" t="s">
        <v>13</v>
      </c>
      <c r="Y206" s="6" t="s">
        <v>13</v>
      </c>
      <c r="Z206" s="5"/>
      <c r="AA206" s="6" t="s">
        <v>13</v>
      </c>
    </row>
    <row r="207" spans="1:27" ht="15.75" x14ac:dyDescent="0.2">
      <c r="A207" s="182"/>
      <c r="B207" s="64">
        <v>208</v>
      </c>
      <c r="C207" s="82">
        <v>63962</v>
      </c>
      <c r="D207" s="69" t="s">
        <v>12</v>
      </c>
      <c r="E207" s="69" t="s">
        <v>12</v>
      </c>
      <c r="F207" s="69" t="s">
        <v>12</v>
      </c>
      <c r="G207" s="69" t="s">
        <v>12</v>
      </c>
      <c r="H207" s="69" t="s">
        <v>12</v>
      </c>
      <c r="I207" s="11" t="s">
        <v>12</v>
      </c>
      <c r="J207" s="68" t="s">
        <v>21</v>
      </c>
      <c r="K207" s="10"/>
      <c r="L207" s="10"/>
      <c r="M207" s="60">
        <v>82</v>
      </c>
      <c r="N207" s="60">
        <v>61</v>
      </c>
      <c r="O207" s="60">
        <v>71.5</v>
      </c>
      <c r="P207" s="72">
        <v>44.5</v>
      </c>
      <c r="Q207" s="72">
        <v>40.4</v>
      </c>
      <c r="R207" s="60">
        <v>9</v>
      </c>
      <c r="S207" s="60">
        <v>4.2</v>
      </c>
      <c r="T207" s="60">
        <v>0</v>
      </c>
      <c r="U207" s="60">
        <v>5</v>
      </c>
      <c r="V207" s="61">
        <f t="shared" si="2"/>
        <v>58.6</v>
      </c>
      <c r="W207" s="61"/>
      <c r="X207" s="6" t="s">
        <v>13</v>
      </c>
      <c r="Y207" s="6" t="s">
        <v>13</v>
      </c>
      <c r="Z207" s="5"/>
      <c r="AA207" s="6" t="s">
        <v>13</v>
      </c>
    </row>
    <row r="208" spans="1:27" ht="15.75" x14ac:dyDescent="0.2">
      <c r="A208" s="182"/>
      <c r="B208" s="64">
        <v>213</v>
      </c>
      <c r="C208" s="82">
        <v>63516</v>
      </c>
      <c r="D208" s="69" t="s">
        <v>12</v>
      </c>
      <c r="E208" s="69" t="s">
        <v>12</v>
      </c>
      <c r="F208" s="69" t="s">
        <v>12</v>
      </c>
      <c r="G208" s="69" t="s">
        <v>12</v>
      </c>
      <c r="H208" s="69" t="s">
        <v>12</v>
      </c>
      <c r="I208" s="11" t="s">
        <v>12</v>
      </c>
      <c r="J208" s="68" t="s">
        <v>21</v>
      </c>
      <c r="K208" s="10"/>
      <c r="L208" s="10"/>
      <c r="M208" s="60">
        <v>74</v>
      </c>
      <c r="N208" s="60">
        <v>67</v>
      </c>
      <c r="O208" s="60">
        <v>70.5</v>
      </c>
      <c r="P208" s="72">
        <v>43</v>
      </c>
      <c r="Q208" s="72">
        <v>36.6</v>
      </c>
      <c r="R208" s="60">
        <v>10.199999999999999</v>
      </c>
      <c r="S208" s="60">
        <v>8.1999999999999993</v>
      </c>
      <c r="T208" s="60">
        <v>0</v>
      </c>
      <c r="U208" s="60">
        <v>3</v>
      </c>
      <c r="V208" s="61">
        <f t="shared" si="2"/>
        <v>58</v>
      </c>
      <c r="W208" s="61"/>
      <c r="X208" s="6" t="s">
        <v>13</v>
      </c>
      <c r="Y208" s="6" t="s">
        <v>13</v>
      </c>
      <c r="Z208" s="5"/>
      <c r="AA208" s="6" t="s">
        <v>13</v>
      </c>
    </row>
    <row r="209" spans="1:27" ht="15.75" x14ac:dyDescent="0.2">
      <c r="A209" s="182"/>
      <c r="B209" s="64">
        <v>214</v>
      </c>
      <c r="C209" s="69">
        <v>64437</v>
      </c>
      <c r="D209" s="69" t="s">
        <v>12</v>
      </c>
      <c r="E209" s="69" t="s">
        <v>12</v>
      </c>
      <c r="F209" s="69" t="s">
        <v>12</v>
      </c>
      <c r="G209" s="69" t="s">
        <v>12</v>
      </c>
      <c r="H209" s="69" t="s">
        <v>12</v>
      </c>
      <c r="I209" s="11" t="s">
        <v>12</v>
      </c>
      <c r="J209" s="68" t="s">
        <v>21</v>
      </c>
      <c r="K209" s="10"/>
      <c r="L209" s="10"/>
      <c r="M209" s="60">
        <v>59</v>
      </c>
      <c r="N209" s="60">
        <v>83</v>
      </c>
      <c r="O209" s="60">
        <v>71</v>
      </c>
      <c r="P209" s="72">
        <v>42</v>
      </c>
      <c r="Q209" s="72">
        <v>27.67</v>
      </c>
      <c r="R209" s="60">
        <v>13.67</v>
      </c>
      <c r="S209" s="60">
        <v>10</v>
      </c>
      <c r="T209" s="60">
        <v>6</v>
      </c>
      <c r="U209" s="60">
        <v>0</v>
      </c>
      <c r="V209" s="61">
        <f t="shared" si="2"/>
        <v>57.34</v>
      </c>
      <c r="W209" s="61"/>
      <c r="X209" s="6" t="s">
        <v>13</v>
      </c>
      <c r="Y209" s="6" t="s">
        <v>13</v>
      </c>
      <c r="Z209" s="5"/>
      <c r="AA209" s="6" t="s">
        <v>13</v>
      </c>
    </row>
    <row r="210" spans="1:27" ht="15.75" x14ac:dyDescent="0.2">
      <c r="A210" s="182"/>
      <c r="B210" s="64">
        <v>218</v>
      </c>
      <c r="C210" s="69">
        <v>63138</v>
      </c>
      <c r="D210" s="69" t="s">
        <v>12</v>
      </c>
      <c r="E210" s="69" t="s">
        <v>12</v>
      </c>
      <c r="F210" s="69" t="s">
        <v>12</v>
      </c>
      <c r="G210" s="69" t="s">
        <v>12</v>
      </c>
      <c r="H210" s="69" t="s">
        <v>12</v>
      </c>
      <c r="I210" s="11" t="s">
        <v>12</v>
      </c>
      <c r="J210" s="68" t="s">
        <v>21</v>
      </c>
      <c r="K210" s="10"/>
      <c r="L210" s="10"/>
      <c r="M210" s="60">
        <v>71</v>
      </c>
      <c r="N210" s="60">
        <v>71</v>
      </c>
      <c r="O210" s="60">
        <v>71</v>
      </c>
      <c r="P210" s="72">
        <v>41.5</v>
      </c>
      <c r="Q210" s="74">
        <v>28.6</v>
      </c>
      <c r="R210" s="75">
        <v>19</v>
      </c>
      <c r="S210" s="75">
        <v>6.2</v>
      </c>
      <c r="T210" s="75">
        <v>0</v>
      </c>
      <c r="U210" s="75">
        <v>3</v>
      </c>
      <c r="V210" s="61">
        <f t="shared" si="2"/>
        <v>56.800000000000004</v>
      </c>
      <c r="W210" s="61"/>
      <c r="X210" s="6" t="s">
        <v>13</v>
      </c>
      <c r="Y210" s="6" t="s">
        <v>13</v>
      </c>
      <c r="Z210" s="5"/>
      <c r="AA210" s="6" t="s">
        <v>13</v>
      </c>
    </row>
    <row r="211" spans="1:27" ht="15.75" x14ac:dyDescent="0.2">
      <c r="A211" s="182"/>
      <c r="B211" s="64">
        <v>221</v>
      </c>
      <c r="C211" s="82">
        <v>63742</v>
      </c>
      <c r="D211" s="69" t="s">
        <v>12</v>
      </c>
      <c r="E211" s="69" t="s">
        <v>12</v>
      </c>
      <c r="F211" s="69" t="s">
        <v>12</v>
      </c>
      <c r="G211" s="69" t="s">
        <v>12</v>
      </c>
      <c r="H211" s="69" t="s">
        <v>12</v>
      </c>
      <c r="I211" s="11" t="s">
        <v>12</v>
      </c>
      <c r="J211" s="68" t="s">
        <v>21</v>
      </c>
      <c r="K211" s="10"/>
      <c r="L211" s="10"/>
      <c r="M211" s="60">
        <v>82</v>
      </c>
      <c r="N211" s="60">
        <v>66</v>
      </c>
      <c r="O211" s="60">
        <v>74</v>
      </c>
      <c r="P211" s="72">
        <v>46.5</v>
      </c>
      <c r="Q211" s="72">
        <v>31</v>
      </c>
      <c r="R211" s="60">
        <v>9.67</v>
      </c>
      <c r="S211" s="60">
        <v>9.67</v>
      </c>
      <c r="T211" s="60">
        <v>3</v>
      </c>
      <c r="U211" s="60">
        <v>3</v>
      </c>
      <c r="V211" s="61">
        <f t="shared" si="2"/>
        <v>56.34</v>
      </c>
      <c r="W211" s="77"/>
      <c r="X211" s="6" t="s">
        <v>13</v>
      </c>
      <c r="Y211" s="6" t="s">
        <v>13</v>
      </c>
      <c r="Z211" s="5"/>
      <c r="AA211" s="6" t="s">
        <v>13</v>
      </c>
    </row>
    <row r="212" spans="1:27" ht="15.75" x14ac:dyDescent="0.2">
      <c r="A212" s="182"/>
      <c r="B212" s="64">
        <v>227</v>
      </c>
      <c r="C212" s="69">
        <v>63023</v>
      </c>
      <c r="D212" s="69" t="s">
        <v>12</v>
      </c>
      <c r="E212" s="69" t="s">
        <v>12</v>
      </c>
      <c r="F212" s="69" t="s">
        <v>12</v>
      </c>
      <c r="G212" s="69" t="s">
        <v>12</v>
      </c>
      <c r="H212" s="69" t="s">
        <v>12</v>
      </c>
      <c r="I212" s="11" t="s">
        <v>12</v>
      </c>
      <c r="J212" s="68" t="s">
        <v>21</v>
      </c>
      <c r="K212" s="10"/>
      <c r="L212" s="10"/>
      <c r="M212" s="60">
        <v>62</v>
      </c>
      <c r="N212" s="60">
        <v>89</v>
      </c>
      <c r="O212" s="60">
        <v>75.5</v>
      </c>
      <c r="P212" s="72">
        <v>41.5</v>
      </c>
      <c r="Q212" s="74">
        <v>31</v>
      </c>
      <c r="R212" s="75">
        <v>6</v>
      </c>
      <c r="S212" s="75">
        <v>10</v>
      </c>
      <c r="T212" s="75">
        <v>6</v>
      </c>
      <c r="U212" s="75">
        <v>3</v>
      </c>
      <c r="V212" s="61">
        <f t="shared" si="2"/>
        <v>56</v>
      </c>
      <c r="W212" s="61"/>
      <c r="X212" s="6" t="s">
        <v>13</v>
      </c>
      <c r="Y212" s="6" t="s">
        <v>13</v>
      </c>
      <c r="Z212" s="5"/>
      <c r="AA212" s="6" t="s">
        <v>13</v>
      </c>
    </row>
    <row r="213" spans="1:27" ht="15.75" x14ac:dyDescent="0.2">
      <c r="A213" s="182"/>
      <c r="B213" s="64">
        <v>229</v>
      </c>
      <c r="C213" s="69">
        <v>64098</v>
      </c>
      <c r="D213" s="69" t="s">
        <v>12</v>
      </c>
      <c r="E213" s="69" t="s">
        <v>12</v>
      </c>
      <c r="F213" s="69" t="s">
        <v>12</v>
      </c>
      <c r="G213" s="69" t="s">
        <v>12</v>
      </c>
      <c r="H213" s="69" t="s">
        <v>12</v>
      </c>
      <c r="I213" s="11" t="s">
        <v>12</v>
      </c>
      <c r="J213" s="68" t="s">
        <v>21</v>
      </c>
      <c r="K213" s="10"/>
      <c r="L213" s="10"/>
      <c r="M213" s="60">
        <v>86</v>
      </c>
      <c r="N213" s="60">
        <v>74</v>
      </c>
      <c r="O213" s="60">
        <v>80</v>
      </c>
      <c r="P213" s="72">
        <v>49.5</v>
      </c>
      <c r="Q213" s="72">
        <v>28.6</v>
      </c>
      <c r="R213" s="60">
        <v>13.2</v>
      </c>
      <c r="S213" s="60">
        <v>9</v>
      </c>
      <c r="T213" s="60">
        <v>0</v>
      </c>
      <c r="U213" s="60">
        <v>5</v>
      </c>
      <c r="V213" s="61">
        <f t="shared" si="2"/>
        <v>55.8</v>
      </c>
      <c r="W213" s="61"/>
      <c r="X213" s="6" t="s">
        <v>13</v>
      </c>
      <c r="Y213" s="6" t="s">
        <v>13</v>
      </c>
      <c r="Z213" s="5"/>
      <c r="AA213" s="6" t="s">
        <v>13</v>
      </c>
    </row>
    <row r="214" spans="1:27" ht="15.75" x14ac:dyDescent="0.2">
      <c r="A214" s="183"/>
      <c r="B214" s="64">
        <v>231</v>
      </c>
      <c r="C214" s="82">
        <v>63768</v>
      </c>
      <c r="D214" s="69" t="s">
        <v>12</v>
      </c>
      <c r="E214" s="69" t="s">
        <v>12</v>
      </c>
      <c r="F214" s="69" t="s">
        <v>12</v>
      </c>
      <c r="G214" s="69" t="s">
        <v>12</v>
      </c>
      <c r="H214" s="69" t="s">
        <v>12</v>
      </c>
      <c r="I214" s="11" t="s">
        <v>12</v>
      </c>
      <c r="J214" s="68" t="s">
        <v>21</v>
      </c>
      <c r="K214" s="10"/>
      <c r="L214" s="10"/>
      <c r="M214" s="60">
        <v>87</v>
      </c>
      <c r="N214" s="60">
        <v>69</v>
      </c>
      <c r="O214" s="60">
        <v>78</v>
      </c>
      <c r="P214" s="72">
        <v>41.5</v>
      </c>
      <c r="Q214" s="72">
        <v>28.57</v>
      </c>
      <c r="R214" s="60">
        <v>14</v>
      </c>
      <c r="S214" s="60">
        <v>6.71</v>
      </c>
      <c r="T214" s="60">
        <v>6</v>
      </c>
      <c r="U214" s="60">
        <v>0</v>
      </c>
      <c r="V214" s="61">
        <f t="shared" si="2"/>
        <v>55.28</v>
      </c>
      <c r="W214" s="61"/>
      <c r="X214" s="6" t="s">
        <v>13</v>
      </c>
      <c r="Y214" s="6" t="s">
        <v>13</v>
      </c>
      <c r="Z214" s="5"/>
      <c r="AA214" s="6" t="s">
        <v>13</v>
      </c>
    </row>
    <row r="215" spans="1:27" ht="15.75" x14ac:dyDescent="0.2">
      <c r="A215" s="181" t="s">
        <v>83</v>
      </c>
      <c r="B215" s="64">
        <v>253</v>
      </c>
      <c r="C215" s="82">
        <v>64214</v>
      </c>
      <c r="D215" s="69" t="s">
        <v>12</v>
      </c>
      <c r="E215" s="69" t="s">
        <v>12</v>
      </c>
      <c r="F215" s="69" t="s">
        <v>12</v>
      </c>
      <c r="G215" s="69" t="s">
        <v>12</v>
      </c>
      <c r="H215" s="69" t="s">
        <v>12</v>
      </c>
      <c r="I215" s="11" t="s">
        <v>12</v>
      </c>
      <c r="J215" s="68" t="s">
        <v>21</v>
      </c>
      <c r="K215" s="10"/>
      <c r="L215" s="10"/>
      <c r="M215" s="60">
        <v>83</v>
      </c>
      <c r="N215" s="60">
        <v>53</v>
      </c>
      <c r="O215" s="60">
        <v>68</v>
      </c>
      <c r="P215" s="72">
        <v>44</v>
      </c>
      <c r="Q215" s="72">
        <v>33</v>
      </c>
      <c r="R215" s="60">
        <v>7</v>
      </c>
      <c r="S215" s="60">
        <v>5</v>
      </c>
      <c r="T215" s="60">
        <v>0</v>
      </c>
      <c r="U215" s="60">
        <v>3</v>
      </c>
      <c r="V215" s="61">
        <f t="shared" si="2"/>
        <v>48</v>
      </c>
      <c r="W215" s="61"/>
      <c r="X215" s="6" t="s">
        <v>13</v>
      </c>
      <c r="Y215" s="6" t="s">
        <v>13</v>
      </c>
      <c r="Z215" s="5"/>
      <c r="AA215" s="6" t="s">
        <v>13</v>
      </c>
    </row>
    <row r="216" spans="1:27" ht="15.75" x14ac:dyDescent="0.2">
      <c r="A216" s="182"/>
      <c r="B216" s="64">
        <v>257</v>
      </c>
      <c r="C216" s="82">
        <v>63583</v>
      </c>
      <c r="D216" s="69" t="s">
        <v>12</v>
      </c>
      <c r="E216" s="69" t="s">
        <v>12</v>
      </c>
      <c r="F216" s="69" t="s">
        <v>12</v>
      </c>
      <c r="G216" s="69" t="s">
        <v>12</v>
      </c>
      <c r="H216" s="69" t="s">
        <v>12</v>
      </c>
      <c r="I216" s="11" t="s">
        <v>12</v>
      </c>
      <c r="J216" s="68" t="s">
        <v>21</v>
      </c>
      <c r="K216" s="10"/>
      <c r="L216" s="10"/>
      <c r="M216" s="60">
        <v>45</v>
      </c>
      <c r="N216" s="60">
        <v>86</v>
      </c>
      <c r="O216" s="60">
        <v>65.5</v>
      </c>
      <c r="P216" s="72">
        <v>41.5</v>
      </c>
      <c r="Q216" s="72">
        <v>30.66</v>
      </c>
      <c r="R216" s="60">
        <v>6.67</v>
      </c>
      <c r="S216" s="60">
        <v>7</v>
      </c>
      <c r="T216" s="60">
        <v>0</v>
      </c>
      <c r="U216" s="60">
        <v>3</v>
      </c>
      <c r="V216" s="61">
        <f t="shared" si="2"/>
        <v>47.33</v>
      </c>
      <c r="W216" s="61"/>
      <c r="X216" s="6" t="s">
        <v>13</v>
      </c>
      <c r="Y216" s="6" t="s">
        <v>13</v>
      </c>
      <c r="Z216" s="5"/>
      <c r="AA216" s="6" t="s">
        <v>13</v>
      </c>
    </row>
    <row r="217" spans="1:27" ht="15.75" x14ac:dyDescent="0.2">
      <c r="A217" s="182"/>
      <c r="B217" s="64">
        <v>258</v>
      </c>
      <c r="C217" s="82">
        <v>63086</v>
      </c>
      <c r="D217" s="69" t="s">
        <v>12</v>
      </c>
      <c r="E217" s="69" t="s">
        <v>12</v>
      </c>
      <c r="F217" s="69" t="s">
        <v>12</v>
      </c>
      <c r="G217" s="69" t="s">
        <v>12</v>
      </c>
      <c r="H217" s="69" t="s">
        <v>12</v>
      </c>
      <c r="I217" s="11" t="s">
        <v>12</v>
      </c>
      <c r="J217" s="68" t="s">
        <v>21</v>
      </c>
      <c r="K217" s="10"/>
      <c r="L217" s="10"/>
      <c r="M217" s="60">
        <v>51</v>
      </c>
      <c r="N217" s="60">
        <v>92</v>
      </c>
      <c r="O217" s="60">
        <v>71.5</v>
      </c>
      <c r="P217" s="72">
        <v>45.5</v>
      </c>
      <c r="Q217" s="72">
        <v>29</v>
      </c>
      <c r="R217" s="60">
        <v>9.43</v>
      </c>
      <c r="S217" s="60">
        <v>5.86</v>
      </c>
      <c r="T217" s="60">
        <v>0</v>
      </c>
      <c r="U217" s="60">
        <v>3</v>
      </c>
      <c r="V217" s="61">
        <f t="shared" si="2"/>
        <v>47.29</v>
      </c>
      <c r="W217" s="61"/>
      <c r="X217" s="6" t="s">
        <v>13</v>
      </c>
      <c r="Y217" s="6" t="s">
        <v>13</v>
      </c>
      <c r="Z217" s="5"/>
      <c r="AA217" s="6" t="s">
        <v>13</v>
      </c>
    </row>
    <row r="218" spans="1:27" ht="15.75" x14ac:dyDescent="0.2">
      <c r="A218" s="182"/>
      <c r="B218" s="64">
        <v>260</v>
      </c>
      <c r="C218" s="82">
        <v>63902</v>
      </c>
      <c r="D218" s="69" t="s">
        <v>12</v>
      </c>
      <c r="E218" s="69" t="s">
        <v>12</v>
      </c>
      <c r="F218" s="69" t="s">
        <v>12</v>
      </c>
      <c r="G218" s="69" t="s">
        <v>12</v>
      </c>
      <c r="H218" s="69" t="s">
        <v>12</v>
      </c>
      <c r="I218" s="11" t="s">
        <v>12</v>
      </c>
      <c r="J218" s="68" t="s">
        <v>21</v>
      </c>
      <c r="K218" s="10"/>
      <c r="L218" s="10"/>
      <c r="M218" s="60">
        <v>86</v>
      </c>
      <c r="N218" s="60">
        <v>70</v>
      </c>
      <c r="O218" s="60">
        <v>78</v>
      </c>
      <c r="P218" s="72">
        <v>49.5</v>
      </c>
      <c r="Q218" s="72">
        <v>29</v>
      </c>
      <c r="R218" s="60">
        <v>8</v>
      </c>
      <c r="S218" s="60">
        <v>4</v>
      </c>
      <c r="T218" s="60">
        <v>3</v>
      </c>
      <c r="U218" s="60">
        <v>3</v>
      </c>
      <c r="V218" s="61">
        <f t="shared" si="2"/>
        <v>47</v>
      </c>
      <c r="W218" s="61"/>
      <c r="X218" s="6" t="s">
        <v>13</v>
      </c>
      <c r="Y218" s="6" t="s">
        <v>13</v>
      </c>
      <c r="Z218" s="5"/>
      <c r="AA218" s="6" t="s">
        <v>13</v>
      </c>
    </row>
    <row r="219" spans="1:27" ht="15.75" x14ac:dyDescent="0.2">
      <c r="A219" s="182"/>
      <c r="B219" s="64">
        <v>263</v>
      </c>
      <c r="C219" s="82">
        <v>64168</v>
      </c>
      <c r="D219" s="69" t="s">
        <v>12</v>
      </c>
      <c r="E219" s="69" t="s">
        <v>12</v>
      </c>
      <c r="F219" s="69" t="s">
        <v>12</v>
      </c>
      <c r="G219" s="69" t="s">
        <v>12</v>
      </c>
      <c r="H219" s="69" t="s">
        <v>12</v>
      </c>
      <c r="I219" s="11" t="s">
        <v>12</v>
      </c>
      <c r="J219" s="68" t="s">
        <v>21</v>
      </c>
      <c r="K219" s="10"/>
      <c r="L219" s="10"/>
      <c r="M219" s="60">
        <v>58</v>
      </c>
      <c r="N219" s="60">
        <v>84</v>
      </c>
      <c r="O219" s="60">
        <v>71</v>
      </c>
      <c r="P219" s="72">
        <v>42.5</v>
      </c>
      <c r="Q219" s="72">
        <v>29</v>
      </c>
      <c r="R219" s="60">
        <v>5.67</v>
      </c>
      <c r="S219" s="60">
        <v>6</v>
      </c>
      <c r="T219" s="60">
        <v>3</v>
      </c>
      <c r="U219" s="60">
        <v>3</v>
      </c>
      <c r="V219" s="61">
        <f t="shared" si="2"/>
        <v>46.67</v>
      </c>
      <c r="W219" s="61"/>
      <c r="X219" s="6" t="s">
        <v>13</v>
      </c>
      <c r="Y219" s="6" t="s">
        <v>13</v>
      </c>
      <c r="Z219" s="5"/>
      <c r="AA219" s="6" t="s">
        <v>13</v>
      </c>
    </row>
    <row r="220" spans="1:27" ht="15.75" x14ac:dyDescent="0.2">
      <c r="A220" s="182"/>
      <c r="B220" s="64">
        <v>265</v>
      </c>
      <c r="C220" s="82">
        <v>63232</v>
      </c>
      <c r="D220" s="69" t="s">
        <v>12</v>
      </c>
      <c r="E220" s="69" t="s">
        <v>12</v>
      </c>
      <c r="F220" s="69" t="s">
        <v>12</v>
      </c>
      <c r="G220" s="69" t="s">
        <v>12</v>
      </c>
      <c r="H220" s="69" t="s">
        <v>12</v>
      </c>
      <c r="I220" s="11" t="s">
        <v>12</v>
      </c>
      <c r="J220" s="68" t="s">
        <v>21</v>
      </c>
      <c r="K220" s="10"/>
      <c r="L220" s="10"/>
      <c r="M220" s="60">
        <v>38</v>
      </c>
      <c r="N220" s="60">
        <v>80</v>
      </c>
      <c r="O220" s="60">
        <v>59</v>
      </c>
      <c r="P220" s="72">
        <v>34.5</v>
      </c>
      <c r="Q220" s="72">
        <v>25</v>
      </c>
      <c r="R220" s="60">
        <v>7.33</v>
      </c>
      <c r="S220" s="60">
        <v>8</v>
      </c>
      <c r="T220" s="60">
        <v>3</v>
      </c>
      <c r="U220" s="60">
        <v>3</v>
      </c>
      <c r="V220" s="61">
        <f t="shared" si="2"/>
        <v>46.33</v>
      </c>
      <c r="W220" s="61"/>
      <c r="X220" s="6" t="s">
        <v>13</v>
      </c>
      <c r="Y220" s="6" t="s">
        <v>13</v>
      </c>
      <c r="Z220" s="5"/>
      <c r="AA220" s="6" t="s">
        <v>13</v>
      </c>
    </row>
    <row r="221" spans="1:27" ht="15.75" x14ac:dyDescent="0.2">
      <c r="A221" s="182"/>
      <c r="B221" s="64">
        <v>267</v>
      </c>
      <c r="C221" s="82">
        <v>63194</v>
      </c>
      <c r="D221" s="69" t="s">
        <v>12</v>
      </c>
      <c r="E221" s="69" t="s">
        <v>12</v>
      </c>
      <c r="F221" s="69" t="s">
        <v>12</v>
      </c>
      <c r="G221" s="69" t="s">
        <v>12</v>
      </c>
      <c r="H221" s="69" t="s">
        <v>12</v>
      </c>
      <c r="I221" s="11" t="s">
        <v>12</v>
      </c>
      <c r="J221" s="68" t="s">
        <v>21</v>
      </c>
      <c r="K221" s="10"/>
      <c r="L221" s="10"/>
      <c r="M221" s="60">
        <v>43</v>
      </c>
      <c r="N221" s="60">
        <v>83</v>
      </c>
      <c r="O221" s="60">
        <v>63</v>
      </c>
      <c r="P221" s="72">
        <v>38.5</v>
      </c>
      <c r="Q221" s="72">
        <v>28.4</v>
      </c>
      <c r="R221" s="60">
        <v>6.6</v>
      </c>
      <c r="S221" s="60">
        <v>7.6</v>
      </c>
      <c r="T221" s="60">
        <v>0</v>
      </c>
      <c r="U221" s="60">
        <v>3</v>
      </c>
      <c r="V221" s="61">
        <f t="shared" si="2"/>
        <v>45.6</v>
      </c>
      <c r="W221" s="61"/>
      <c r="X221" s="6" t="s">
        <v>13</v>
      </c>
      <c r="Y221" s="6" t="s">
        <v>13</v>
      </c>
      <c r="Z221" s="5"/>
      <c r="AA221" s="6" t="s">
        <v>13</v>
      </c>
    </row>
    <row r="222" spans="1:27" ht="15.75" x14ac:dyDescent="0.2">
      <c r="A222" s="182"/>
      <c r="B222" s="64">
        <v>269</v>
      </c>
      <c r="C222" s="82">
        <v>63786</v>
      </c>
      <c r="D222" s="69" t="s">
        <v>12</v>
      </c>
      <c r="E222" s="69" t="s">
        <v>12</v>
      </c>
      <c r="F222" s="69" t="s">
        <v>12</v>
      </c>
      <c r="G222" s="69" t="s">
        <v>12</v>
      </c>
      <c r="H222" s="69" t="s">
        <v>12</v>
      </c>
      <c r="I222" s="11" t="s">
        <v>12</v>
      </c>
      <c r="J222" s="68" t="s">
        <v>21</v>
      </c>
      <c r="K222" s="10"/>
      <c r="L222" s="10"/>
      <c r="M222" s="60">
        <v>81</v>
      </c>
      <c r="N222" s="60">
        <v>37</v>
      </c>
      <c r="O222" s="60">
        <v>59</v>
      </c>
      <c r="P222" s="72">
        <v>35</v>
      </c>
      <c r="Q222" s="72">
        <v>28</v>
      </c>
      <c r="R222" s="60">
        <v>7</v>
      </c>
      <c r="S222" s="60">
        <v>5</v>
      </c>
      <c r="T222" s="60">
        <v>0</v>
      </c>
      <c r="U222" s="60">
        <v>5</v>
      </c>
      <c r="V222" s="61">
        <f t="shared" si="2"/>
        <v>45</v>
      </c>
      <c r="W222" s="61"/>
      <c r="X222" s="6" t="s">
        <v>13</v>
      </c>
      <c r="Y222" s="6" t="s">
        <v>13</v>
      </c>
      <c r="Z222" s="5"/>
      <c r="AA222" s="6" t="s">
        <v>13</v>
      </c>
    </row>
    <row r="223" spans="1:27" ht="15.75" x14ac:dyDescent="0.2">
      <c r="A223" s="182"/>
      <c r="B223" s="64">
        <v>273</v>
      </c>
      <c r="C223" s="82">
        <v>63045</v>
      </c>
      <c r="D223" s="69" t="s">
        <v>12</v>
      </c>
      <c r="E223" s="69" t="s">
        <v>12</v>
      </c>
      <c r="F223" s="69" t="s">
        <v>12</v>
      </c>
      <c r="G223" s="69" t="s">
        <v>12</v>
      </c>
      <c r="H223" s="69" t="s">
        <v>12</v>
      </c>
      <c r="I223" s="11" t="s">
        <v>12</v>
      </c>
      <c r="J223" s="68" t="s">
        <v>21</v>
      </c>
      <c r="K223" s="10"/>
      <c r="L223" s="10"/>
      <c r="M223" s="60">
        <v>31</v>
      </c>
      <c r="N223" s="60">
        <v>85</v>
      </c>
      <c r="O223" s="60">
        <v>58</v>
      </c>
      <c r="P223" s="72">
        <v>40</v>
      </c>
      <c r="Q223" s="72">
        <v>23.33</v>
      </c>
      <c r="R223" s="60">
        <v>8</v>
      </c>
      <c r="S223" s="60">
        <v>7.67</v>
      </c>
      <c r="T223" s="60">
        <v>0</v>
      </c>
      <c r="U223" s="60">
        <v>3</v>
      </c>
      <c r="V223" s="61">
        <f t="shared" si="2"/>
        <v>42</v>
      </c>
      <c r="W223" s="61"/>
      <c r="X223" s="6" t="s">
        <v>13</v>
      </c>
      <c r="Y223" s="6" t="s">
        <v>13</v>
      </c>
      <c r="Z223" s="5"/>
      <c r="AA223" s="6" t="s">
        <v>13</v>
      </c>
    </row>
    <row r="224" spans="1:27" ht="15.75" x14ac:dyDescent="0.2">
      <c r="A224" s="182"/>
      <c r="B224" s="64">
        <v>322</v>
      </c>
      <c r="C224" s="69">
        <v>64179</v>
      </c>
      <c r="D224" s="69" t="s">
        <v>12</v>
      </c>
      <c r="E224" s="69" t="s">
        <v>12</v>
      </c>
      <c r="F224" s="69" t="s">
        <v>12</v>
      </c>
      <c r="G224" s="69" t="s">
        <v>12</v>
      </c>
      <c r="H224" s="69" t="s">
        <v>12</v>
      </c>
      <c r="I224" s="11" t="s">
        <v>12</v>
      </c>
      <c r="J224" s="68" t="s">
        <v>21</v>
      </c>
      <c r="K224" s="10"/>
      <c r="L224" s="10"/>
      <c r="M224" s="60">
        <v>72</v>
      </c>
      <c r="N224" s="60">
        <v>59</v>
      </c>
      <c r="O224" s="60">
        <v>65.5</v>
      </c>
      <c r="P224" s="72">
        <v>42</v>
      </c>
      <c r="Q224" s="72" t="s">
        <v>72</v>
      </c>
      <c r="R224" s="60" t="s">
        <v>72</v>
      </c>
      <c r="S224" s="60" t="s">
        <v>72</v>
      </c>
      <c r="T224" s="60" t="s">
        <v>72</v>
      </c>
      <c r="U224" s="60" t="s">
        <v>72</v>
      </c>
      <c r="V224" s="60" t="s">
        <v>71</v>
      </c>
      <c r="W224" s="60"/>
      <c r="X224" s="6" t="s">
        <v>13</v>
      </c>
      <c r="Y224" s="6" t="s">
        <v>13</v>
      </c>
      <c r="Z224" s="5"/>
      <c r="AA224" s="6" t="s">
        <v>13</v>
      </c>
    </row>
    <row r="225" spans="1:27" ht="15.75" x14ac:dyDescent="0.2">
      <c r="A225" s="182"/>
      <c r="B225" s="64">
        <v>323</v>
      </c>
      <c r="C225" s="69">
        <v>63499</v>
      </c>
      <c r="D225" s="69" t="s">
        <v>12</v>
      </c>
      <c r="E225" s="69" t="s">
        <v>12</v>
      </c>
      <c r="F225" s="69" t="s">
        <v>12</v>
      </c>
      <c r="G225" s="69" t="s">
        <v>12</v>
      </c>
      <c r="H225" s="69" t="s">
        <v>12</v>
      </c>
      <c r="I225" s="11" t="s">
        <v>12</v>
      </c>
      <c r="J225" s="68" t="s">
        <v>21</v>
      </c>
      <c r="K225" s="10"/>
      <c r="L225" s="10"/>
      <c r="M225" s="60">
        <v>61</v>
      </c>
      <c r="N225" s="60">
        <v>64</v>
      </c>
      <c r="O225" s="60">
        <v>62.5</v>
      </c>
      <c r="P225" s="72">
        <v>34.5</v>
      </c>
      <c r="Q225" s="72" t="s">
        <v>72</v>
      </c>
      <c r="R225" s="60" t="s">
        <v>72</v>
      </c>
      <c r="S225" s="60" t="s">
        <v>72</v>
      </c>
      <c r="T225" s="60" t="s">
        <v>72</v>
      </c>
      <c r="U225" s="60" t="s">
        <v>72</v>
      </c>
      <c r="V225" s="60" t="s">
        <v>71</v>
      </c>
      <c r="W225" s="60"/>
      <c r="X225" s="6" t="s">
        <v>13</v>
      </c>
      <c r="Y225" s="6" t="s">
        <v>13</v>
      </c>
      <c r="Z225" s="5"/>
      <c r="AA225" s="6" t="s">
        <v>13</v>
      </c>
    </row>
    <row r="226" spans="1:27" ht="15.75" x14ac:dyDescent="0.2">
      <c r="A226" s="182"/>
      <c r="B226" s="64">
        <v>324</v>
      </c>
      <c r="C226" s="69">
        <v>63490</v>
      </c>
      <c r="D226" s="69" t="s">
        <v>12</v>
      </c>
      <c r="E226" s="69" t="s">
        <v>12</v>
      </c>
      <c r="F226" s="69" t="s">
        <v>12</v>
      </c>
      <c r="G226" s="69" t="s">
        <v>12</v>
      </c>
      <c r="H226" s="69" t="s">
        <v>12</v>
      </c>
      <c r="I226" s="11" t="s">
        <v>12</v>
      </c>
      <c r="J226" s="68" t="s">
        <v>21</v>
      </c>
      <c r="K226" s="10"/>
      <c r="L226" s="10"/>
      <c r="M226" s="60">
        <v>62</v>
      </c>
      <c r="N226" s="60">
        <v>67</v>
      </c>
      <c r="O226" s="60">
        <v>64.5</v>
      </c>
      <c r="P226" s="72">
        <v>33</v>
      </c>
      <c r="Q226" s="72" t="s">
        <v>72</v>
      </c>
      <c r="R226" s="60" t="s">
        <v>72</v>
      </c>
      <c r="S226" s="60" t="s">
        <v>72</v>
      </c>
      <c r="T226" s="60" t="s">
        <v>72</v>
      </c>
      <c r="U226" s="60" t="s">
        <v>72</v>
      </c>
      <c r="V226" s="60" t="s">
        <v>71</v>
      </c>
      <c r="W226" s="60"/>
      <c r="X226" s="6" t="s">
        <v>13</v>
      </c>
      <c r="Y226" s="6" t="s">
        <v>13</v>
      </c>
      <c r="Z226" s="5"/>
      <c r="AA226" s="6" t="s">
        <v>13</v>
      </c>
    </row>
    <row r="227" spans="1:27" ht="15.75" x14ac:dyDescent="0.2">
      <c r="A227" s="182"/>
      <c r="B227" s="64">
        <v>334</v>
      </c>
      <c r="C227" s="69">
        <v>63423</v>
      </c>
      <c r="D227" s="69" t="s">
        <v>12</v>
      </c>
      <c r="E227" s="69" t="s">
        <v>12</v>
      </c>
      <c r="F227" s="69" t="s">
        <v>12</v>
      </c>
      <c r="G227" s="69" t="s">
        <v>12</v>
      </c>
      <c r="H227" s="69" t="s">
        <v>12</v>
      </c>
      <c r="I227" s="11" t="s">
        <v>12</v>
      </c>
      <c r="J227" s="68" t="s">
        <v>21</v>
      </c>
      <c r="K227" s="10"/>
      <c r="L227" s="10"/>
      <c r="M227" s="60">
        <v>44</v>
      </c>
      <c r="N227" s="60">
        <v>72</v>
      </c>
      <c r="O227" s="60">
        <v>58</v>
      </c>
      <c r="P227" s="72">
        <v>35.5</v>
      </c>
      <c r="Q227" s="72" t="s">
        <v>72</v>
      </c>
      <c r="R227" s="60" t="s">
        <v>72</v>
      </c>
      <c r="S227" s="60" t="s">
        <v>72</v>
      </c>
      <c r="T227" s="60" t="s">
        <v>72</v>
      </c>
      <c r="U227" s="60" t="s">
        <v>72</v>
      </c>
      <c r="V227" s="60" t="s">
        <v>71</v>
      </c>
      <c r="W227" s="60"/>
      <c r="X227" s="6" t="s">
        <v>13</v>
      </c>
      <c r="Y227" s="6" t="s">
        <v>13</v>
      </c>
      <c r="Z227" s="5"/>
      <c r="AA227" s="6" t="s">
        <v>13</v>
      </c>
    </row>
    <row r="228" spans="1:27" ht="15.75" x14ac:dyDescent="0.2">
      <c r="A228" s="182"/>
      <c r="B228" s="64">
        <v>335</v>
      </c>
      <c r="C228" s="69">
        <v>63863</v>
      </c>
      <c r="D228" s="69" t="s">
        <v>12</v>
      </c>
      <c r="E228" s="69" t="s">
        <v>12</v>
      </c>
      <c r="F228" s="69" t="s">
        <v>12</v>
      </c>
      <c r="G228" s="69" t="s">
        <v>12</v>
      </c>
      <c r="H228" s="69" t="s">
        <v>12</v>
      </c>
      <c r="I228" s="11" t="s">
        <v>12</v>
      </c>
      <c r="J228" s="68" t="s">
        <v>21</v>
      </c>
      <c r="K228" s="10"/>
      <c r="L228" s="10"/>
      <c r="M228" s="60">
        <v>73</v>
      </c>
      <c r="N228" s="60">
        <v>62</v>
      </c>
      <c r="O228" s="60">
        <v>67.5</v>
      </c>
      <c r="P228" s="72">
        <v>41</v>
      </c>
      <c r="Q228" s="72" t="s">
        <v>72</v>
      </c>
      <c r="R228" s="60" t="s">
        <v>72</v>
      </c>
      <c r="S228" s="60" t="s">
        <v>72</v>
      </c>
      <c r="T228" s="60" t="s">
        <v>72</v>
      </c>
      <c r="U228" s="60" t="s">
        <v>72</v>
      </c>
      <c r="V228" s="60" t="s">
        <v>71</v>
      </c>
      <c r="W228" s="60"/>
      <c r="X228" s="6" t="s">
        <v>13</v>
      </c>
      <c r="Y228" s="6" t="s">
        <v>13</v>
      </c>
      <c r="Z228" s="5"/>
      <c r="AA228" s="6" t="s">
        <v>13</v>
      </c>
    </row>
    <row r="229" spans="1:27" ht="15.75" x14ac:dyDescent="0.2">
      <c r="A229" s="182"/>
      <c r="B229" s="64">
        <v>336</v>
      </c>
      <c r="C229" s="69">
        <v>63520</v>
      </c>
      <c r="D229" s="69" t="s">
        <v>12</v>
      </c>
      <c r="E229" s="69" t="s">
        <v>12</v>
      </c>
      <c r="F229" s="69" t="s">
        <v>12</v>
      </c>
      <c r="G229" s="69" t="s">
        <v>12</v>
      </c>
      <c r="H229" s="69" t="s">
        <v>12</v>
      </c>
      <c r="I229" s="11" t="s">
        <v>12</v>
      </c>
      <c r="J229" s="68" t="s">
        <v>21</v>
      </c>
      <c r="K229" s="10"/>
      <c r="L229" s="10"/>
      <c r="M229" s="60">
        <v>44</v>
      </c>
      <c r="N229" s="60">
        <v>53</v>
      </c>
      <c r="O229" s="60">
        <v>48.5</v>
      </c>
      <c r="P229" s="72">
        <v>30</v>
      </c>
      <c r="Q229" s="72" t="s">
        <v>72</v>
      </c>
      <c r="R229" s="60" t="s">
        <v>72</v>
      </c>
      <c r="S229" s="60" t="s">
        <v>72</v>
      </c>
      <c r="T229" s="60" t="s">
        <v>72</v>
      </c>
      <c r="U229" s="60" t="s">
        <v>72</v>
      </c>
      <c r="V229" s="60" t="s">
        <v>71</v>
      </c>
      <c r="W229" s="60"/>
      <c r="X229" s="6" t="s">
        <v>13</v>
      </c>
      <c r="Y229" s="6" t="s">
        <v>13</v>
      </c>
      <c r="Z229" s="5"/>
      <c r="AA229" s="6" t="s">
        <v>13</v>
      </c>
    </row>
    <row r="230" spans="1:27" ht="15.75" x14ac:dyDescent="0.2">
      <c r="A230" s="182"/>
      <c r="B230" s="64">
        <v>394</v>
      </c>
      <c r="C230" s="82">
        <v>64217</v>
      </c>
      <c r="D230" s="69" t="s">
        <v>12</v>
      </c>
      <c r="E230" s="69" t="s">
        <v>12</v>
      </c>
      <c r="F230" s="69" t="s">
        <v>12</v>
      </c>
      <c r="G230" s="69" t="s">
        <v>12</v>
      </c>
      <c r="H230" s="69" t="s">
        <v>12</v>
      </c>
      <c r="I230" s="11" t="s">
        <v>12</v>
      </c>
      <c r="J230" s="68" t="s">
        <v>21</v>
      </c>
      <c r="K230" s="10"/>
      <c r="L230" s="10"/>
      <c r="M230" s="60">
        <v>22</v>
      </c>
      <c r="N230" s="60">
        <v>56</v>
      </c>
      <c r="O230" s="60">
        <v>39</v>
      </c>
      <c r="P230" s="72">
        <v>20.5</v>
      </c>
      <c r="Q230" s="72" t="s">
        <v>71</v>
      </c>
      <c r="R230" s="60" t="s">
        <v>71</v>
      </c>
      <c r="S230" s="60" t="s">
        <v>71</v>
      </c>
      <c r="T230" s="60" t="s">
        <v>71</v>
      </c>
      <c r="U230" s="71" t="s">
        <v>71</v>
      </c>
      <c r="V230" s="71" t="s">
        <v>71</v>
      </c>
      <c r="W230" s="71"/>
      <c r="X230" s="6" t="s">
        <v>13</v>
      </c>
      <c r="Y230" s="6" t="s">
        <v>13</v>
      </c>
      <c r="Z230" s="5"/>
      <c r="AA230" s="6" t="s">
        <v>13</v>
      </c>
    </row>
    <row r="231" spans="1:27" ht="15.75" x14ac:dyDescent="0.2">
      <c r="A231" s="182"/>
      <c r="B231" s="64">
        <v>395</v>
      </c>
      <c r="C231" s="82">
        <v>64485</v>
      </c>
      <c r="D231" s="69" t="s">
        <v>12</v>
      </c>
      <c r="E231" s="69" t="s">
        <v>12</v>
      </c>
      <c r="F231" s="69" t="s">
        <v>12</v>
      </c>
      <c r="G231" s="69" t="s">
        <v>12</v>
      </c>
      <c r="H231" s="69" t="s">
        <v>12</v>
      </c>
      <c r="I231" s="11" t="s">
        <v>12</v>
      </c>
      <c r="J231" s="68" t="s">
        <v>21</v>
      </c>
      <c r="K231" s="10"/>
      <c r="L231" s="10"/>
      <c r="M231" s="60">
        <v>31</v>
      </c>
      <c r="N231" s="60">
        <v>38</v>
      </c>
      <c r="O231" s="60">
        <v>34.5</v>
      </c>
      <c r="P231" s="72">
        <v>22</v>
      </c>
      <c r="Q231" s="72" t="s">
        <v>71</v>
      </c>
      <c r="R231" s="60" t="s">
        <v>71</v>
      </c>
      <c r="S231" s="60" t="s">
        <v>71</v>
      </c>
      <c r="T231" s="60" t="s">
        <v>71</v>
      </c>
      <c r="U231" s="71" t="s">
        <v>71</v>
      </c>
      <c r="V231" s="71" t="s">
        <v>71</v>
      </c>
      <c r="W231" s="71"/>
      <c r="X231" s="6" t="s">
        <v>13</v>
      </c>
      <c r="Y231" s="6" t="s">
        <v>13</v>
      </c>
      <c r="Z231" s="5"/>
      <c r="AA231" s="6" t="s">
        <v>13</v>
      </c>
    </row>
    <row r="232" spans="1:27" ht="15.75" x14ac:dyDescent="0.2">
      <c r="A232" s="182"/>
      <c r="B232" s="64">
        <v>396</v>
      </c>
      <c r="C232" s="82">
        <v>62824</v>
      </c>
      <c r="D232" s="69" t="s">
        <v>12</v>
      </c>
      <c r="E232" s="69" t="s">
        <v>12</v>
      </c>
      <c r="F232" s="69" t="s">
        <v>12</v>
      </c>
      <c r="G232" s="69" t="s">
        <v>12</v>
      </c>
      <c r="H232" s="69" t="s">
        <v>12</v>
      </c>
      <c r="I232" s="11" t="s">
        <v>12</v>
      </c>
      <c r="J232" s="68" t="s">
        <v>21</v>
      </c>
      <c r="K232" s="10"/>
      <c r="L232" s="10"/>
      <c r="M232" s="60">
        <v>64</v>
      </c>
      <c r="N232" s="60">
        <v>59</v>
      </c>
      <c r="O232" s="60">
        <v>61.5</v>
      </c>
      <c r="P232" s="72">
        <v>36</v>
      </c>
      <c r="Q232" s="72" t="s">
        <v>71</v>
      </c>
      <c r="R232" s="60" t="s">
        <v>71</v>
      </c>
      <c r="S232" s="60" t="s">
        <v>71</v>
      </c>
      <c r="T232" s="60" t="s">
        <v>71</v>
      </c>
      <c r="U232" s="71" t="s">
        <v>71</v>
      </c>
      <c r="V232" s="71" t="s">
        <v>71</v>
      </c>
      <c r="W232" s="71"/>
      <c r="X232" s="6" t="s">
        <v>13</v>
      </c>
      <c r="Y232" s="6" t="s">
        <v>13</v>
      </c>
      <c r="Z232" s="5"/>
      <c r="AA232" s="6" t="s">
        <v>13</v>
      </c>
    </row>
    <row r="233" spans="1:27" ht="15.75" x14ac:dyDescent="0.2">
      <c r="A233" s="182"/>
      <c r="B233" s="64">
        <v>397</v>
      </c>
      <c r="C233" s="82">
        <v>63249</v>
      </c>
      <c r="D233" s="69" t="s">
        <v>12</v>
      </c>
      <c r="E233" s="69" t="s">
        <v>12</v>
      </c>
      <c r="F233" s="69" t="s">
        <v>12</v>
      </c>
      <c r="G233" s="69" t="s">
        <v>12</v>
      </c>
      <c r="H233" s="69" t="s">
        <v>12</v>
      </c>
      <c r="I233" s="11" t="s">
        <v>12</v>
      </c>
      <c r="J233" s="68" t="s">
        <v>21</v>
      </c>
      <c r="K233" s="10"/>
      <c r="L233" s="10"/>
      <c r="M233" s="60">
        <v>56</v>
      </c>
      <c r="N233" s="60">
        <v>82</v>
      </c>
      <c r="O233" s="60">
        <v>69</v>
      </c>
      <c r="P233" s="72">
        <v>38</v>
      </c>
      <c r="Q233" s="72" t="s">
        <v>71</v>
      </c>
      <c r="R233" s="60" t="s">
        <v>71</v>
      </c>
      <c r="S233" s="60" t="s">
        <v>71</v>
      </c>
      <c r="T233" s="60" t="s">
        <v>71</v>
      </c>
      <c r="U233" s="71" t="s">
        <v>71</v>
      </c>
      <c r="V233" s="71" t="s">
        <v>71</v>
      </c>
      <c r="W233" s="71"/>
      <c r="X233" s="6" t="s">
        <v>13</v>
      </c>
      <c r="Y233" s="6" t="s">
        <v>13</v>
      </c>
      <c r="Z233" s="5"/>
      <c r="AA233" s="6" t="s">
        <v>13</v>
      </c>
    </row>
    <row r="234" spans="1:27" ht="15.75" x14ac:dyDescent="0.2">
      <c r="A234" s="182"/>
      <c r="B234" s="64">
        <v>398</v>
      </c>
      <c r="C234" s="82">
        <v>63015</v>
      </c>
      <c r="D234" s="69" t="s">
        <v>12</v>
      </c>
      <c r="E234" s="69" t="s">
        <v>12</v>
      </c>
      <c r="F234" s="69" t="s">
        <v>12</v>
      </c>
      <c r="G234" s="69" t="s">
        <v>12</v>
      </c>
      <c r="H234" s="69" t="s">
        <v>12</v>
      </c>
      <c r="I234" s="11" t="s">
        <v>12</v>
      </c>
      <c r="J234" s="68" t="s">
        <v>21</v>
      </c>
      <c r="K234" s="10"/>
      <c r="L234" s="10"/>
      <c r="M234" s="60">
        <v>60</v>
      </c>
      <c r="N234" s="60">
        <v>49</v>
      </c>
      <c r="O234" s="60">
        <v>54.5</v>
      </c>
      <c r="P234" s="72">
        <v>31.5</v>
      </c>
      <c r="Q234" s="72" t="s">
        <v>71</v>
      </c>
      <c r="R234" s="60" t="s">
        <v>71</v>
      </c>
      <c r="S234" s="60" t="s">
        <v>71</v>
      </c>
      <c r="T234" s="60" t="s">
        <v>71</v>
      </c>
      <c r="U234" s="71" t="s">
        <v>71</v>
      </c>
      <c r="V234" s="71" t="s">
        <v>71</v>
      </c>
      <c r="W234" s="71"/>
      <c r="X234" s="6" t="s">
        <v>13</v>
      </c>
      <c r="Y234" s="6" t="s">
        <v>13</v>
      </c>
      <c r="Z234" s="5"/>
      <c r="AA234" s="6" t="s">
        <v>13</v>
      </c>
    </row>
    <row r="235" spans="1:27" ht="15.75" x14ac:dyDescent="0.2">
      <c r="A235" s="182"/>
      <c r="B235" s="64">
        <v>399</v>
      </c>
      <c r="C235" s="82">
        <v>63610</v>
      </c>
      <c r="D235" s="69" t="s">
        <v>12</v>
      </c>
      <c r="E235" s="69" t="s">
        <v>12</v>
      </c>
      <c r="F235" s="69" t="s">
        <v>12</v>
      </c>
      <c r="G235" s="69" t="s">
        <v>12</v>
      </c>
      <c r="H235" s="69" t="s">
        <v>12</v>
      </c>
      <c r="I235" s="11" t="s">
        <v>12</v>
      </c>
      <c r="J235" s="68" t="s">
        <v>21</v>
      </c>
      <c r="K235" s="10"/>
      <c r="L235" s="10"/>
      <c r="M235" s="60">
        <v>59</v>
      </c>
      <c r="N235" s="60">
        <v>67</v>
      </c>
      <c r="O235" s="60">
        <v>63</v>
      </c>
      <c r="P235" s="72">
        <v>39.5</v>
      </c>
      <c r="Q235" s="72" t="s">
        <v>71</v>
      </c>
      <c r="R235" s="60" t="s">
        <v>71</v>
      </c>
      <c r="S235" s="60" t="s">
        <v>71</v>
      </c>
      <c r="T235" s="60" t="s">
        <v>71</v>
      </c>
      <c r="U235" s="71" t="s">
        <v>71</v>
      </c>
      <c r="V235" s="71" t="s">
        <v>71</v>
      </c>
      <c r="W235" s="71"/>
      <c r="X235" s="6" t="s">
        <v>13</v>
      </c>
      <c r="Y235" s="6" t="s">
        <v>13</v>
      </c>
      <c r="Z235" s="5"/>
      <c r="AA235" s="6" t="s">
        <v>13</v>
      </c>
    </row>
    <row r="236" spans="1:27" ht="15.75" x14ac:dyDescent="0.2">
      <c r="A236" s="182"/>
      <c r="B236" s="64">
        <v>400</v>
      </c>
      <c r="C236" s="82">
        <v>62984</v>
      </c>
      <c r="D236" s="69" t="s">
        <v>12</v>
      </c>
      <c r="E236" s="69" t="s">
        <v>12</v>
      </c>
      <c r="F236" s="69" t="s">
        <v>12</v>
      </c>
      <c r="G236" s="69" t="s">
        <v>12</v>
      </c>
      <c r="H236" s="69" t="s">
        <v>12</v>
      </c>
      <c r="I236" s="11" t="s">
        <v>12</v>
      </c>
      <c r="J236" s="68" t="s">
        <v>21</v>
      </c>
      <c r="K236" s="10"/>
      <c r="L236" s="10"/>
      <c r="M236" s="60">
        <v>41</v>
      </c>
      <c r="N236" s="60">
        <v>49</v>
      </c>
      <c r="O236" s="60">
        <v>45</v>
      </c>
      <c r="P236" s="72">
        <v>21.5</v>
      </c>
      <c r="Q236" s="72" t="s">
        <v>71</v>
      </c>
      <c r="R236" s="60" t="s">
        <v>71</v>
      </c>
      <c r="S236" s="60" t="s">
        <v>71</v>
      </c>
      <c r="T236" s="60" t="s">
        <v>71</v>
      </c>
      <c r="U236" s="71" t="s">
        <v>71</v>
      </c>
      <c r="V236" s="71" t="s">
        <v>71</v>
      </c>
      <c r="W236" s="71"/>
      <c r="X236" s="6" t="s">
        <v>13</v>
      </c>
      <c r="Y236" s="6" t="s">
        <v>13</v>
      </c>
      <c r="Z236" s="5"/>
      <c r="AA236" s="6" t="s">
        <v>13</v>
      </c>
    </row>
    <row r="237" spans="1:27" ht="15.75" x14ac:dyDescent="0.2">
      <c r="A237" s="182"/>
      <c r="B237" s="64">
        <v>401</v>
      </c>
      <c r="C237" s="82">
        <v>63491</v>
      </c>
      <c r="D237" s="69" t="s">
        <v>12</v>
      </c>
      <c r="E237" s="69" t="s">
        <v>12</v>
      </c>
      <c r="F237" s="69" t="s">
        <v>12</v>
      </c>
      <c r="G237" s="69" t="s">
        <v>12</v>
      </c>
      <c r="H237" s="69" t="s">
        <v>12</v>
      </c>
      <c r="I237" s="11" t="s">
        <v>12</v>
      </c>
      <c r="J237" s="68" t="s">
        <v>21</v>
      </c>
      <c r="K237" s="10"/>
      <c r="L237" s="10"/>
      <c r="M237" s="71">
        <v>54</v>
      </c>
      <c r="N237" s="71">
        <v>58</v>
      </c>
      <c r="O237" s="60">
        <v>56</v>
      </c>
      <c r="P237" s="72">
        <v>33.5</v>
      </c>
      <c r="Q237" s="72" t="s">
        <v>71</v>
      </c>
      <c r="R237" s="60" t="s">
        <v>71</v>
      </c>
      <c r="S237" s="60" t="s">
        <v>71</v>
      </c>
      <c r="T237" s="60" t="s">
        <v>71</v>
      </c>
      <c r="U237" s="71" t="s">
        <v>71</v>
      </c>
      <c r="V237" s="71" t="s">
        <v>71</v>
      </c>
      <c r="W237" s="71"/>
      <c r="X237" s="6" t="s">
        <v>13</v>
      </c>
      <c r="Y237" s="6" t="s">
        <v>13</v>
      </c>
      <c r="Z237" s="5"/>
      <c r="AA237" s="6" t="s">
        <v>13</v>
      </c>
    </row>
    <row r="238" spans="1:27" ht="15.75" x14ac:dyDescent="0.2">
      <c r="A238" s="182"/>
      <c r="B238" s="64">
        <v>402</v>
      </c>
      <c r="C238" s="82">
        <v>62840</v>
      </c>
      <c r="D238" s="69" t="s">
        <v>12</v>
      </c>
      <c r="E238" s="69" t="s">
        <v>12</v>
      </c>
      <c r="F238" s="69" t="s">
        <v>12</v>
      </c>
      <c r="G238" s="69" t="s">
        <v>12</v>
      </c>
      <c r="H238" s="69" t="s">
        <v>12</v>
      </c>
      <c r="I238" s="11" t="s">
        <v>12</v>
      </c>
      <c r="J238" s="68" t="s">
        <v>21</v>
      </c>
      <c r="K238" s="10"/>
      <c r="L238" s="10"/>
      <c r="M238" s="60">
        <v>57</v>
      </c>
      <c r="N238" s="60">
        <v>70</v>
      </c>
      <c r="O238" s="60">
        <v>63.5</v>
      </c>
      <c r="P238" s="72">
        <v>41.5</v>
      </c>
      <c r="Q238" s="72" t="s">
        <v>71</v>
      </c>
      <c r="R238" s="60" t="s">
        <v>71</v>
      </c>
      <c r="S238" s="60" t="s">
        <v>71</v>
      </c>
      <c r="T238" s="60" t="s">
        <v>71</v>
      </c>
      <c r="U238" s="71" t="s">
        <v>71</v>
      </c>
      <c r="V238" s="71" t="s">
        <v>71</v>
      </c>
      <c r="W238" s="71"/>
      <c r="X238" s="6" t="s">
        <v>13</v>
      </c>
      <c r="Y238" s="6" t="s">
        <v>13</v>
      </c>
      <c r="Z238" s="5"/>
      <c r="AA238" s="6" t="s">
        <v>13</v>
      </c>
    </row>
    <row r="239" spans="1:27" ht="15.75" customHeight="1" x14ac:dyDescent="0.2">
      <c r="A239" s="182"/>
      <c r="B239" s="64">
        <v>403</v>
      </c>
      <c r="C239" s="82">
        <v>64339</v>
      </c>
      <c r="D239" s="69" t="s">
        <v>12</v>
      </c>
      <c r="E239" s="69" t="s">
        <v>12</v>
      </c>
      <c r="F239" s="69" t="s">
        <v>12</v>
      </c>
      <c r="G239" s="69" t="s">
        <v>12</v>
      </c>
      <c r="H239" s="69" t="s">
        <v>12</v>
      </c>
      <c r="I239" s="11" t="s">
        <v>12</v>
      </c>
      <c r="J239" s="68" t="s">
        <v>21</v>
      </c>
      <c r="K239" s="10"/>
      <c r="L239" s="10"/>
      <c r="M239" s="60">
        <v>53</v>
      </c>
      <c r="N239" s="71">
        <v>27</v>
      </c>
      <c r="O239" s="60">
        <v>40</v>
      </c>
      <c r="P239" s="72">
        <v>20.5</v>
      </c>
      <c r="Q239" s="72" t="s">
        <v>71</v>
      </c>
      <c r="R239" s="60" t="s">
        <v>71</v>
      </c>
      <c r="S239" s="60" t="s">
        <v>71</v>
      </c>
      <c r="T239" s="60" t="s">
        <v>71</v>
      </c>
      <c r="U239" s="71" t="s">
        <v>71</v>
      </c>
      <c r="V239" s="71" t="s">
        <v>71</v>
      </c>
      <c r="W239" s="71"/>
      <c r="X239" s="6" t="s">
        <v>13</v>
      </c>
      <c r="Y239" s="6" t="s">
        <v>13</v>
      </c>
      <c r="Z239" s="5"/>
      <c r="AA239" s="6" t="s">
        <v>13</v>
      </c>
    </row>
    <row r="240" spans="1:27" ht="15.75" x14ac:dyDescent="0.2">
      <c r="A240" s="182"/>
      <c r="B240" s="64">
        <v>404</v>
      </c>
      <c r="C240" s="82">
        <v>64375</v>
      </c>
      <c r="D240" s="69" t="s">
        <v>12</v>
      </c>
      <c r="E240" s="69" t="s">
        <v>12</v>
      </c>
      <c r="F240" s="69" t="s">
        <v>12</v>
      </c>
      <c r="G240" s="69" t="s">
        <v>12</v>
      </c>
      <c r="H240" s="69" t="s">
        <v>12</v>
      </c>
      <c r="I240" s="11" t="s">
        <v>12</v>
      </c>
      <c r="J240" s="68" t="s">
        <v>21</v>
      </c>
      <c r="K240" s="10"/>
      <c r="L240" s="10"/>
      <c r="M240" s="60">
        <v>67</v>
      </c>
      <c r="N240" s="60">
        <v>64</v>
      </c>
      <c r="O240" s="60">
        <v>65.5</v>
      </c>
      <c r="P240" s="72">
        <v>36.5</v>
      </c>
      <c r="Q240" s="72" t="s">
        <v>71</v>
      </c>
      <c r="R240" s="60" t="s">
        <v>71</v>
      </c>
      <c r="S240" s="60" t="s">
        <v>71</v>
      </c>
      <c r="T240" s="60" t="s">
        <v>71</v>
      </c>
      <c r="U240" s="71" t="s">
        <v>71</v>
      </c>
      <c r="V240" s="71" t="s">
        <v>71</v>
      </c>
      <c r="W240" s="71"/>
      <c r="X240" s="6" t="s">
        <v>13</v>
      </c>
      <c r="Y240" s="6" t="s">
        <v>13</v>
      </c>
      <c r="Z240" s="5"/>
      <c r="AA240" s="6" t="s">
        <v>13</v>
      </c>
    </row>
    <row r="241" spans="1:27" ht="15.75" x14ac:dyDescent="0.2">
      <c r="A241" s="182"/>
      <c r="B241" s="64">
        <v>405</v>
      </c>
      <c r="C241" s="82">
        <v>64109</v>
      </c>
      <c r="D241" s="69" t="s">
        <v>12</v>
      </c>
      <c r="E241" s="69" t="s">
        <v>12</v>
      </c>
      <c r="F241" s="69" t="s">
        <v>12</v>
      </c>
      <c r="G241" s="69" t="s">
        <v>12</v>
      </c>
      <c r="H241" s="69" t="s">
        <v>12</v>
      </c>
      <c r="I241" s="11" t="s">
        <v>12</v>
      </c>
      <c r="J241" s="68" t="s">
        <v>21</v>
      </c>
      <c r="K241" s="10"/>
      <c r="L241" s="10"/>
      <c r="M241" s="60">
        <v>81</v>
      </c>
      <c r="N241" s="60">
        <v>54</v>
      </c>
      <c r="O241" s="60">
        <v>67.5</v>
      </c>
      <c r="P241" s="72">
        <v>35</v>
      </c>
      <c r="Q241" s="72" t="s">
        <v>71</v>
      </c>
      <c r="R241" s="60" t="s">
        <v>71</v>
      </c>
      <c r="S241" s="60" t="s">
        <v>71</v>
      </c>
      <c r="T241" s="60" t="s">
        <v>71</v>
      </c>
      <c r="U241" s="71" t="s">
        <v>71</v>
      </c>
      <c r="V241" s="71" t="s">
        <v>71</v>
      </c>
      <c r="W241" s="71"/>
      <c r="X241" s="6" t="s">
        <v>13</v>
      </c>
      <c r="Y241" s="6" t="s">
        <v>13</v>
      </c>
      <c r="Z241" s="5"/>
      <c r="AA241" s="6" t="s">
        <v>13</v>
      </c>
    </row>
    <row r="242" spans="1:27" ht="15.75" customHeight="1" x14ac:dyDescent="0.2">
      <c r="A242" s="182"/>
      <c r="B242" s="64">
        <v>406</v>
      </c>
      <c r="C242" s="82">
        <v>64309</v>
      </c>
      <c r="D242" s="69" t="s">
        <v>12</v>
      </c>
      <c r="E242" s="69" t="s">
        <v>12</v>
      </c>
      <c r="F242" s="69" t="s">
        <v>12</v>
      </c>
      <c r="G242" s="69" t="s">
        <v>12</v>
      </c>
      <c r="H242" s="69" t="s">
        <v>12</v>
      </c>
      <c r="I242" s="11" t="s">
        <v>12</v>
      </c>
      <c r="J242" s="68" t="s">
        <v>21</v>
      </c>
      <c r="K242" s="10"/>
      <c r="L242" s="10"/>
      <c r="M242" s="60">
        <v>28</v>
      </c>
      <c r="N242" s="60">
        <v>54</v>
      </c>
      <c r="O242" s="60">
        <v>41</v>
      </c>
      <c r="P242" s="72">
        <v>20.5</v>
      </c>
      <c r="Q242" s="72" t="s">
        <v>71</v>
      </c>
      <c r="R242" s="60" t="s">
        <v>71</v>
      </c>
      <c r="S242" s="60" t="s">
        <v>71</v>
      </c>
      <c r="T242" s="60" t="s">
        <v>71</v>
      </c>
      <c r="U242" s="71" t="s">
        <v>71</v>
      </c>
      <c r="V242" s="71" t="s">
        <v>71</v>
      </c>
      <c r="W242" s="71"/>
      <c r="X242" s="6" t="s">
        <v>13</v>
      </c>
      <c r="Y242" s="6" t="s">
        <v>13</v>
      </c>
      <c r="Z242" s="5"/>
      <c r="AA242" s="6" t="s">
        <v>13</v>
      </c>
    </row>
    <row r="243" spans="1:27" ht="15.75" x14ac:dyDescent="0.2">
      <c r="A243" s="182"/>
      <c r="B243" s="64">
        <v>407</v>
      </c>
      <c r="C243" s="82">
        <v>63300</v>
      </c>
      <c r="D243" s="69" t="s">
        <v>12</v>
      </c>
      <c r="E243" s="69" t="s">
        <v>12</v>
      </c>
      <c r="F243" s="69" t="s">
        <v>12</v>
      </c>
      <c r="G243" s="69" t="s">
        <v>12</v>
      </c>
      <c r="H243" s="69" t="s">
        <v>12</v>
      </c>
      <c r="I243" s="11" t="s">
        <v>12</v>
      </c>
      <c r="J243" s="68" t="s">
        <v>21</v>
      </c>
      <c r="K243" s="10"/>
      <c r="L243" s="10"/>
      <c r="M243" s="60">
        <v>63</v>
      </c>
      <c r="N243" s="60">
        <v>69</v>
      </c>
      <c r="O243" s="60">
        <v>66</v>
      </c>
      <c r="P243" s="72">
        <v>41</v>
      </c>
      <c r="Q243" s="72" t="s">
        <v>71</v>
      </c>
      <c r="R243" s="60" t="s">
        <v>71</v>
      </c>
      <c r="S243" s="60" t="s">
        <v>71</v>
      </c>
      <c r="T243" s="60" t="s">
        <v>71</v>
      </c>
      <c r="U243" s="71" t="s">
        <v>71</v>
      </c>
      <c r="V243" s="71" t="s">
        <v>71</v>
      </c>
      <c r="W243" s="71"/>
      <c r="X243" s="6" t="s">
        <v>13</v>
      </c>
      <c r="Y243" s="6" t="s">
        <v>13</v>
      </c>
      <c r="Z243" s="5"/>
      <c r="AA243" s="6" t="s">
        <v>13</v>
      </c>
    </row>
    <row r="244" spans="1:27" ht="15.75" x14ac:dyDescent="0.2">
      <c r="A244" s="182"/>
      <c r="B244" s="64">
        <v>408</v>
      </c>
      <c r="C244" s="82">
        <v>63169</v>
      </c>
      <c r="D244" s="69" t="s">
        <v>12</v>
      </c>
      <c r="E244" s="69" t="s">
        <v>12</v>
      </c>
      <c r="F244" s="69" t="s">
        <v>12</v>
      </c>
      <c r="G244" s="69" t="s">
        <v>12</v>
      </c>
      <c r="H244" s="69" t="s">
        <v>12</v>
      </c>
      <c r="I244" s="11" t="s">
        <v>12</v>
      </c>
      <c r="J244" s="68" t="s">
        <v>21</v>
      </c>
      <c r="K244" s="10"/>
      <c r="L244" s="10"/>
      <c r="M244" s="60">
        <v>54</v>
      </c>
      <c r="N244" s="60">
        <v>39</v>
      </c>
      <c r="O244" s="60">
        <v>46.5</v>
      </c>
      <c r="P244" s="72">
        <v>28.5</v>
      </c>
      <c r="Q244" s="72" t="s">
        <v>71</v>
      </c>
      <c r="R244" s="60" t="s">
        <v>71</v>
      </c>
      <c r="S244" s="60" t="s">
        <v>71</v>
      </c>
      <c r="T244" s="60" t="s">
        <v>71</v>
      </c>
      <c r="U244" s="71" t="s">
        <v>71</v>
      </c>
      <c r="V244" s="71" t="s">
        <v>71</v>
      </c>
      <c r="W244" s="71"/>
      <c r="X244" s="6" t="s">
        <v>13</v>
      </c>
      <c r="Y244" s="6" t="s">
        <v>13</v>
      </c>
      <c r="Z244" s="5"/>
      <c r="AA244" s="6" t="s">
        <v>13</v>
      </c>
    </row>
    <row r="245" spans="1:27" ht="15.75" x14ac:dyDescent="0.2">
      <c r="A245" s="182"/>
      <c r="B245" s="64">
        <v>409</v>
      </c>
      <c r="C245" s="82">
        <v>64359</v>
      </c>
      <c r="D245" s="69" t="s">
        <v>12</v>
      </c>
      <c r="E245" s="69" t="s">
        <v>12</v>
      </c>
      <c r="F245" s="69" t="s">
        <v>12</v>
      </c>
      <c r="G245" s="69" t="s">
        <v>12</v>
      </c>
      <c r="H245" s="69" t="s">
        <v>12</v>
      </c>
      <c r="I245" s="11" t="s">
        <v>12</v>
      </c>
      <c r="J245" s="68" t="s">
        <v>21</v>
      </c>
      <c r="K245" s="10"/>
      <c r="L245" s="10"/>
      <c r="M245" s="71">
        <v>52</v>
      </c>
      <c r="N245" s="71">
        <v>17</v>
      </c>
      <c r="O245" s="60">
        <v>34.5</v>
      </c>
      <c r="P245" s="72">
        <v>16.5</v>
      </c>
      <c r="Q245" s="72" t="s">
        <v>71</v>
      </c>
      <c r="R245" s="60" t="s">
        <v>71</v>
      </c>
      <c r="S245" s="60" t="s">
        <v>71</v>
      </c>
      <c r="T245" s="60" t="s">
        <v>71</v>
      </c>
      <c r="U245" s="71" t="s">
        <v>71</v>
      </c>
      <c r="V245" s="71" t="s">
        <v>71</v>
      </c>
      <c r="W245" s="71"/>
      <c r="X245" s="6" t="s">
        <v>13</v>
      </c>
      <c r="Y245" s="6" t="s">
        <v>13</v>
      </c>
      <c r="Z245" s="5"/>
      <c r="AA245" s="6" t="s">
        <v>13</v>
      </c>
    </row>
    <row r="246" spans="1:27" ht="15.75" x14ac:dyDescent="0.2">
      <c r="A246" s="182"/>
      <c r="B246" s="64">
        <v>410</v>
      </c>
      <c r="C246" s="82">
        <v>63815</v>
      </c>
      <c r="D246" s="69" t="s">
        <v>12</v>
      </c>
      <c r="E246" s="69" t="s">
        <v>12</v>
      </c>
      <c r="F246" s="69" t="s">
        <v>12</v>
      </c>
      <c r="G246" s="69" t="s">
        <v>12</v>
      </c>
      <c r="H246" s="69" t="s">
        <v>12</v>
      </c>
      <c r="I246" s="11" t="s">
        <v>12</v>
      </c>
      <c r="J246" s="68" t="s">
        <v>21</v>
      </c>
      <c r="K246" s="10"/>
      <c r="L246" s="10"/>
      <c r="M246" s="60">
        <v>56</v>
      </c>
      <c r="N246" s="60">
        <v>38</v>
      </c>
      <c r="O246" s="60">
        <v>47</v>
      </c>
      <c r="P246" s="72">
        <v>23</v>
      </c>
      <c r="Q246" s="72" t="s">
        <v>71</v>
      </c>
      <c r="R246" s="60" t="s">
        <v>71</v>
      </c>
      <c r="S246" s="60" t="s">
        <v>71</v>
      </c>
      <c r="T246" s="60" t="s">
        <v>71</v>
      </c>
      <c r="U246" s="71" t="s">
        <v>71</v>
      </c>
      <c r="V246" s="71" t="s">
        <v>71</v>
      </c>
      <c r="W246" s="71"/>
      <c r="X246" s="6" t="s">
        <v>13</v>
      </c>
      <c r="Y246" s="6" t="s">
        <v>13</v>
      </c>
      <c r="Z246" s="5"/>
      <c r="AA246" s="6" t="s">
        <v>13</v>
      </c>
    </row>
    <row r="247" spans="1:27" ht="15.75" x14ac:dyDescent="0.2">
      <c r="A247" s="182"/>
      <c r="B247" s="64">
        <v>411</v>
      </c>
      <c r="C247" s="82">
        <v>63113</v>
      </c>
      <c r="D247" s="69" t="s">
        <v>12</v>
      </c>
      <c r="E247" s="69" t="s">
        <v>12</v>
      </c>
      <c r="F247" s="69" t="s">
        <v>12</v>
      </c>
      <c r="G247" s="69" t="s">
        <v>12</v>
      </c>
      <c r="H247" s="69" t="s">
        <v>12</v>
      </c>
      <c r="I247" s="11" t="s">
        <v>12</v>
      </c>
      <c r="J247" s="68" t="s">
        <v>21</v>
      </c>
      <c r="K247" s="10"/>
      <c r="L247" s="10"/>
      <c r="M247" s="60">
        <v>61</v>
      </c>
      <c r="N247" s="60">
        <v>55</v>
      </c>
      <c r="O247" s="60">
        <v>58</v>
      </c>
      <c r="P247" s="72">
        <v>36</v>
      </c>
      <c r="Q247" s="72" t="s">
        <v>71</v>
      </c>
      <c r="R247" s="60" t="s">
        <v>71</v>
      </c>
      <c r="S247" s="60" t="s">
        <v>71</v>
      </c>
      <c r="T247" s="60" t="s">
        <v>71</v>
      </c>
      <c r="U247" s="71" t="s">
        <v>71</v>
      </c>
      <c r="V247" s="71" t="s">
        <v>71</v>
      </c>
      <c r="W247" s="71"/>
      <c r="X247" s="6" t="s">
        <v>13</v>
      </c>
      <c r="Y247" s="6" t="s">
        <v>13</v>
      </c>
      <c r="Z247" s="5"/>
      <c r="AA247" s="6" t="s">
        <v>13</v>
      </c>
    </row>
    <row r="248" spans="1:27" ht="15.75" x14ac:dyDescent="0.2">
      <c r="A248" s="182"/>
      <c r="B248" s="64">
        <v>414</v>
      </c>
      <c r="C248" s="69">
        <v>63090</v>
      </c>
      <c r="D248" s="69" t="s">
        <v>12</v>
      </c>
      <c r="E248" s="69" t="s">
        <v>12</v>
      </c>
      <c r="F248" s="69" t="s">
        <v>12</v>
      </c>
      <c r="G248" s="69" t="s">
        <v>12</v>
      </c>
      <c r="H248" s="69" t="s">
        <v>12</v>
      </c>
      <c r="I248" s="11" t="s">
        <v>12</v>
      </c>
      <c r="J248" s="68" t="s">
        <v>21</v>
      </c>
      <c r="K248" s="10"/>
      <c r="L248" s="10"/>
      <c r="M248" s="60">
        <v>67</v>
      </c>
      <c r="N248" s="60">
        <v>61</v>
      </c>
      <c r="O248" s="60">
        <v>64</v>
      </c>
      <c r="P248" s="72">
        <v>43</v>
      </c>
      <c r="Q248" s="72" t="s">
        <v>71</v>
      </c>
      <c r="R248" s="60" t="s">
        <v>71</v>
      </c>
      <c r="S248" s="60" t="s">
        <v>71</v>
      </c>
      <c r="T248" s="60" t="s">
        <v>71</v>
      </c>
      <c r="U248" s="71" t="s">
        <v>71</v>
      </c>
      <c r="V248" s="71" t="s">
        <v>71</v>
      </c>
      <c r="W248" s="71"/>
      <c r="X248" s="6" t="s">
        <v>13</v>
      </c>
      <c r="Y248" s="6" t="s">
        <v>13</v>
      </c>
      <c r="Z248" s="5"/>
      <c r="AA248" s="6" t="s">
        <v>13</v>
      </c>
    </row>
    <row r="249" spans="1:27" ht="15.75" x14ac:dyDescent="0.2">
      <c r="A249" s="182"/>
      <c r="B249" s="64">
        <v>422</v>
      </c>
      <c r="C249" s="69">
        <v>64222</v>
      </c>
      <c r="D249" s="69" t="s">
        <v>12</v>
      </c>
      <c r="E249" s="69" t="s">
        <v>12</v>
      </c>
      <c r="F249" s="69" t="s">
        <v>12</v>
      </c>
      <c r="G249" s="69" t="s">
        <v>12</v>
      </c>
      <c r="H249" s="69" t="s">
        <v>13</v>
      </c>
      <c r="I249" s="11" t="s">
        <v>13</v>
      </c>
      <c r="J249" s="68"/>
      <c r="K249" s="10"/>
      <c r="L249" s="10"/>
      <c r="M249" s="60"/>
      <c r="N249" s="60"/>
      <c r="O249" s="60"/>
      <c r="P249" s="60"/>
      <c r="Q249" s="72"/>
      <c r="R249" s="60"/>
      <c r="S249" s="60"/>
      <c r="T249" s="60"/>
      <c r="U249" s="60"/>
      <c r="V249" s="61"/>
      <c r="W249" s="61"/>
      <c r="X249" s="6" t="s">
        <v>13</v>
      </c>
      <c r="Y249" s="6" t="s">
        <v>13</v>
      </c>
      <c r="Z249" s="5"/>
      <c r="AA249" s="6" t="s">
        <v>13</v>
      </c>
    </row>
    <row r="250" spans="1:27" ht="15.75" x14ac:dyDescent="0.2">
      <c r="A250" s="182"/>
      <c r="B250" s="64">
        <v>438</v>
      </c>
      <c r="C250" s="69">
        <v>64047</v>
      </c>
      <c r="D250" s="69" t="s">
        <v>12</v>
      </c>
      <c r="E250" s="69" t="s">
        <v>12</v>
      </c>
      <c r="F250" s="69" t="s">
        <v>12</v>
      </c>
      <c r="G250" s="69" t="s">
        <v>13</v>
      </c>
      <c r="H250" s="69" t="s">
        <v>12</v>
      </c>
      <c r="I250" s="11" t="s">
        <v>13</v>
      </c>
      <c r="J250" s="68"/>
      <c r="K250" s="10"/>
      <c r="L250" s="10"/>
      <c r="M250" s="60"/>
      <c r="N250" s="60"/>
      <c r="O250" s="60"/>
      <c r="P250" s="60"/>
      <c r="Q250" s="72"/>
      <c r="R250" s="60"/>
      <c r="S250" s="60"/>
      <c r="T250" s="60"/>
      <c r="U250" s="60"/>
      <c r="V250" s="61"/>
      <c r="W250" s="61"/>
      <c r="X250" s="6" t="s">
        <v>13</v>
      </c>
      <c r="Y250" s="6" t="s">
        <v>13</v>
      </c>
      <c r="Z250" s="5"/>
      <c r="AA250" s="6" t="s">
        <v>13</v>
      </c>
    </row>
    <row r="251" spans="1:27" ht="15.75" x14ac:dyDescent="0.2">
      <c r="A251" s="182"/>
      <c r="B251" s="64">
        <v>440</v>
      </c>
      <c r="C251" s="69">
        <v>64021</v>
      </c>
      <c r="D251" s="69" t="s">
        <v>13</v>
      </c>
      <c r="E251" s="69" t="s">
        <v>12</v>
      </c>
      <c r="F251" s="69" t="s">
        <v>13</v>
      </c>
      <c r="G251" s="69" t="s">
        <v>12</v>
      </c>
      <c r="H251" s="69" t="s">
        <v>12</v>
      </c>
      <c r="I251" s="11" t="s">
        <v>13</v>
      </c>
      <c r="J251" s="68"/>
      <c r="K251" s="10"/>
      <c r="L251" s="10"/>
      <c r="M251" s="60"/>
      <c r="N251" s="60"/>
      <c r="O251" s="60"/>
      <c r="P251" s="60"/>
      <c r="Q251" s="72"/>
      <c r="R251" s="60"/>
      <c r="S251" s="60"/>
      <c r="T251" s="60"/>
      <c r="U251" s="60"/>
      <c r="V251" s="61"/>
      <c r="W251" s="61"/>
      <c r="X251" s="6" t="s">
        <v>13</v>
      </c>
      <c r="Y251" s="6" t="s">
        <v>13</v>
      </c>
      <c r="Z251" s="5"/>
      <c r="AA251" s="6" t="s">
        <v>13</v>
      </c>
    </row>
    <row r="252" spans="1:27" ht="15.75" x14ac:dyDescent="0.2">
      <c r="A252" s="182"/>
      <c r="B252" s="64">
        <v>442</v>
      </c>
      <c r="C252" s="69">
        <v>63866</v>
      </c>
      <c r="D252" s="69" t="s">
        <v>12</v>
      </c>
      <c r="E252" s="69" t="s">
        <v>12</v>
      </c>
      <c r="F252" s="69" t="s">
        <v>13</v>
      </c>
      <c r="G252" s="69" t="s">
        <v>12</v>
      </c>
      <c r="H252" s="69" t="s">
        <v>13</v>
      </c>
      <c r="I252" s="11" t="s">
        <v>13</v>
      </c>
      <c r="J252" s="68"/>
      <c r="K252" s="10"/>
      <c r="L252" s="10"/>
      <c r="M252" s="60"/>
      <c r="N252" s="60"/>
      <c r="O252" s="60"/>
      <c r="P252" s="60"/>
      <c r="Q252" s="72"/>
      <c r="R252" s="60"/>
      <c r="S252" s="60"/>
      <c r="T252" s="60"/>
      <c r="U252" s="60"/>
      <c r="V252" s="61"/>
      <c r="W252" s="61"/>
      <c r="X252" s="6" t="s">
        <v>13</v>
      </c>
      <c r="Y252" s="6" t="s">
        <v>13</v>
      </c>
      <c r="Z252" s="5"/>
      <c r="AA252" s="6" t="s">
        <v>13</v>
      </c>
    </row>
    <row r="253" spans="1:27" ht="15.75" x14ac:dyDescent="0.2">
      <c r="A253" s="182"/>
      <c r="B253" s="64">
        <v>446</v>
      </c>
      <c r="C253" s="69">
        <v>62807</v>
      </c>
      <c r="D253" s="69" t="s">
        <v>12</v>
      </c>
      <c r="E253" s="69" t="s">
        <v>12</v>
      </c>
      <c r="F253" s="69" t="s">
        <v>13</v>
      </c>
      <c r="G253" s="69" t="s">
        <v>12</v>
      </c>
      <c r="H253" s="69" t="s">
        <v>12</v>
      </c>
      <c r="I253" s="11" t="s">
        <v>13</v>
      </c>
      <c r="J253" s="68"/>
      <c r="K253" s="10"/>
      <c r="L253" s="10"/>
      <c r="M253" s="60"/>
      <c r="N253" s="60"/>
      <c r="O253" s="60"/>
      <c r="P253" s="60"/>
      <c r="Q253" s="72"/>
      <c r="R253" s="60"/>
      <c r="S253" s="60"/>
      <c r="T253" s="60"/>
      <c r="U253" s="60"/>
      <c r="V253" s="61"/>
      <c r="W253" s="61"/>
      <c r="X253" s="6" t="s">
        <v>13</v>
      </c>
      <c r="Y253" s="6" t="s">
        <v>13</v>
      </c>
      <c r="Z253" s="5"/>
      <c r="AA253" s="6" t="s">
        <v>13</v>
      </c>
    </row>
    <row r="254" spans="1:27" ht="15.75" x14ac:dyDescent="0.2">
      <c r="A254" s="183"/>
      <c r="B254" s="64">
        <v>449</v>
      </c>
      <c r="C254" s="69">
        <v>64039</v>
      </c>
      <c r="D254" s="69" t="s">
        <v>12</v>
      </c>
      <c r="E254" s="69" t="s">
        <v>12</v>
      </c>
      <c r="F254" s="69" t="s">
        <v>13</v>
      </c>
      <c r="G254" s="69" t="s">
        <v>12</v>
      </c>
      <c r="H254" s="69" t="s">
        <v>13</v>
      </c>
      <c r="I254" s="11" t="s">
        <v>13</v>
      </c>
      <c r="J254" s="68"/>
      <c r="K254" s="10"/>
      <c r="L254" s="10"/>
      <c r="M254" s="60"/>
      <c r="N254" s="60"/>
      <c r="O254" s="60"/>
      <c r="P254" s="60"/>
      <c r="Q254" s="72"/>
      <c r="R254" s="60"/>
      <c r="S254" s="60"/>
      <c r="T254" s="60"/>
      <c r="U254" s="60"/>
      <c r="V254" s="61"/>
      <c r="W254" s="61"/>
      <c r="X254" s="6" t="s">
        <v>13</v>
      </c>
      <c r="Y254" s="6" t="s">
        <v>13</v>
      </c>
      <c r="Z254" s="5"/>
      <c r="AA254" s="6" t="s">
        <v>13</v>
      </c>
    </row>
    <row r="255" spans="1:27" ht="15" customHeight="1" x14ac:dyDescent="0.2">
      <c r="A255" s="181" t="s">
        <v>84</v>
      </c>
      <c r="B255" s="64">
        <v>51</v>
      </c>
      <c r="C255" s="69">
        <v>63051</v>
      </c>
      <c r="D255" s="69" t="s">
        <v>12</v>
      </c>
      <c r="E255" s="69" t="s">
        <v>12</v>
      </c>
      <c r="F255" s="69" t="s">
        <v>12</v>
      </c>
      <c r="G255" s="69" t="s">
        <v>12</v>
      </c>
      <c r="H255" s="69" t="s">
        <v>12</v>
      </c>
      <c r="I255" s="65" t="s">
        <v>12</v>
      </c>
      <c r="J255" s="68" t="s">
        <v>21</v>
      </c>
      <c r="K255" s="10"/>
      <c r="L255" s="10"/>
      <c r="M255" s="60">
        <v>77</v>
      </c>
      <c r="N255" s="60">
        <v>83</v>
      </c>
      <c r="O255" s="60">
        <v>80</v>
      </c>
      <c r="P255" s="72">
        <v>51.5</v>
      </c>
      <c r="Q255" s="72">
        <v>50.4</v>
      </c>
      <c r="R255" s="60">
        <v>18</v>
      </c>
      <c r="S255" s="60">
        <v>9.6</v>
      </c>
      <c r="T255" s="60">
        <v>0</v>
      </c>
      <c r="U255" s="60">
        <v>3</v>
      </c>
      <c r="V255" s="61">
        <f>SUM(Q255:U255)</f>
        <v>81</v>
      </c>
      <c r="W255" s="61"/>
      <c r="X255" s="6" t="s">
        <v>12</v>
      </c>
      <c r="Y255" s="6" t="s">
        <v>13</v>
      </c>
      <c r="Z255" s="5"/>
      <c r="AA255" s="6" t="s">
        <v>12</v>
      </c>
    </row>
    <row r="256" spans="1:27" ht="15.75" x14ac:dyDescent="0.2">
      <c r="A256" s="182"/>
      <c r="B256" s="64">
        <v>63</v>
      </c>
      <c r="C256" s="69">
        <v>63873</v>
      </c>
      <c r="D256" s="69" t="s">
        <v>12</v>
      </c>
      <c r="E256" s="69" t="s">
        <v>12</v>
      </c>
      <c r="F256" s="69" t="s">
        <v>12</v>
      </c>
      <c r="G256" s="69" t="s">
        <v>12</v>
      </c>
      <c r="H256" s="69" t="s">
        <v>12</v>
      </c>
      <c r="I256" s="11" t="s">
        <v>12</v>
      </c>
      <c r="J256" s="68" t="s">
        <v>21</v>
      </c>
      <c r="K256" s="10"/>
      <c r="L256" s="10"/>
      <c r="M256" s="60">
        <v>70</v>
      </c>
      <c r="N256" s="60">
        <v>71</v>
      </c>
      <c r="O256" s="60">
        <v>70.5</v>
      </c>
      <c r="P256" s="72">
        <v>44</v>
      </c>
      <c r="Q256" s="72">
        <v>48.8</v>
      </c>
      <c r="R256" s="60">
        <v>18</v>
      </c>
      <c r="S256" s="60">
        <v>9.1999999999999993</v>
      </c>
      <c r="T256" s="60">
        <v>0</v>
      </c>
      <c r="U256" s="60">
        <v>3</v>
      </c>
      <c r="V256" s="61">
        <f t="shared" ref="V256:V273" si="3">SUM(Q256:U256)</f>
        <v>79</v>
      </c>
      <c r="W256" s="61"/>
      <c r="X256" s="6" t="s">
        <v>12</v>
      </c>
      <c r="Y256" s="6" t="s">
        <v>13</v>
      </c>
      <c r="Z256" s="5"/>
      <c r="AA256" s="6" t="s">
        <v>12</v>
      </c>
    </row>
    <row r="257" spans="1:27" ht="15.75" x14ac:dyDescent="0.2">
      <c r="A257" s="182"/>
      <c r="B257" s="64">
        <v>64</v>
      </c>
      <c r="C257" s="69">
        <v>63926</v>
      </c>
      <c r="D257" s="69" t="s">
        <v>12</v>
      </c>
      <c r="E257" s="69" t="s">
        <v>12</v>
      </c>
      <c r="F257" s="69" t="s">
        <v>12</v>
      </c>
      <c r="G257" s="69" t="s">
        <v>12</v>
      </c>
      <c r="H257" s="69" t="s">
        <v>12</v>
      </c>
      <c r="I257" s="65" t="s">
        <v>12</v>
      </c>
      <c r="J257" s="68" t="s">
        <v>21</v>
      </c>
      <c r="K257" s="10"/>
      <c r="L257" s="10"/>
      <c r="M257" s="60">
        <v>86</v>
      </c>
      <c r="N257" s="60">
        <v>71</v>
      </c>
      <c r="O257" s="60">
        <v>78.5</v>
      </c>
      <c r="P257" s="72">
        <v>47</v>
      </c>
      <c r="Q257" s="72">
        <v>46.6</v>
      </c>
      <c r="R257" s="60">
        <v>18.8</v>
      </c>
      <c r="S257" s="60">
        <v>7.6</v>
      </c>
      <c r="T257" s="60">
        <v>3</v>
      </c>
      <c r="U257" s="60">
        <v>3</v>
      </c>
      <c r="V257" s="61">
        <f t="shared" si="3"/>
        <v>79</v>
      </c>
      <c r="W257" s="61"/>
      <c r="X257" s="6" t="s">
        <v>12</v>
      </c>
      <c r="Y257" s="6" t="s">
        <v>13</v>
      </c>
      <c r="Z257" s="5"/>
      <c r="AA257" s="6" t="s">
        <v>12</v>
      </c>
    </row>
    <row r="258" spans="1:27" ht="15.75" x14ac:dyDescent="0.2">
      <c r="A258" s="182"/>
      <c r="B258" s="64">
        <v>71</v>
      </c>
      <c r="C258" s="69">
        <v>62966</v>
      </c>
      <c r="D258" s="69" t="s">
        <v>12</v>
      </c>
      <c r="E258" s="69" t="s">
        <v>12</v>
      </c>
      <c r="F258" s="69" t="s">
        <v>12</v>
      </c>
      <c r="G258" s="69" t="s">
        <v>12</v>
      </c>
      <c r="H258" s="69" t="s">
        <v>12</v>
      </c>
      <c r="I258" s="11" t="s">
        <v>12</v>
      </c>
      <c r="J258" s="68" t="s">
        <v>21</v>
      </c>
      <c r="K258" s="10"/>
      <c r="L258" s="10"/>
      <c r="M258" s="60">
        <v>75</v>
      </c>
      <c r="N258" s="60">
        <v>79</v>
      </c>
      <c r="O258" s="60">
        <v>77</v>
      </c>
      <c r="P258" s="72">
        <v>51</v>
      </c>
      <c r="Q258" s="72">
        <v>50.8</v>
      </c>
      <c r="R258" s="60">
        <v>16.2</v>
      </c>
      <c r="S258" s="60">
        <v>7.6</v>
      </c>
      <c r="T258" s="60">
        <v>0</v>
      </c>
      <c r="U258" s="60">
        <v>3</v>
      </c>
      <c r="V258" s="61">
        <f t="shared" si="3"/>
        <v>77.599999999999994</v>
      </c>
      <c r="W258" s="61"/>
      <c r="X258" s="6" t="s">
        <v>12</v>
      </c>
      <c r="Y258" s="6" t="s">
        <v>13</v>
      </c>
      <c r="Z258" s="5"/>
      <c r="AA258" s="6" t="s">
        <v>12</v>
      </c>
    </row>
    <row r="259" spans="1:27" ht="15.75" x14ac:dyDescent="0.2">
      <c r="A259" s="182"/>
      <c r="B259" s="64">
        <v>149</v>
      </c>
      <c r="C259" s="69">
        <v>63274</v>
      </c>
      <c r="D259" s="69" t="s">
        <v>12</v>
      </c>
      <c r="E259" s="69" t="s">
        <v>12</v>
      </c>
      <c r="F259" s="69" t="s">
        <v>12</v>
      </c>
      <c r="G259" s="69" t="s">
        <v>12</v>
      </c>
      <c r="H259" s="69" t="s">
        <v>12</v>
      </c>
      <c r="I259" s="11" t="s">
        <v>12</v>
      </c>
      <c r="J259" s="68" t="s">
        <v>21</v>
      </c>
      <c r="K259" s="10"/>
      <c r="L259" s="10"/>
      <c r="M259" s="60">
        <v>85</v>
      </c>
      <c r="N259" s="60">
        <v>80</v>
      </c>
      <c r="O259" s="60">
        <v>82.5</v>
      </c>
      <c r="P259" s="72">
        <v>53.5</v>
      </c>
      <c r="Q259" s="72">
        <v>43.2</v>
      </c>
      <c r="R259" s="60">
        <v>15</v>
      </c>
      <c r="S259" s="60">
        <v>7.4</v>
      </c>
      <c r="T259" s="60">
        <v>0</v>
      </c>
      <c r="U259" s="60">
        <v>3</v>
      </c>
      <c r="V259" s="61">
        <f t="shared" si="3"/>
        <v>68.600000000000009</v>
      </c>
      <c r="W259" s="61"/>
      <c r="X259" s="6" t="s">
        <v>13</v>
      </c>
      <c r="Y259" s="6" t="s">
        <v>13</v>
      </c>
      <c r="Z259" s="5"/>
      <c r="AA259" s="6" t="s">
        <v>13</v>
      </c>
    </row>
    <row r="260" spans="1:27" ht="15.75" x14ac:dyDescent="0.2">
      <c r="A260" s="182"/>
      <c r="B260" s="64">
        <v>161</v>
      </c>
      <c r="C260" s="69">
        <v>63823</v>
      </c>
      <c r="D260" s="69" t="s">
        <v>12</v>
      </c>
      <c r="E260" s="69" t="s">
        <v>12</v>
      </c>
      <c r="F260" s="69" t="s">
        <v>12</v>
      </c>
      <c r="G260" s="69" t="s">
        <v>12</v>
      </c>
      <c r="H260" s="69" t="s">
        <v>12</v>
      </c>
      <c r="I260" s="65" t="s">
        <v>12</v>
      </c>
      <c r="J260" s="68" t="s">
        <v>21</v>
      </c>
      <c r="K260" s="10"/>
      <c r="L260" s="10"/>
      <c r="M260" s="60">
        <v>70</v>
      </c>
      <c r="N260" s="60">
        <v>79</v>
      </c>
      <c r="O260" s="60">
        <v>74.5</v>
      </c>
      <c r="P260" s="72">
        <v>44</v>
      </c>
      <c r="Q260" s="72">
        <v>39.6</v>
      </c>
      <c r="R260" s="60">
        <v>13.6</v>
      </c>
      <c r="S260" s="60">
        <v>8</v>
      </c>
      <c r="T260" s="60">
        <v>0</v>
      </c>
      <c r="U260" s="60">
        <v>5</v>
      </c>
      <c r="V260" s="61">
        <f t="shared" si="3"/>
        <v>66.2</v>
      </c>
      <c r="W260" s="61"/>
      <c r="X260" s="6" t="s">
        <v>13</v>
      </c>
      <c r="Y260" s="6" t="s">
        <v>13</v>
      </c>
      <c r="Z260" s="5"/>
      <c r="AA260" s="6" t="s">
        <v>13</v>
      </c>
    </row>
    <row r="261" spans="1:27" ht="15.75" x14ac:dyDescent="0.2">
      <c r="A261" s="182"/>
      <c r="B261" s="64">
        <v>173</v>
      </c>
      <c r="C261" s="69">
        <v>63810</v>
      </c>
      <c r="D261" s="69" t="s">
        <v>12</v>
      </c>
      <c r="E261" s="69" t="s">
        <v>12</v>
      </c>
      <c r="F261" s="69" t="s">
        <v>12</v>
      </c>
      <c r="G261" s="69" t="s">
        <v>12</v>
      </c>
      <c r="H261" s="69" t="s">
        <v>12</v>
      </c>
      <c r="I261" s="11" t="s">
        <v>12</v>
      </c>
      <c r="J261" s="68" t="s">
        <v>21</v>
      </c>
      <c r="K261" s="10"/>
      <c r="L261" s="10"/>
      <c r="M261" s="60">
        <v>80</v>
      </c>
      <c r="N261" s="60">
        <v>70</v>
      </c>
      <c r="O261" s="60">
        <v>75</v>
      </c>
      <c r="P261" s="72">
        <v>48.5</v>
      </c>
      <c r="Q261" s="72">
        <v>41.8</v>
      </c>
      <c r="R261" s="60">
        <v>13.2</v>
      </c>
      <c r="S261" s="60">
        <v>6</v>
      </c>
      <c r="T261" s="60">
        <v>0</v>
      </c>
      <c r="U261" s="60">
        <v>3</v>
      </c>
      <c r="V261" s="61">
        <f t="shared" si="3"/>
        <v>64</v>
      </c>
      <c r="W261" s="61"/>
      <c r="X261" s="6" t="s">
        <v>13</v>
      </c>
      <c r="Y261" s="6" t="s">
        <v>13</v>
      </c>
      <c r="Z261" s="5"/>
      <c r="AA261" s="6" t="s">
        <v>13</v>
      </c>
    </row>
    <row r="262" spans="1:27" ht="15.75" x14ac:dyDescent="0.2">
      <c r="A262" s="182"/>
      <c r="B262" s="64">
        <v>185</v>
      </c>
      <c r="C262" s="69">
        <v>63315</v>
      </c>
      <c r="D262" s="69" t="s">
        <v>12</v>
      </c>
      <c r="E262" s="69" t="s">
        <v>12</v>
      </c>
      <c r="F262" s="69" t="s">
        <v>12</v>
      </c>
      <c r="G262" s="69" t="s">
        <v>12</v>
      </c>
      <c r="H262" s="69" t="s">
        <v>12</v>
      </c>
      <c r="I262" s="11" t="s">
        <v>12</v>
      </c>
      <c r="J262" s="68" t="s">
        <v>21</v>
      </c>
      <c r="K262" s="10"/>
      <c r="L262" s="10"/>
      <c r="M262" s="60">
        <v>86</v>
      </c>
      <c r="N262" s="60">
        <v>59</v>
      </c>
      <c r="O262" s="60">
        <v>72.5</v>
      </c>
      <c r="P262" s="72">
        <v>47.5</v>
      </c>
      <c r="Q262" s="72">
        <v>43.8</v>
      </c>
      <c r="R262" s="60">
        <v>6</v>
      </c>
      <c r="S262" s="60">
        <v>6</v>
      </c>
      <c r="T262" s="60">
        <v>3</v>
      </c>
      <c r="U262" s="60">
        <v>3</v>
      </c>
      <c r="V262" s="61">
        <f t="shared" si="3"/>
        <v>61.8</v>
      </c>
      <c r="W262" s="61"/>
      <c r="X262" s="6" t="s">
        <v>13</v>
      </c>
      <c r="Y262" s="6" t="s">
        <v>13</v>
      </c>
      <c r="Z262" s="5"/>
      <c r="AA262" s="6" t="s">
        <v>13</v>
      </c>
    </row>
    <row r="263" spans="1:27" ht="15.75" x14ac:dyDescent="0.2">
      <c r="A263" s="182"/>
      <c r="B263" s="64">
        <v>223</v>
      </c>
      <c r="C263" s="69">
        <v>63477</v>
      </c>
      <c r="D263" s="69" t="s">
        <v>12</v>
      </c>
      <c r="E263" s="69" t="s">
        <v>12</v>
      </c>
      <c r="F263" s="69" t="s">
        <v>12</v>
      </c>
      <c r="G263" s="69" t="s">
        <v>12</v>
      </c>
      <c r="H263" s="69" t="s">
        <v>12</v>
      </c>
      <c r="I263" s="11" t="s">
        <v>12</v>
      </c>
      <c r="J263" s="68" t="s">
        <v>21</v>
      </c>
      <c r="K263" s="10"/>
      <c r="L263" s="10"/>
      <c r="M263" s="60">
        <v>85</v>
      </c>
      <c r="N263" s="60">
        <v>60</v>
      </c>
      <c r="O263" s="60">
        <v>72.5</v>
      </c>
      <c r="P263" s="72">
        <v>49.5</v>
      </c>
      <c r="Q263" s="72">
        <v>35.799999999999997</v>
      </c>
      <c r="R263" s="60">
        <v>10.4</v>
      </c>
      <c r="S263" s="60">
        <v>7</v>
      </c>
      <c r="T263" s="60">
        <v>0</v>
      </c>
      <c r="U263" s="60">
        <v>3</v>
      </c>
      <c r="V263" s="61">
        <f t="shared" si="3"/>
        <v>56.199999999999996</v>
      </c>
      <c r="W263" s="61"/>
      <c r="X263" s="6" t="s">
        <v>13</v>
      </c>
      <c r="Y263" s="6" t="s">
        <v>13</v>
      </c>
      <c r="Z263" s="5"/>
      <c r="AA263" s="6" t="s">
        <v>13</v>
      </c>
    </row>
    <row r="264" spans="1:27" ht="15.75" x14ac:dyDescent="0.2">
      <c r="A264" s="182"/>
      <c r="B264" s="64">
        <v>237</v>
      </c>
      <c r="C264" s="69">
        <v>64272</v>
      </c>
      <c r="D264" s="69" t="s">
        <v>12</v>
      </c>
      <c r="E264" s="69" t="s">
        <v>12</v>
      </c>
      <c r="F264" s="69" t="s">
        <v>12</v>
      </c>
      <c r="G264" s="69" t="s">
        <v>12</v>
      </c>
      <c r="H264" s="69" t="s">
        <v>12</v>
      </c>
      <c r="I264" s="11" t="s">
        <v>12</v>
      </c>
      <c r="J264" s="68" t="s">
        <v>21</v>
      </c>
      <c r="K264" s="10"/>
      <c r="L264" s="10"/>
      <c r="M264" s="60">
        <v>73</v>
      </c>
      <c r="N264" s="60">
        <v>90</v>
      </c>
      <c r="O264" s="60">
        <v>81.5</v>
      </c>
      <c r="P264" s="72">
        <v>53.5</v>
      </c>
      <c r="Q264" s="72">
        <v>33.200000000000003</v>
      </c>
      <c r="R264" s="60">
        <v>11.4</v>
      </c>
      <c r="S264" s="60">
        <v>5.8</v>
      </c>
      <c r="T264" s="60">
        <v>0</v>
      </c>
      <c r="U264" s="60">
        <v>3</v>
      </c>
      <c r="V264" s="61">
        <f t="shared" si="3"/>
        <v>53.4</v>
      </c>
      <c r="W264" s="61"/>
      <c r="X264" s="6" t="s">
        <v>13</v>
      </c>
      <c r="Y264" s="6" t="s">
        <v>13</v>
      </c>
      <c r="Z264" s="5"/>
      <c r="AA264" s="6" t="s">
        <v>13</v>
      </c>
    </row>
    <row r="265" spans="1:27" ht="15.75" x14ac:dyDescent="0.2">
      <c r="A265" s="182"/>
      <c r="B265" s="64">
        <v>239</v>
      </c>
      <c r="C265" s="69">
        <v>63756</v>
      </c>
      <c r="D265" s="69" t="s">
        <v>12</v>
      </c>
      <c r="E265" s="69" t="s">
        <v>12</v>
      </c>
      <c r="F265" s="69" t="s">
        <v>12</v>
      </c>
      <c r="G265" s="69" t="s">
        <v>12</v>
      </c>
      <c r="H265" s="69" t="s">
        <v>12</v>
      </c>
      <c r="I265" s="11" t="s">
        <v>12</v>
      </c>
      <c r="J265" s="68" t="s">
        <v>21</v>
      </c>
      <c r="K265" s="10"/>
      <c r="L265" s="10"/>
      <c r="M265" s="60">
        <v>76</v>
      </c>
      <c r="N265" s="60">
        <v>70</v>
      </c>
      <c r="O265" s="60">
        <v>73</v>
      </c>
      <c r="P265" s="72">
        <v>49.5</v>
      </c>
      <c r="Q265" s="72">
        <v>31</v>
      </c>
      <c r="R265" s="60">
        <v>11.6</v>
      </c>
      <c r="S265" s="60">
        <v>7</v>
      </c>
      <c r="T265" s="60">
        <v>0</v>
      </c>
      <c r="U265" s="60">
        <v>3</v>
      </c>
      <c r="V265" s="61">
        <f t="shared" si="3"/>
        <v>52.6</v>
      </c>
      <c r="W265" s="61"/>
      <c r="X265" s="6" t="s">
        <v>13</v>
      </c>
      <c r="Y265" s="6" t="s">
        <v>13</v>
      </c>
      <c r="Z265" s="5"/>
      <c r="AA265" s="6" t="s">
        <v>13</v>
      </c>
    </row>
    <row r="266" spans="1:27" ht="15.75" x14ac:dyDescent="0.2">
      <c r="A266" s="182"/>
      <c r="B266" s="64">
        <v>245</v>
      </c>
      <c r="C266" s="69">
        <v>63874</v>
      </c>
      <c r="D266" s="69" t="s">
        <v>12</v>
      </c>
      <c r="E266" s="69" t="s">
        <v>12</v>
      </c>
      <c r="F266" s="69" t="s">
        <v>12</v>
      </c>
      <c r="G266" s="69" t="s">
        <v>12</v>
      </c>
      <c r="H266" s="69" t="s">
        <v>12</v>
      </c>
      <c r="I266" s="11" t="s">
        <v>12</v>
      </c>
      <c r="J266" s="68" t="s">
        <v>21</v>
      </c>
      <c r="K266" s="10"/>
      <c r="L266" s="10"/>
      <c r="M266" s="60">
        <v>98</v>
      </c>
      <c r="N266" s="60">
        <v>16</v>
      </c>
      <c r="O266" s="60">
        <v>57</v>
      </c>
      <c r="P266" s="72">
        <v>34</v>
      </c>
      <c r="Q266" s="72">
        <v>31.6</v>
      </c>
      <c r="R266" s="60">
        <v>8.4</v>
      </c>
      <c r="S266" s="60">
        <v>6</v>
      </c>
      <c r="T266" s="60">
        <v>6</v>
      </c>
      <c r="U266" s="60">
        <v>0</v>
      </c>
      <c r="V266" s="61">
        <f t="shared" si="3"/>
        <v>52</v>
      </c>
      <c r="W266" s="61"/>
      <c r="X266" s="6" t="s">
        <v>13</v>
      </c>
      <c r="Y266" s="6" t="s">
        <v>13</v>
      </c>
      <c r="Z266" s="5"/>
      <c r="AA266" s="6" t="s">
        <v>13</v>
      </c>
    </row>
    <row r="267" spans="1:27" ht="15.75" x14ac:dyDescent="0.2">
      <c r="A267" s="182"/>
      <c r="B267" s="64">
        <v>249</v>
      </c>
      <c r="C267" s="69">
        <v>63259</v>
      </c>
      <c r="D267" s="69" t="s">
        <v>12</v>
      </c>
      <c r="E267" s="69" t="s">
        <v>12</v>
      </c>
      <c r="F267" s="69" t="s">
        <v>12</v>
      </c>
      <c r="G267" s="69" t="s">
        <v>12</v>
      </c>
      <c r="H267" s="69" t="s">
        <v>12</v>
      </c>
      <c r="I267" s="65" t="s">
        <v>12</v>
      </c>
      <c r="J267" s="68" t="s">
        <v>21</v>
      </c>
      <c r="K267" s="10"/>
      <c r="L267" s="10"/>
      <c r="M267" s="60">
        <v>57</v>
      </c>
      <c r="N267" s="60">
        <v>96</v>
      </c>
      <c r="O267" s="60">
        <v>76.5</v>
      </c>
      <c r="P267" s="72">
        <v>41</v>
      </c>
      <c r="Q267" s="72">
        <v>23.6</v>
      </c>
      <c r="R267" s="60">
        <v>12</v>
      </c>
      <c r="S267" s="60">
        <v>7</v>
      </c>
      <c r="T267" s="60">
        <v>3</v>
      </c>
      <c r="U267" s="60">
        <v>5</v>
      </c>
      <c r="V267" s="61">
        <f t="shared" si="3"/>
        <v>50.6</v>
      </c>
      <c r="W267" s="61"/>
      <c r="X267" s="6" t="s">
        <v>13</v>
      </c>
      <c r="Y267" s="6" t="s">
        <v>13</v>
      </c>
      <c r="Z267" s="5"/>
      <c r="AA267" s="6" t="s">
        <v>13</v>
      </c>
    </row>
    <row r="268" spans="1:27" ht="15.75" x14ac:dyDescent="0.2">
      <c r="A268" s="182"/>
      <c r="B268" s="64">
        <v>254</v>
      </c>
      <c r="C268" s="69">
        <v>64286</v>
      </c>
      <c r="D268" s="69" t="s">
        <v>12</v>
      </c>
      <c r="E268" s="69" t="s">
        <v>12</v>
      </c>
      <c r="F268" s="69" t="s">
        <v>12</v>
      </c>
      <c r="G268" s="69" t="s">
        <v>12</v>
      </c>
      <c r="H268" s="69" t="s">
        <v>12</v>
      </c>
      <c r="I268" s="11" t="s">
        <v>12</v>
      </c>
      <c r="J268" s="68" t="s">
        <v>21</v>
      </c>
      <c r="K268" s="10"/>
      <c r="L268" s="10"/>
      <c r="M268" s="60">
        <v>78</v>
      </c>
      <c r="N268" s="60">
        <v>43</v>
      </c>
      <c r="O268" s="60">
        <v>60.5</v>
      </c>
      <c r="P268" s="72">
        <v>39.5</v>
      </c>
      <c r="Q268" s="72">
        <v>33.799999999999997</v>
      </c>
      <c r="R268" s="60">
        <v>6</v>
      </c>
      <c r="S268" s="60">
        <v>5</v>
      </c>
      <c r="T268" s="60">
        <v>0</v>
      </c>
      <c r="U268" s="60">
        <v>3</v>
      </c>
      <c r="V268" s="61">
        <f t="shared" si="3"/>
        <v>47.8</v>
      </c>
      <c r="W268" s="61"/>
      <c r="X268" s="6" t="s">
        <v>13</v>
      </c>
      <c r="Y268" s="6" t="s">
        <v>13</v>
      </c>
      <c r="Z268" s="5"/>
      <c r="AA268" s="6" t="s">
        <v>13</v>
      </c>
    </row>
    <row r="269" spans="1:27" ht="15.75" x14ac:dyDescent="0.2">
      <c r="A269" s="182"/>
      <c r="B269" s="64">
        <v>264</v>
      </c>
      <c r="C269" s="69">
        <v>63872</v>
      </c>
      <c r="D269" s="69" t="s">
        <v>12</v>
      </c>
      <c r="E269" s="69" t="s">
        <v>12</v>
      </c>
      <c r="F269" s="69" t="s">
        <v>12</v>
      </c>
      <c r="G269" s="69" t="s">
        <v>12</v>
      </c>
      <c r="H269" s="69" t="s">
        <v>12</v>
      </c>
      <c r="I269" s="65" t="s">
        <v>12</v>
      </c>
      <c r="J269" s="68" t="s">
        <v>21</v>
      </c>
      <c r="K269" s="10"/>
      <c r="L269" s="10"/>
      <c r="M269" s="60">
        <v>84</v>
      </c>
      <c r="N269" s="60">
        <v>58</v>
      </c>
      <c r="O269" s="60">
        <v>71</v>
      </c>
      <c r="P269" s="72">
        <v>41.5</v>
      </c>
      <c r="Q269" s="72">
        <v>26.33</v>
      </c>
      <c r="R269" s="60">
        <v>9.33</v>
      </c>
      <c r="S269" s="60">
        <v>6</v>
      </c>
      <c r="T269" s="60">
        <v>0</v>
      </c>
      <c r="U269" s="60">
        <v>5</v>
      </c>
      <c r="V269" s="61">
        <f t="shared" si="3"/>
        <v>46.66</v>
      </c>
      <c r="W269" s="61"/>
      <c r="X269" s="6" t="s">
        <v>13</v>
      </c>
      <c r="Y269" s="6" t="s">
        <v>13</v>
      </c>
      <c r="Z269" s="5"/>
      <c r="AA269" s="6" t="s">
        <v>13</v>
      </c>
    </row>
    <row r="270" spans="1:27" ht="15.75" x14ac:dyDescent="0.2">
      <c r="A270" s="182"/>
      <c r="B270" s="64">
        <v>272</v>
      </c>
      <c r="C270" s="69">
        <v>63840</v>
      </c>
      <c r="D270" s="69" t="s">
        <v>12</v>
      </c>
      <c r="E270" s="69" t="s">
        <v>12</v>
      </c>
      <c r="F270" s="69" t="s">
        <v>12</v>
      </c>
      <c r="G270" s="69" t="s">
        <v>12</v>
      </c>
      <c r="H270" s="69" t="s">
        <v>12</v>
      </c>
      <c r="I270" s="11" t="s">
        <v>12</v>
      </c>
      <c r="J270" s="68" t="s">
        <v>21</v>
      </c>
      <c r="K270" s="10"/>
      <c r="L270" s="10"/>
      <c r="M270" s="60">
        <v>71</v>
      </c>
      <c r="N270" s="60">
        <v>34</v>
      </c>
      <c r="O270" s="60">
        <v>52.5</v>
      </c>
      <c r="P270" s="72">
        <v>26.5</v>
      </c>
      <c r="Q270" s="72">
        <v>22.2</v>
      </c>
      <c r="R270" s="60">
        <v>5.8</v>
      </c>
      <c r="S270" s="60">
        <v>5.6</v>
      </c>
      <c r="T270" s="60">
        <v>6</v>
      </c>
      <c r="U270" s="60">
        <v>3</v>
      </c>
      <c r="V270" s="61">
        <f t="shared" si="3"/>
        <v>42.6</v>
      </c>
      <c r="W270" s="61"/>
      <c r="X270" s="6" t="s">
        <v>13</v>
      </c>
      <c r="Y270" s="6" t="s">
        <v>13</v>
      </c>
      <c r="Z270" s="5"/>
      <c r="AA270" s="6" t="s">
        <v>13</v>
      </c>
    </row>
    <row r="271" spans="1:27" ht="15.75" x14ac:dyDescent="0.2">
      <c r="A271" s="182"/>
      <c r="B271" s="64">
        <v>276</v>
      </c>
      <c r="C271" s="69">
        <v>64392</v>
      </c>
      <c r="D271" s="69" t="s">
        <v>12</v>
      </c>
      <c r="E271" s="69" t="s">
        <v>12</v>
      </c>
      <c r="F271" s="69" t="s">
        <v>12</v>
      </c>
      <c r="G271" s="69" t="s">
        <v>12</v>
      </c>
      <c r="H271" s="69" t="s">
        <v>12</v>
      </c>
      <c r="I271" s="11" t="s">
        <v>12</v>
      </c>
      <c r="J271" s="68" t="s">
        <v>21</v>
      </c>
      <c r="K271" s="10"/>
      <c r="L271" s="10"/>
      <c r="M271" s="60">
        <v>71</v>
      </c>
      <c r="N271" s="60">
        <v>85</v>
      </c>
      <c r="O271" s="60">
        <v>78</v>
      </c>
      <c r="P271" s="72">
        <v>52</v>
      </c>
      <c r="Q271" s="72">
        <v>23.8</v>
      </c>
      <c r="R271" s="60">
        <v>8</v>
      </c>
      <c r="S271" s="60">
        <v>6</v>
      </c>
      <c r="T271" s="60">
        <v>0</v>
      </c>
      <c r="U271" s="60">
        <v>3</v>
      </c>
      <c r="V271" s="61">
        <f t="shared" si="3"/>
        <v>40.799999999999997</v>
      </c>
      <c r="W271" s="61"/>
      <c r="X271" s="6" t="s">
        <v>13</v>
      </c>
      <c r="Y271" s="6" t="s">
        <v>13</v>
      </c>
      <c r="Z271" s="5"/>
      <c r="AA271" s="6" t="s">
        <v>13</v>
      </c>
    </row>
    <row r="272" spans="1:27" ht="15.75" x14ac:dyDescent="0.2">
      <c r="A272" s="182"/>
      <c r="B272" s="64">
        <v>281</v>
      </c>
      <c r="C272" s="69">
        <v>64250</v>
      </c>
      <c r="D272" s="69" t="s">
        <v>12</v>
      </c>
      <c r="E272" s="69" t="s">
        <v>12</v>
      </c>
      <c r="F272" s="69" t="s">
        <v>12</v>
      </c>
      <c r="G272" s="69" t="s">
        <v>12</v>
      </c>
      <c r="H272" s="69" t="s">
        <v>12</v>
      </c>
      <c r="I272" s="11" t="s">
        <v>12</v>
      </c>
      <c r="J272" s="68" t="s">
        <v>21</v>
      </c>
      <c r="K272" s="10"/>
      <c r="L272" s="10"/>
      <c r="M272" s="60">
        <v>72</v>
      </c>
      <c r="N272" s="60">
        <v>26</v>
      </c>
      <c r="O272" s="60">
        <v>49</v>
      </c>
      <c r="P272" s="72">
        <v>24.5</v>
      </c>
      <c r="Q272" s="72">
        <v>10.4</v>
      </c>
      <c r="R272" s="60">
        <v>8.1999999999999993</v>
      </c>
      <c r="S272" s="60">
        <v>5.4</v>
      </c>
      <c r="T272" s="60">
        <v>0</v>
      </c>
      <c r="U272" s="60">
        <v>3</v>
      </c>
      <c r="V272" s="61">
        <f t="shared" si="3"/>
        <v>27</v>
      </c>
      <c r="W272" s="61"/>
      <c r="X272" s="6" t="s">
        <v>13</v>
      </c>
      <c r="Y272" s="6" t="s">
        <v>13</v>
      </c>
      <c r="Z272" s="5"/>
      <c r="AA272" s="6" t="s">
        <v>13</v>
      </c>
    </row>
    <row r="273" spans="1:27" ht="15.75" x14ac:dyDescent="0.2">
      <c r="A273" s="182"/>
      <c r="B273" s="64">
        <v>283</v>
      </c>
      <c r="C273" s="69">
        <v>63613</v>
      </c>
      <c r="D273" s="69" t="s">
        <v>12</v>
      </c>
      <c r="E273" s="69" t="s">
        <v>12</v>
      </c>
      <c r="F273" s="69" t="s">
        <v>12</v>
      </c>
      <c r="G273" s="69" t="s">
        <v>12</v>
      </c>
      <c r="H273" s="69" t="s">
        <v>12</v>
      </c>
      <c r="I273" s="11" t="s">
        <v>12</v>
      </c>
      <c r="J273" s="68" t="s">
        <v>21</v>
      </c>
      <c r="K273" s="10"/>
      <c r="L273" s="10"/>
      <c r="M273" s="60">
        <v>77</v>
      </c>
      <c r="N273" s="60">
        <v>12</v>
      </c>
      <c r="O273" s="60">
        <v>44.5</v>
      </c>
      <c r="P273" s="72">
        <v>26.5</v>
      </c>
      <c r="Q273" s="72">
        <v>10</v>
      </c>
      <c r="R273" s="72">
        <v>3.67</v>
      </c>
      <c r="S273" s="72">
        <v>3.67</v>
      </c>
      <c r="T273" s="72">
        <v>0</v>
      </c>
      <c r="U273" s="72">
        <v>3</v>
      </c>
      <c r="V273" s="61">
        <f t="shared" si="3"/>
        <v>20.34</v>
      </c>
      <c r="W273" s="73"/>
      <c r="X273" s="6" t="s">
        <v>13</v>
      </c>
      <c r="Y273" s="6" t="s">
        <v>13</v>
      </c>
      <c r="Z273" s="5"/>
      <c r="AA273" s="6" t="s">
        <v>13</v>
      </c>
    </row>
    <row r="274" spans="1:27" ht="15.75" x14ac:dyDescent="0.2">
      <c r="A274" s="182"/>
      <c r="B274" s="64">
        <v>289</v>
      </c>
      <c r="C274" s="69">
        <v>63074</v>
      </c>
      <c r="D274" s="69" t="s">
        <v>12</v>
      </c>
      <c r="E274" s="69" t="s">
        <v>12</v>
      </c>
      <c r="F274" s="69" t="s">
        <v>12</v>
      </c>
      <c r="G274" s="69" t="s">
        <v>12</v>
      </c>
      <c r="H274" s="69" t="s">
        <v>12</v>
      </c>
      <c r="I274" s="11" t="s">
        <v>12</v>
      </c>
      <c r="J274" s="68" t="s">
        <v>21</v>
      </c>
      <c r="K274" s="10"/>
      <c r="L274" s="10"/>
      <c r="M274" s="60">
        <v>53</v>
      </c>
      <c r="N274" s="60">
        <v>27</v>
      </c>
      <c r="O274" s="60">
        <v>40</v>
      </c>
      <c r="P274" s="72">
        <v>16.5</v>
      </c>
      <c r="Q274" s="72" t="s">
        <v>71</v>
      </c>
      <c r="R274" s="60" t="s">
        <v>71</v>
      </c>
      <c r="S274" s="60" t="s">
        <v>71</v>
      </c>
      <c r="T274" s="60" t="s">
        <v>71</v>
      </c>
      <c r="U274" s="60" t="s">
        <v>71</v>
      </c>
      <c r="V274" s="60" t="s">
        <v>71</v>
      </c>
      <c r="W274" s="60"/>
      <c r="X274" s="6" t="s">
        <v>13</v>
      </c>
      <c r="Y274" s="6" t="s">
        <v>13</v>
      </c>
      <c r="Z274" s="5"/>
      <c r="AA274" s="6" t="s">
        <v>13</v>
      </c>
    </row>
    <row r="275" spans="1:27" ht="15.75" x14ac:dyDescent="0.2">
      <c r="A275" s="182"/>
      <c r="B275" s="64">
        <v>290</v>
      </c>
      <c r="C275" s="69">
        <v>64356</v>
      </c>
      <c r="D275" s="69" t="s">
        <v>12</v>
      </c>
      <c r="E275" s="69" t="s">
        <v>12</v>
      </c>
      <c r="F275" s="69" t="s">
        <v>12</v>
      </c>
      <c r="G275" s="69" t="s">
        <v>12</v>
      </c>
      <c r="H275" s="69" t="s">
        <v>12</v>
      </c>
      <c r="I275" s="11" t="s">
        <v>12</v>
      </c>
      <c r="J275" s="68" t="s">
        <v>21</v>
      </c>
      <c r="K275" s="10"/>
      <c r="L275" s="10"/>
      <c r="M275" s="60">
        <v>19</v>
      </c>
      <c r="N275" s="60">
        <v>27</v>
      </c>
      <c r="O275" s="60">
        <v>23</v>
      </c>
      <c r="P275" s="72">
        <v>13.5</v>
      </c>
      <c r="Q275" s="72" t="s">
        <v>71</v>
      </c>
      <c r="R275" s="60" t="s">
        <v>71</v>
      </c>
      <c r="S275" s="60" t="s">
        <v>71</v>
      </c>
      <c r="T275" s="60" t="s">
        <v>71</v>
      </c>
      <c r="U275" s="60" t="s">
        <v>71</v>
      </c>
      <c r="V275" s="60" t="s">
        <v>71</v>
      </c>
      <c r="W275" s="60"/>
      <c r="X275" s="6" t="s">
        <v>13</v>
      </c>
      <c r="Y275" s="6" t="s">
        <v>13</v>
      </c>
      <c r="Z275" s="5"/>
      <c r="AA275" s="6" t="s">
        <v>13</v>
      </c>
    </row>
    <row r="276" spans="1:27" ht="15.75" x14ac:dyDescent="0.2">
      <c r="A276" s="182"/>
      <c r="B276" s="64">
        <v>292</v>
      </c>
      <c r="C276" s="69">
        <v>63519</v>
      </c>
      <c r="D276" s="69" t="s">
        <v>12</v>
      </c>
      <c r="E276" s="69" t="s">
        <v>12</v>
      </c>
      <c r="F276" s="69" t="s">
        <v>12</v>
      </c>
      <c r="G276" s="69" t="s">
        <v>12</v>
      </c>
      <c r="H276" s="69" t="s">
        <v>12</v>
      </c>
      <c r="I276" s="11" t="s">
        <v>12</v>
      </c>
      <c r="J276" s="68" t="s">
        <v>21</v>
      </c>
      <c r="K276" s="10"/>
      <c r="L276" s="10"/>
      <c r="M276" s="60">
        <v>70</v>
      </c>
      <c r="N276" s="60">
        <v>68</v>
      </c>
      <c r="O276" s="60">
        <v>69</v>
      </c>
      <c r="P276" s="72">
        <v>48</v>
      </c>
      <c r="Q276" s="72" t="s">
        <v>71</v>
      </c>
      <c r="R276" s="60" t="s">
        <v>71</v>
      </c>
      <c r="S276" s="60" t="s">
        <v>71</v>
      </c>
      <c r="T276" s="60" t="s">
        <v>71</v>
      </c>
      <c r="U276" s="60" t="s">
        <v>71</v>
      </c>
      <c r="V276" s="60" t="s">
        <v>71</v>
      </c>
      <c r="W276" s="60"/>
      <c r="X276" s="6" t="s">
        <v>13</v>
      </c>
      <c r="Y276" s="6" t="s">
        <v>13</v>
      </c>
      <c r="Z276" s="5"/>
      <c r="AA276" s="6" t="s">
        <v>13</v>
      </c>
    </row>
    <row r="277" spans="1:27" ht="15.75" x14ac:dyDescent="0.2">
      <c r="A277" s="182"/>
      <c r="B277" s="64">
        <v>296</v>
      </c>
      <c r="C277" s="69">
        <v>63312</v>
      </c>
      <c r="D277" s="69" t="s">
        <v>12</v>
      </c>
      <c r="E277" s="69" t="s">
        <v>12</v>
      </c>
      <c r="F277" s="69" t="s">
        <v>12</v>
      </c>
      <c r="G277" s="69" t="s">
        <v>12</v>
      </c>
      <c r="H277" s="69" t="s">
        <v>12</v>
      </c>
      <c r="I277" s="11" t="s">
        <v>12</v>
      </c>
      <c r="J277" s="68" t="s">
        <v>21</v>
      </c>
      <c r="K277" s="10"/>
      <c r="L277" s="10"/>
      <c r="M277" s="60">
        <v>53</v>
      </c>
      <c r="N277" s="60">
        <v>26</v>
      </c>
      <c r="O277" s="60">
        <v>39.5</v>
      </c>
      <c r="P277" s="72">
        <v>22</v>
      </c>
      <c r="Q277" s="72" t="s">
        <v>71</v>
      </c>
      <c r="R277" s="60" t="s">
        <v>71</v>
      </c>
      <c r="S277" s="60" t="s">
        <v>71</v>
      </c>
      <c r="T277" s="60" t="s">
        <v>71</v>
      </c>
      <c r="U277" s="60" t="s">
        <v>71</v>
      </c>
      <c r="V277" s="60" t="s">
        <v>71</v>
      </c>
      <c r="W277" s="60"/>
      <c r="X277" s="6" t="s">
        <v>13</v>
      </c>
      <c r="Y277" s="6" t="s">
        <v>13</v>
      </c>
      <c r="Z277" s="5"/>
      <c r="AA277" s="6" t="s">
        <v>13</v>
      </c>
    </row>
    <row r="278" spans="1:27" ht="15.75" x14ac:dyDescent="0.2">
      <c r="A278" s="182"/>
      <c r="B278" s="64">
        <v>297</v>
      </c>
      <c r="C278" s="69">
        <v>63764</v>
      </c>
      <c r="D278" s="69" t="s">
        <v>12</v>
      </c>
      <c r="E278" s="69" t="s">
        <v>12</v>
      </c>
      <c r="F278" s="69" t="s">
        <v>12</v>
      </c>
      <c r="G278" s="69" t="s">
        <v>12</v>
      </c>
      <c r="H278" s="69" t="s">
        <v>12</v>
      </c>
      <c r="I278" s="11" t="s">
        <v>12</v>
      </c>
      <c r="J278" s="68" t="s">
        <v>21</v>
      </c>
      <c r="K278" s="10"/>
      <c r="L278" s="10"/>
      <c r="M278" s="60">
        <v>46</v>
      </c>
      <c r="N278" s="60">
        <v>40</v>
      </c>
      <c r="O278" s="60">
        <v>43</v>
      </c>
      <c r="P278" s="72">
        <v>22.5</v>
      </c>
      <c r="Q278" s="72" t="s">
        <v>71</v>
      </c>
      <c r="R278" s="60" t="s">
        <v>71</v>
      </c>
      <c r="S278" s="60" t="s">
        <v>71</v>
      </c>
      <c r="T278" s="60" t="s">
        <v>71</v>
      </c>
      <c r="U278" s="60" t="s">
        <v>71</v>
      </c>
      <c r="V278" s="60" t="s">
        <v>71</v>
      </c>
      <c r="W278" s="60"/>
      <c r="X278" s="6" t="s">
        <v>13</v>
      </c>
      <c r="Y278" s="6" t="s">
        <v>13</v>
      </c>
      <c r="Z278" s="5"/>
      <c r="AA278" s="6" t="s">
        <v>13</v>
      </c>
    </row>
    <row r="279" spans="1:27" ht="15.75" x14ac:dyDescent="0.2">
      <c r="A279" s="182"/>
      <c r="B279" s="64">
        <v>343</v>
      </c>
      <c r="C279" s="69">
        <v>62926</v>
      </c>
      <c r="D279" s="69" t="s">
        <v>12</v>
      </c>
      <c r="E279" s="69" t="s">
        <v>12</v>
      </c>
      <c r="F279" s="69" t="s">
        <v>12</v>
      </c>
      <c r="G279" s="69" t="s">
        <v>12</v>
      </c>
      <c r="H279" s="69" t="s">
        <v>12</v>
      </c>
      <c r="I279" s="65" t="s">
        <v>12</v>
      </c>
      <c r="J279" s="68" t="s">
        <v>21</v>
      </c>
      <c r="K279" s="10"/>
      <c r="L279" s="10"/>
      <c r="M279" s="60">
        <v>55</v>
      </c>
      <c r="N279" s="60">
        <v>78</v>
      </c>
      <c r="O279" s="60">
        <v>66.5</v>
      </c>
      <c r="P279" s="72">
        <v>35</v>
      </c>
      <c r="Q279" s="72" t="s">
        <v>71</v>
      </c>
      <c r="R279" s="71" t="s">
        <v>71</v>
      </c>
      <c r="S279" s="71" t="s">
        <v>71</v>
      </c>
      <c r="T279" s="71" t="s">
        <v>71</v>
      </c>
      <c r="U279" s="71" t="s">
        <v>71</v>
      </c>
      <c r="V279" s="60" t="s">
        <v>71</v>
      </c>
      <c r="W279" s="60"/>
      <c r="X279" s="6" t="s">
        <v>13</v>
      </c>
      <c r="Y279" s="6" t="s">
        <v>13</v>
      </c>
      <c r="Z279" s="5"/>
      <c r="AA279" s="6" t="s">
        <v>13</v>
      </c>
    </row>
    <row r="280" spans="1:27" ht="15.75" x14ac:dyDescent="0.2">
      <c r="A280" s="182"/>
      <c r="B280" s="64">
        <v>344</v>
      </c>
      <c r="C280" s="69">
        <v>63313</v>
      </c>
      <c r="D280" s="69" t="s">
        <v>12</v>
      </c>
      <c r="E280" s="69" t="s">
        <v>12</v>
      </c>
      <c r="F280" s="69" t="s">
        <v>12</v>
      </c>
      <c r="G280" s="69" t="s">
        <v>12</v>
      </c>
      <c r="H280" s="69" t="s">
        <v>12</v>
      </c>
      <c r="I280" s="65" t="s">
        <v>12</v>
      </c>
      <c r="J280" s="68" t="s">
        <v>21</v>
      </c>
      <c r="K280" s="10"/>
      <c r="L280" s="10"/>
      <c r="M280" s="60">
        <v>72</v>
      </c>
      <c r="N280" s="60">
        <v>62</v>
      </c>
      <c r="O280" s="60">
        <v>67</v>
      </c>
      <c r="P280" s="72">
        <v>43</v>
      </c>
      <c r="Q280" s="72" t="s">
        <v>71</v>
      </c>
      <c r="R280" s="71" t="s">
        <v>71</v>
      </c>
      <c r="S280" s="71" t="s">
        <v>71</v>
      </c>
      <c r="T280" s="71" t="s">
        <v>71</v>
      </c>
      <c r="U280" s="71" t="s">
        <v>71</v>
      </c>
      <c r="V280" s="60" t="s">
        <v>71</v>
      </c>
      <c r="W280" s="60"/>
      <c r="X280" s="6" t="s">
        <v>13</v>
      </c>
      <c r="Y280" s="6" t="s">
        <v>13</v>
      </c>
      <c r="Z280" s="5"/>
      <c r="AA280" s="6" t="s">
        <v>13</v>
      </c>
    </row>
    <row r="281" spans="1:27" ht="15.75" x14ac:dyDescent="0.2">
      <c r="A281" s="182"/>
      <c r="B281" s="64">
        <v>345</v>
      </c>
      <c r="C281" s="69">
        <v>63704</v>
      </c>
      <c r="D281" s="69" t="s">
        <v>12</v>
      </c>
      <c r="E281" s="69" t="s">
        <v>12</v>
      </c>
      <c r="F281" s="69" t="s">
        <v>12</v>
      </c>
      <c r="G281" s="69" t="s">
        <v>12</v>
      </c>
      <c r="H281" s="69" t="s">
        <v>12</v>
      </c>
      <c r="I281" s="65" t="s">
        <v>12</v>
      </c>
      <c r="J281" s="68" t="s">
        <v>21</v>
      </c>
      <c r="K281" s="10"/>
      <c r="L281" s="10"/>
      <c r="M281" s="60">
        <v>44</v>
      </c>
      <c r="N281" s="60">
        <v>36</v>
      </c>
      <c r="O281" s="60">
        <v>40</v>
      </c>
      <c r="P281" s="72">
        <v>22.5</v>
      </c>
      <c r="Q281" s="72" t="s">
        <v>71</v>
      </c>
      <c r="R281" s="71" t="s">
        <v>71</v>
      </c>
      <c r="S281" s="71" t="s">
        <v>71</v>
      </c>
      <c r="T281" s="71" t="s">
        <v>71</v>
      </c>
      <c r="U281" s="71" t="s">
        <v>71</v>
      </c>
      <c r="V281" s="60" t="s">
        <v>71</v>
      </c>
      <c r="W281" s="60"/>
      <c r="X281" s="6" t="s">
        <v>13</v>
      </c>
      <c r="Y281" s="6" t="s">
        <v>13</v>
      </c>
      <c r="Z281" s="5"/>
      <c r="AA281" s="6" t="s">
        <v>13</v>
      </c>
    </row>
    <row r="282" spans="1:27" ht="15.75" x14ac:dyDescent="0.2">
      <c r="A282" s="182"/>
      <c r="B282" s="64">
        <v>419</v>
      </c>
      <c r="C282" s="69">
        <v>63865</v>
      </c>
      <c r="D282" s="69" t="s">
        <v>12</v>
      </c>
      <c r="E282" s="69" t="s">
        <v>12</v>
      </c>
      <c r="F282" s="69" t="s">
        <v>13</v>
      </c>
      <c r="G282" s="69" t="s">
        <v>12</v>
      </c>
      <c r="H282" s="69" t="s">
        <v>12</v>
      </c>
      <c r="I282" s="11" t="s">
        <v>13</v>
      </c>
      <c r="J282" s="68"/>
      <c r="K282" s="10"/>
      <c r="L282" s="10"/>
      <c r="M282" s="60"/>
      <c r="N282" s="60"/>
      <c r="O282" s="60"/>
      <c r="P282" s="60"/>
      <c r="Q282" s="72"/>
      <c r="R282" s="60"/>
      <c r="S282" s="60"/>
      <c r="T282" s="60"/>
      <c r="U282" s="60"/>
      <c r="V282" s="61"/>
      <c r="W282" s="61"/>
      <c r="X282" s="6" t="s">
        <v>13</v>
      </c>
      <c r="Y282" s="6" t="s">
        <v>13</v>
      </c>
      <c r="Z282" s="5"/>
      <c r="AA282" s="6" t="s">
        <v>13</v>
      </c>
    </row>
    <row r="283" spans="1:27" ht="15.75" x14ac:dyDescent="0.2">
      <c r="A283" s="182"/>
      <c r="B283" s="64">
        <v>425</v>
      </c>
      <c r="C283" s="69">
        <v>64276</v>
      </c>
      <c r="D283" s="69" t="s">
        <v>12</v>
      </c>
      <c r="E283" s="69" t="s">
        <v>12</v>
      </c>
      <c r="F283" s="69" t="s">
        <v>13</v>
      </c>
      <c r="G283" s="69" t="s">
        <v>13</v>
      </c>
      <c r="H283" s="69" t="s">
        <v>12</v>
      </c>
      <c r="I283" s="11" t="s">
        <v>13</v>
      </c>
      <c r="J283" s="68"/>
      <c r="K283" s="10"/>
      <c r="L283" s="10"/>
      <c r="M283" s="60"/>
      <c r="N283" s="60"/>
      <c r="O283" s="60"/>
      <c r="P283" s="60"/>
      <c r="Q283" s="72"/>
      <c r="R283" s="60"/>
      <c r="S283" s="60"/>
      <c r="T283" s="60"/>
      <c r="U283" s="60"/>
      <c r="V283" s="61"/>
      <c r="W283" s="61"/>
      <c r="X283" s="6" t="s">
        <v>13</v>
      </c>
      <c r="Y283" s="6" t="s">
        <v>13</v>
      </c>
      <c r="Z283" s="5"/>
      <c r="AA283" s="6" t="s">
        <v>13</v>
      </c>
    </row>
    <row r="284" spans="1:27" ht="15.75" x14ac:dyDescent="0.2">
      <c r="A284" s="182"/>
      <c r="B284" s="64">
        <v>460</v>
      </c>
      <c r="C284" s="69">
        <v>63304</v>
      </c>
      <c r="D284" s="69" t="s">
        <v>12</v>
      </c>
      <c r="E284" s="69" t="s">
        <v>12</v>
      </c>
      <c r="F284" s="69" t="s">
        <v>13</v>
      </c>
      <c r="G284" s="69" t="s">
        <v>12</v>
      </c>
      <c r="H284" s="69" t="s">
        <v>12</v>
      </c>
      <c r="I284" s="11" t="s">
        <v>13</v>
      </c>
      <c r="J284" s="68"/>
      <c r="K284" s="10"/>
      <c r="L284" s="10"/>
      <c r="M284" s="60"/>
      <c r="N284" s="60"/>
      <c r="O284" s="60"/>
      <c r="P284" s="60"/>
      <c r="Q284" s="72"/>
      <c r="R284" s="60"/>
      <c r="S284" s="60"/>
      <c r="T284" s="60"/>
      <c r="U284" s="60"/>
      <c r="V284" s="61"/>
      <c r="W284" s="61"/>
      <c r="X284" s="6" t="s">
        <v>13</v>
      </c>
      <c r="Y284" s="6" t="s">
        <v>13</v>
      </c>
      <c r="Z284" s="5"/>
      <c r="AA284" s="6" t="s">
        <v>13</v>
      </c>
    </row>
    <row r="285" spans="1:27" ht="15.75" x14ac:dyDescent="0.2">
      <c r="A285" s="183"/>
      <c r="B285" s="64">
        <v>466</v>
      </c>
      <c r="C285" s="69">
        <v>64030</v>
      </c>
      <c r="D285" s="69" t="s">
        <v>12</v>
      </c>
      <c r="E285" s="69" t="s">
        <v>12</v>
      </c>
      <c r="F285" s="69" t="s">
        <v>13</v>
      </c>
      <c r="G285" s="69" t="s">
        <v>12</v>
      </c>
      <c r="H285" s="69" t="s">
        <v>12</v>
      </c>
      <c r="I285" s="11" t="s">
        <v>13</v>
      </c>
      <c r="J285" s="68"/>
      <c r="K285" s="10"/>
      <c r="L285" s="10"/>
      <c r="M285" s="60"/>
      <c r="N285" s="60"/>
      <c r="O285" s="60"/>
      <c r="P285" s="60"/>
      <c r="Q285" s="72"/>
      <c r="R285" s="60"/>
      <c r="S285" s="60"/>
      <c r="T285" s="60"/>
      <c r="U285" s="60"/>
      <c r="V285" s="61"/>
      <c r="W285" s="61"/>
      <c r="X285" s="6" t="s">
        <v>13</v>
      </c>
      <c r="Y285" s="6" t="s">
        <v>13</v>
      </c>
      <c r="Z285" s="5"/>
      <c r="AA285" s="6" t="s">
        <v>13</v>
      </c>
    </row>
    <row r="286" spans="1:27" ht="15.75" customHeight="1" x14ac:dyDescent="0.2">
      <c r="A286" s="181" t="s">
        <v>85</v>
      </c>
      <c r="B286" s="64">
        <v>4</v>
      </c>
      <c r="C286" s="82">
        <v>63646</v>
      </c>
      <c r="D286" s="69" t="s">
        <v>12</v>
      </c>
      <c r="E286" s="69" t="s">
        <v>12</v>
      </c>
      <c r="F286" s="69" t="s">
        <v>12</v>
      </c>
      <c r="G286" s="69" t="s">
        <v>12</v>
      </c>
      <c r="H286" s="69" t="s">
        <v>12</v>
      </c>
      <c r="I286" s="11" t="s">
        <v>12</v>
      </c>
      <c r="J286" s="68" t="s">
        <v>21</v>
      </c>
      <c r="K286" s="10"/>
      <c r="L286" s="10"/>
      <c r="M286" s="60">
        <v>93</v>
      </c>
      <c r="N286" s="60">
        <v>84</v>
      </c>
      <c r="O286" s="60">
        <v>88.5</v>
      </c>
      <c r="P286" s="72">
        <v>52</v>
      </c>
      <c r="Q286" s="72">
        <v>55.33</v>
      </c>
      <c r="R286" s="60">
        <v>18.329999999999998</v>
      </c>
      <c r="S286" s="60">
        <v>9.67</v>
      </c>
      <c r="T286" s="60">
        <v>3</v>
      </c>
      <c r="U286" s="60">
        <v>5</v>
      </c>
      <c r="V286" s="61">
        <f>SUM(Q286:U286)</f>
        <v>91.33</v>
      </c>
      <c r="W286" s="61"/>
      <c r="X286" s="6" t="s">
        <v>12</v>
      </c>
      <c r="Y286" s="6" t="s">
        <v>13</v>
      </c>
      <c r="Z286" s="5"/>
      <c r="AA286" s="6" t="s">
        <v>12</v>
      </c>
    </row>
    <row r="287" spans="1:27" ht="15.75" x14ac:dyDescent="0.2">
      <c r="A287" s="182"/>
      <c r="B287" s="64">
        <v>12</v>
      </c>
      <c r="C287" s="69">
        <v>63100</v>
      </c>
      <c r="D287" s="69" t="s">
        <v>12</v>
      </c>
      <c r="E287" s="69" t="s">
        <v>12</v>
      </c>
      <c r="F287" s="69" t="s">
        <v>12</v>
      </c>
      <c r="G287" s="69" t="s">
        <v>12</v>
      </c>
      <c r="H287" s="69" t="s">
        <v>12</v>
      </c>
      <c r="I287" s="65" t="s">
        <v>12</v>
      </c>
      <c r="J287" s="68" t="s">
        <v>21</v>
      </c>
      <c r="K287" s="10"/>
      <c r="L287" s="10"/>
      <c r="M287" s="60">
        <v>79</v>
      </c>
      <c r="N287" s="60">
        <v>94</v>
      </c>
      <c r="O287" s="60">
        <v>86.5</v>
      </c>
      <c r="P287" s="72">
        <v>53</v>
      </c>
      <c r="Q287" s="72">
        <v>56</v>
      </c>
      <c r="R287" s="60">
        <v>17</v>
      </c>
      <c r="S287" s="60">
        <v>6.67</v>
      </c>
      <c r="T287" s="72">
        <v>6</v>
      </c>
      <c r="U287" s="60">
        <v>3</v>
      </c>
      <c r="V287" s="61">
        <f t="shared" ref="V287:V321" si="4">SUM(Q287:U287)</f>
        <v>88.67</v>
      </c>
      <c r="W287" s="61"/>
      <c r="X287" s="6" t="s">
        <v>12</v>
      </c>
      <c r="Y287" s="6" t="s">
        <v>13</v>
      </c>
      <c r="Z287" s="5"/>
      <c r="AA287" s="6" t="s">
        <v>12</v>
      </c>
    </row>
    <row r="288" spans="1:27" ht="15.75" x14ac:dyDescent="0.2">
      <c r="A288" s="182"/>
      <c r="B288" s="64">
        <v>16</v>
      </c>
      <c r="C288" s="82">
        <v>62977</v>
      </c>
      <c r="D288" s="69" t="s">
        <v>12</v>
      </c>
      <c r="E288" s="69" t="s">
        <v>12</v>
      </c>
      <c r="F288" s="69" t="s">
        <v>12</v>
      </c>
      <c r="G288" s="69" t="s">
        <v>12</v>
      </c>
      <c r="H288" s="69" t="s">
        <v>12</v>
      </c>
      <c r="I288" s="11" t="s">
        <v>12</v>
      </c>
      <c r="J288" s="68" t="s">
        <v>21</v>
      </c>
      <c r="K288" s="10"/>
      <c r="L288" s="10"/>
      <c r="M288" s="60">
        <v>88</v>
      </c>
      <c r="N288" s="60">
        <v>60</v>
      </c>
      <c r="O288" s="60">
        <v>74</v>
      </c>
      <c r="P288" s="72">
        <v>42</v>
      </c>
      <c r="Q288" s="72">
        <v>52.2</v>
      </c>
      <c r="R288" s="60">
        <v>16.2</v>
      </c>
      <c r="S288" s="60">
        <v>10</v>
      </c>
      <c r="T288" s="60">
        <v>6</v>
      </c>
      <c r="U288" s="60">
        <v>3</v>
      </c>
      <c r="V288" s="61">
        <f t="shared" si="4"/>
        <v>87.4</v>
      </c>
      <c r="W288" s="61"/>
      <c r="X288" s="6" t="s">
        <v>12</v>
      </c>
      <c r="Y288" s="6" t="s">
        <v>13</v>
      </c>
      <c r="Z288" s="5"/>
      <c r="AA288" s="6" t="s">
        <v>12</v>
      </c>
    </row>
    <row r="289" spans="1:27" ht="15.75" x14ac:dyDescent="0.2">
      <c r="A289" s="182"/>
      <c r="B289" s="64">
        <v>23</v>
      </c>
      <c r="C289" s="69">
        <v>63744</v>
      </c>
      <c r="D289" s="69" t="s">
        <v>12</v>
      </c>
      <c r="E289" s="69" t="s">
        <v>12</v>
      </c>
      <c r="F289" s="69" t="s">
        <v>12</v>
      </c>
      <c r="G289" s="69" t="s">
        <v>12</v>
      </c>
      <c r="H289" s="69" t="s">
        <v>12</v>
      </c>
      <c r="I289" s="65" t="s">
        <v>12</v>
      </c>
      <c r="J289" s="68" t="s">
        <v>21</v>
      </c>
      <c r="K289" s="10"/>
      <c r="L289" s="10"/>
      <c r="M289" s="60">
        <v>84</v>
      </c>
      <c r="N289" s="60">
        <v>98</v>
      </c>
      <c r="O289" s="60">
        <v>91</v>
      </c>
      <c r="P289" s="72">
        <v>54.5</v>
      </c>
      <c r="Q289" s="72">
        <v>53.6</v>
      </c>
      <c r="R289" s="72">
        <v>18.2</v>
      </c>
      <c r="S289" s="60">
        <v>6.8</v>
      </c>
      <c r="T289" s="60">
        <v>3</v>
      </c>
      <c r="U289" s="60">
        <v>5</v>
      </c>
      <c r="V289" s="61">
        <f t="shared" si="4"/>
        <v>86.6</v>
      </c>
      <c r="W289" s="61"/>
      <c r="X289" s="6" t="s">
        <v>12</v>
      </c>
      <c r="Y289" s="6" t="s">
        <v>13</v>
      </c>
      <c r="Z289" s="5"/>
      <c r="AA289" s="6" t="s">
        <v>12</v>
      </c>
    </row>
    <row r="290" spans="1:27" ht="15.75" x14ac:dyDescent="0.2">
      <c r="A290" s="182"/>
      <c r="B290" s="64">
        <v>28</v>
      </c>
      <c r="C290" s="69">
        <v>63958</v>
      </c>
      <c r="D290" s="69" t="s">
        <v>12</v>
      </c>
      <c r="E290" s="69" t="s">
        <v>12</v>
      </c>
      <c r="F290" s="69" t="s">
        <v>12</v>
      </c>
      <c r="G290" s="69" t="s">
        <v>12</v>
      </c>
      <c r="H290" s="69" t="s">
        <v>12</v>
      </c>
      <c r="I290" s="65" t="s">
        <v>12</v>
      </c>
      <c r="J290" s="68" t="s">
        <v>21</v>
      </c>
      <c r="K290" s="10"/>
      <c r="L290" s="10"/>
      <c r="M290" s="60">
        <v>85</v>
      </c>
      <c r="N290" s="60">
        <v>58</v>
      </c>
      <c r="O290" s="60">
        <v>71.5</v>
      </c>
      <c r="P290" s="72">
        <v>39</v>
      </c>
      <c r="Q290" s="72">
        <v>49.4</v>
      </c>
      <c r="R290" s="60">
        <v>18.2</v>
      </c>
      <c r="S290" s="60">
        <v>8.8000000000000007</v>
      </c>
      <c r="T290" s="60">
        <v>6</v>
      </c>
      <c r="U290" s="60">
        <v>3</v>
      </c>
      <c r="V290" s="61">
        <f t="shared" si="4"/>
        <v>85.399999999999991</v>
      </c>
      <c r="W290" s="61"/>
      <c r="X290" s="6" t="s">
        <v>12</v>
      </c>
      <c r="Y290" s="6" t="s">
        <v>13</v>
      </c>
      <c r="Z290" s="5"/>
      <c r="AA290" s="6" t="s">
        <v>12</v>
      </c>
    </row>
    <row r="291" spans="1:27" ht="15.75" x14ac:dyDescent="0.2">
      <c r="A291" s="182"/>
      <c r="B291" s="64">
        <v>29</v>
      </c>
      <c r="C291" s="69">
        <v>62872</v>
      </c>
      <c r="D291" s="69" t="s">
        <v>12</v>
      </c>
      <c r="E291" s="69" t="s">
        <v>12</v>
      </c>
      <c r="F291" s="69" t="s">
        <v>12</v>
      </c>
      <c r="G291" s="69" t="s">
        <v>12</v>
      </c>
      <c r="H291" s="69" t="s">
        <v>12</v>
      </c>
      <c r="I291" s="65" t="s">
        <v>12</v>
      </c>
      <c r="J291" s="68" t="s">
        <v>21</v>
      </c>
      <c r="K291" s="10"/>
      <c r="L291" s="10"/>
      <c r="M291" s="60">
        <v>77</v>
      </c>
      <c r="N291" s="60">
        <v>91</v>
      </c>
      <c r="O291" s="60">
        <v>84</v>
      </c>
      <c r="P291" s="72">
        <v>53</v>
      </c>
      <c r="Q291" s="72">
        <v>53.33</v>
      </c>
      <c r="R291" s="60">
        <v>19</v>
      </c>
      <c r="S291" s="60">
        <v>10</v>
      </c>
      <c r="T291" s="60">
        <v>0</v>
      </c>
      <c r="U291" s="60">
        <v>3</v>
      </c>
      <c r="V291" s="61">
        <f t="shared" si="4"/>
        <v>85.33</v>
      </c>
      <c r="W291" s="61"/>
      <c r="X291" s="6" t="s">
        <v>12</v>
      </c>
      <c r="Y291" s="6" t="s">
        <v>13</v>
      </c>
      <c r="Z291" s="5"/>
      <c r="AA291" s="6" t="s">
        <v>12</v>
      </c>
    </row>
    <row r="292" spans="1:27" ht="15.75" x14ac:dyDescent="0.2">
      <c r="A292" s="182"/>
      <c r="B292" s="64">
        <v>32</v>
      </c>
      <c r="C292" s="82">
        <v>63078</v>
      </c>
      <c r="D292" s="69" t="s">
        <v>12</v>
      </c>
      <c r="E292" s="69" t="s">
        <v>12</v>
      </c>
      <c r="F292" s="69" t="s">
        <v>12</v>
      </c>
      <c r="G292" s="69" t="s">
        <v>12</v>
      </c>
      <c r="H292" s="69" t="s">
        <v>12</v>
      </c>
      <c r="I292" s="11" t="s">
        <v>12</v>
      </c>
      <c r="J292" s="68" t="s">
        <v>21</v>
      </c>
      <c r="K292" s="10"/>
      <c r="L292" s="10"/>
      <c r="M292" s="60">
        <v>86</v>
      </c>
      <c r="N292" s="60">
        <v>74</v>
      </c>
      <c r="O292" s="60">
        <v>80</v>
      </c>
      <c r="P292" s="72">
        <v>50.5</v>
      </c>
      <c r="Q292" s="72">
        <v>53.8</v>
      </c>
      <c r="R292" s="60">
        <v>18.2</v>
      </c>
      <c r="S292" s="60">
        <v>9.6</v>
      </c>
      <c r="T292" s="60">
        <v>0</v>
      </c>
      <c r="U292" s="60">
        <v>3</v>
      </c>
      <c r="V292" s="61">
        <f t="shared" si="4"/>
        <v>84.6</v>
      </c>
      <c r="W292" s="61"/>
      <c r="X292" s="6" t="s">
        <v>12</v>
      </c>
      <c r="Y292" s="6" t="s">
        <v>13</v>
      </c>
      <c r="Z292" s="5"/>
      <c r="AA292" s="6" t="s">
        <v>12</v>
      </c>
    </row>
    <row r="293" spans="1:27" ht="15.75" x14ac:dyDescent="0.2">
      <c r="A293" s="182"/>
      <c r="B293" s="64">
        <v>33</v>
      </c>
      <c r="C293" s="69">
        <v>63886</v>
      </c>
      <c r="D293" s="69" t="s">
        <v>12</v>
      </c>
      <c r="E293" s="69" t="s">
        <v>12</v>
      </c>
      <c r="F293" s="69" t="s">
        <v>12</v>
      </c>
      <c r="G293" s="69" t="s">
        <v>12</v>
      </c>
      <c r="H293" s="69" t="s">
        <v>12</v>
      </c>
      <c r="I293" s="65" t="s">
        <v>12</v>
      </c>
      <c r="J293" s="68" t="s">
        <v>21</v>
      </c>
      <c r="K293" s="10"/>
      <c r="L293" s="10"/>
      <c r="M293" s="60">
        <v>83</v>
      </c>
      <c r="N293" s="60">
        <v>70</v>
      </c>
      <c r="O293" s="60">
        <v>76.5</v>
      </c>
      <c r="P293" s="72">
        <v>44.5</v>
      </c>
      <c r="Q293" s="74">
        <v>53.33</v>
      </c>
      <c r="R293" s="60">
        <v>13</v>
      </c>
      <c r="S293" s="60">
        <v>9</v>
      </c>
      <c r="T293" s="60">
        <v>6</v>
      </c>
      <c r="U293" s="60">
        <v>3</v>
      </c>
      <c r="V293" s="61">
        <f t="shared" si="4"/>
        <v>84.33</v>
      </c>
      <c r="W293" s="61"/>
      <c r="X293" s="6" t="s">
        <v>12</v>
      </c>
      <c r="Y293" s="6" t="s">
        <v>13</v>
      </c>
      <c r="Z293" s="5"/>
      <c r="AA293" s="6" t="s">
        <v>12</v>
      </c>
    </row>
    <row r="294" spans="1:27" ht="15.75" x14ac:dyDescent="0.2">
      <c r="A294" s="182"/>
      <c r="B294" s="64">
        <v>40</v>
      </c>
      <c r="C294" s="82">
        <v>62802</v>
      </c>
      <c r="D294" s="69" t="s">
        <v>12</v>
      </c>
      <c r="E294" s="69" t="s">
        <v>12</v>
      </c>
      <c r="F294" s="69" t="s">
        <v>12</v>
      </c>
      <c r="G294" s="69" t="s">
        <v>12</v>
      </c>
      <c r="H294" s="69" t="s">
        <v>12</v>
      </c>
      <c r="I294" s="11" t="s">
        <v>12</v>
      </c>
      <c r="J294" s="68" t="s">
        <v>21</v>
      </c>
      <c r="K294" s="10"/>
      <c r="L294" s="10"/>
      <c r="M294" s="60">
        <v>83</v>
      </c>
      <c r="N294" s="60">
        <v>91</v>
      </c>
      <c r="O294" s="60">
        <v>87</v>
      </c>
      <c r="P294" s="72">
        <v>52</v>
      </c>
      <c r="Q294" s="72">
        <v>52.4</v>
      </c>
      <c r="R294" s="60">
        <v>15.6</v>
      </c>
      <c r="S294" s="60">
        <v>8.8000000000000007</v>
      </c>
      <c r="T294" s="60">
        <v>3</v>
      </c>
      <c r="U294" s="60">
        <v>3</v>
      </c>
      <c r="V294" s="61">
        <f t="shared" si="4"/>
        <v>82.8</v>
      </c>
      <c r="W294" s="61"/>
      <c r="X294" s="6" t="s">
        <v>12</v>
      </c>
      <c r="Y294" s="6" t="s">
        <v>13</v>
      </c>
      <c r="Z294" s="5"/>
      <c r="AA294" s="6" t="s">
        <v>12</v>
      </c>
    </row>
    <row r="295" spans="1:27" ht="15.75" x14ac:dyDescent="0.2">
      <c r="A295" s="182"/>
      <c r="B295" s="64">
        <v>45</v>
      </c>
      <c r="C295" s="69">
        <v>63415</v>
      </c>
      <c r="D295" s="69" t="s">
        <v>12</v>
      </c>
      <c r="E295" s="69" t="s">
        <v>12</v>
      </c>
      <c r="F295" s="69" t="s">
        <v>12</v>
      </c>
      <c r="G295" s="69" t="s">
        <v>12</v>
      </c>
      <c r="H295" s="69" t="s">
        <v>12</v>
      </c>
      <c r="I295" s="65" t="s">
        <v>12</v>
      </c>
      <c r="J295" s="68" t="s">
        <v>21</v>
      </c>
      <c r="K295" s="10"/>
      <c r="L295" s="10"/>
      <c r="M295" s="60">
        <v>81</v>
      </c>
      <c r="N295" s="60">
        <v>70</v>
      </c>
      <c r="O295" s="60">
        <v>75.5</v>
      </c>
      <c r="P295" s="72">
        <v>47</v>
      </c>
      <c r="Q295" s="72">
        <v>52</v>
      </c>
      <c r="R295" s="60">
        <v>18.8</v>
      </c>
      <c r="S295" s="60">
        <v>8.1999999999999993</v>
      </c>
      <c r="T295" s="60">
        <v>0</v>
      </c>
      <c r="U295" s="60">
        <v>3</v>
      </c>
      <c r="V295" s="61">
        <f t="shared" si="4"/>
        <v>82</v>
      </c>
      <c r="W295" s="61"/>
      <c r="X295" s="6" t="s">
        <v>12</v>
      </c>
      <c r="Y295" s="6" t="s">
        <v>13</v>
      </c>
      <c r="Z295" s="5"/>
      <c r="AA295" s="6" t="s">
        <v>12</v>
      </c>
    </row>
    <row r="296" spans="1:27" ht="15.75" x14ac:dyDescent="0.2">
      <c r="A296" s="182"/>
      <c r="B296" s="64">
        <v>52</v>
      </c>
      <c r="C296" s="82">
        <v>63392</v>
      </c>
      <c r="D296" s="69" t="s">
        <v>12</v>
      </c>
      <c r="E296" s="69" t="s">
        <v>12</v>
      </c>
      <c r="F296" s="69" t="s">
        <v>12</v>
      </c>
      <c r="G296" s="69" t="s">
        <v>12</v>
      </c>
      <c r="H296" s="69" t="s">
        <v>12</v>
      </c>
      <c r="I296" s="11" t="s">
        <v>12</v>
      </c>
      <c r="J296" s="68" t="s">
        <v>21</v>
      </c>
      <c r="K296" s="10"/>
      <c r="L296" s="10"/>
      <c r="M296" s="60">
        <v>81</v>
      </c>
      <c r="N296" s="60">
        <v>84</v>
      </c>
      <c r="O296" s="60">
        <v>82.5</v>
      </c>
      <c r="P296" s="72">
        <v>47</v>
      </c>
      <c r="Q296" s="72">
        <v>45.6</v>
      </c>
      <c r="R296" s="60">
        <v>17.600000000000001</v>
      </c>
      <c r="S296" s="60">
        <v>8.8000000000000007</v>
      </c>
      <c r="T296" s="60">
        <v>6</v>
      </c>
      <c r="U296" s="60">
        <v>3</v>
      </c>
      <c r="V296" s="61">
        <f t="shared" si="4"/>
        <v>81</v>
      </c>
      <c r="W296" s="61"/>
      <c r="X296" s="6" t="s">
        <v>12</v>
      </c>
      <c r="Y296" s="6" t="s">
        <v>13</v>
      </c>
      <c r="Z296" s="5"/>
      <c r="AA296" s="6" t="s">
        <v>12</v>
      </c>
    </row>
    <row r="297" spans="1:27" ht="15.75" x14ac:dyDescent="0.2">
      <c r="A297" s="182"/>
      <c r="B297" s="64">
        <v>56</v>
      </c>
      <c r="C297" s="69">
        <v>62899</v>
      </c>
      <c r="D297" s="69" t="s">
        <v>12</v>
      </c>
      <c r="E297" s="69" t="s">
        <v>12</v>
      </c>
      <c r="F297" s="69" t="s">
        <v>12</v>
      </c>
      <c r="G297" s="69" t="s">
        <v>12</v>
      </c>
      <c r="H297" s="69" t="s">
        <v>12</v>
      </c>
      <c r="I297" s="65" t="s">
        <v>12</v>
      </c>
      <c r="J297" s="68" t="s">
        <v>21</v>
      </c>
      <c r="K297" s="10"/>
      <c r="L297" s="10"/>
      <c r="M297" s="60">
        <v>86</v>
      </c>
      <c r="N297" s="60">
        <v>77</v>
      </c>
      <c r="O297" s="60">
        <v>81.5</v>
      </c>
      <c r="P297" s="72">
        <v>49.5</v>
      </c>
      <c r="Q297" s="72">
        <v>49.33</v>
      </c>
      <c r="R297" s="60">
        <v>17.329999999999998</v>
      </c>
      <c r="S297" s="60">
        <v>9</v>
      </c>
      <c r="T297" s="60">
        <v>0</v>
      </c>
      <c r="U297" s="60">
        <v>5</v>
      </c>
      <c r="V297" s="61">
        <f t="shared" si="4"/>
        <v>80.66</v>
      </c>
      <c r="W297" s="61"/>
      <c r="X297" s="6" t="s">
        <v>12</v>
      </c>
      <c r="Y297" s="6" t="s">
        <v>13</v>
      </c>
      <c r="Z297" s="5"/>
      <c r="AA297" s="6" t="s">
        <v>12</v>
      </c>
    </row>
    <row r="298" spans="1:27" ht="15.75" x14ac:dyDescent="0.2">
      <c r="A298" s="182"/>
      <c r="B298" s="64">
        <v>57</v>
      </c>
      <c r="C298" s="82">
        <v>63040</v>
      </c>
      <c r="D298" s="69" t="s">
        <v>12</v>
      </c>
      <c r="E298" s="69" t="s">
        <v>12</v>
      </c>
      <c r="F298" s="69" t="s">
        <v>12</v>
      </c>
      <c r="G298" s="69" t="s">
        <v>12</v>
      </c>
      <c r="H298" s="69" t="s">
        <v>12</v>
      </c>
      <c r="I298" s="11" t="s">
        <v>12</v>
      </c>
      <c r="J298" s="68" t="s">
        <v>21</v>
      </c>
      <c r="K298" s="10"/>
      <c r="L298" s="10"/>
      <c r="M298" s="60">
        <v>85</v>
      </c>
      <c r="N298" s="60">
        <v>84</v>
      </c>
      <c r="O298" s="60">
        <v>84.5</v>
      </c>
      <c r="P298" s="72">
        <v>51.5</v>
      </c>
      <c r="Q298" s="72">
        <v>47</v>
      </c>
      <c r="R298" s="60">
        <v>18</v>
      </c>
      <c r="S298" s="60">
        <v>9.4</v>
      </c>
      <c r="T298" s="60">
        <v>3</v>
      </c>
      <c r="U298" s="60">
        <v>3</v>
      </c>
      <c r="V298" s="61">
        <f t="shared" si="4"/>
        <v>80.400000000000006</v>
      </c>
      <c r="W298" s="61"/>
      <c r="X298" s="6" t="s">
        <v>12</v>
      </c>
      <c r="Y298" s="6" t="s">
        <v>13</v>
      </c>
      <c r="Z298" s="5"/>
      <c r="AA298" s="6" t="s">
        <v>12</v>
      </c>
    </row>
    <row r="299" spans="1:27" ht="15.75" x14ac:dyDescent="0.2">
      <c r="A299" s="182"/>
      <c r="B299" s="64">
        <v>59</v>
      </c>
      <c r="C299" s="69">
        <v>64234</v>
      </c>
      <c r="D299" s="69" t="s">
        <v>12</v>
      </c>
      <c r="E299" s="69" t="s">
        <v>12</v>
      </c>
      <c r="F299" s="69" t="s">
        <v>12</v>
      </c>
      <c r="G299" s="69" t="s">
        <v>12</v>
      </c>
      <c r="H299" s="69" t="s">
        <v>12</v>
      </c>
      <c r="I299" s="65" t="s">
        <v>12</v>
      </c>
      <c r="J299" s="68" t="s">
        <v>21</v>
      </c>
      <c r="K299" s="10"/>
      <c r="L299" s="10"/>
      <c r="M299" s="60">
        <v>70</v>
      </c>
      <c r="N299" s="60">
        <v>85</v>
      </c>
      <c r="O299" s="60">
        <v>77.5</v>
      </c>
      <c r="P299" s="72">
        <v>52.5</v>
      </c>
      <c r="Q299" s="72">
        <v>50.33</v>
      </c>
      <c r="R299" s="60">
        <v>19</v>
      </c>
      <c r="S299" s="60">
        <v>7.33</v>
      </c>
      <c r="T299" s="60">
        <v>0</v>
      </c>
      <c r="U299" s="60">
        <v>3</v>
      </c>
      <c r="V299" s="61">
        <f t="shared" si="4"/>
        <v>79.66</v>
      </c>
      <c r="W299" s="61"/>
      <c r="X299" s="6" t="s">
        <v>12</v>
      </c>
      <c r="Y299" s="6" t="s">
        <v>13</v>
      </c>
      <c r="Z299" s="5"/>
      <c r="AA299" s="6" t="s">
        <v>12</v>
      </c>
    </row>
    <row r="300" spans="1:27" ht="15.75" x14ac:dyDescent="0.2">
      <c r="A300" s="182"/>
      <c r="B300" s="64">
        <v>65</v>
      </c>
      <c r="C300" s="69">
        <v>64150</v>
      </c>
      <c r="D300" s="69" t="s">
        <v>12</v>
      </c>
      <c r="E300" s="69" t="s">
        <v>12</v>
      </c>
      <c r="F300" s="69" t="s">
        <v>12</v>
      </c>
      <c r="G300" s="69" t="s">
        <v>12</v>
      </c>
      <c r="H300" s="69" t="s">
        <v>12</v>
      </c>
      <c r="I300" s="65" t="s">
        <v>12</v>
      </c>
      <c r="J300" s="68" t="s">
        <v>21</v>
      </c>
      <c r="K300" s="10"/>
      <c r="L300" s="10"/>
      <c r="M300" s="60">
        <v>77</v>
      </c>
      <c r="N300" s="60">
        <v>85</v>
      </c>
      <c r="O300" s="60">
        <v>81</v>
      </c>
      <c r="P300" s="72">
        <v>54</v>
      </c>
      <c r="Q300" s="72">
        <v>51.33</v>
      </c>
      <c r="R300" s="60">
        <v>14.67</v>
      </c>
      <c r="S300" s="60">
        <v>9.67</v>
      </c>
      <c r="T300" s="60">
        <v>0</v>
      </c>
      <c r="U300" s="60">
        <v>3</v>
      </c>
      <c r="V300" s="61">
        <f t="shared" si="4"/>
        <v>78.67</v>
      </c>
      <c r="W300" s="61"/>
      <c r="X300" s="6" t="s">
        <v>12</v>
      </c>
      <c r="Y300" s="6" t="s">
        <v>13</v>
      </c>
      <c r="Z300" s="5"/>
      <c r="AA300" s="6" t="s">
        <v>12</v>
      </c>
    </row>
    <row r="301" spans="1:27" ht="15.75" x14ac:dyDescent="0.2">
      <c r="A301" s="182"/>
      <c r="B301" s="64">
        <v>67</v>
      </c>
      <c r="C301" s="69">
        <v>63148</v>
      </c>
      <c r="D301" s="69" t="s">
        <v>12</v>
      </c>
      <c r="E301" s="69" t="s">
        <v>12</v>
      </c>
      <c r="F301" s="69" t="s">
        <v>12</v>
      </c>
      <c r="G301" s="69" t="s">
        <v>12</v>
      </c>
      <c r="H301" s="69" t="s">
        <v>12</v>
      </c>
      <c r="I301" s="65" t="s">
        <v>12</v>
      </c>
      <c r="J301" s="68" t="s">
        <v>21</v>
      </c>
      <c r="K301" s="10"/>
      <c r="L301" s="10"/>
      <c r="M301" s="60">
        <v>79</v>
      </c>
      <c r="N301" s="60">
        <v>84.5</v>
      </c>
      <c r="O301" s="60">
        <v>81.75</v>
      </c>
      <c r="P301" s="72">
        <v>50.3</v>
      </c>
      <c r="Q301" s="72">
        <v>47.4</v>
      </c>
      <c r="R301" s="60">
        <v>18</v>
      </c>
      <c r="S301" s="60">
        <v>9.8000000000000007</v>
      </c>
      <c r="T301" s="60">
        <v>0</v>
      </c>
      <c r="U301" s="60">
        <v>3</v>
      </c>
      <c r="V301" s="61">
        <f t="shared" si="4"/>
        <v>78.2</v>
      </c>
      <c r="W301" s="61"/>
      <c r="X301" s="6" t="s">
        <v>12</v>
      </c>
      <c r="Y301" s="6" t="s">
        <v>13</v>
      </c>
      <c r="Z301" s="5"/>
      <c r="AA301" s="6" t="s">
        <v>12</v>
      </c>
    </row>
    <row r="302" spans="1:27" ht="15.75" x14ac:dyDescent="0.2">
      <c r="A302" s="182"/>
      <c r="B302" s="64">
        <v>90</v>
      </c>
      <c r="C302" s="69">
        <v>63484</v>
      </c>
      <c r="D302" s="69" t="s">
        <v>12</v>
      </c>
      <c r="E302" s="69" t="s">
        <v>12</v>
      </c>
      <c r="F302" s="69" t="s">
        <v>12</v>
      </c>
      <c r="G302" s="69" t="s">
        <v>12</v>
      </c>
      <c r="H302" s="69" t="s">
        <v>12</v>
      </c>
      <c r="I302" s="65" t="s">
        <v>12</v>
      </c>
      <c r="J302" s="68" t="s">
        <v>21</v>
      </c>
      <c r="K302" s="10"/>
      <c r="L302" s="10"/>
      <c r="M302" s="60">
        <v>76</v>
      </c>
      <c r="N302" s="60">
        <v>77</v>
      </c>
      <c r="O302" s="60">
        <v>76.5</v>
      </c>
      <c r="P302" s="72">
        <v>50</v>
      </c>
      <c r="Q302" s="72">
        <v>50.33</v>
      </c>
      <c r="R302" s="60">
        <v>12</v>
      </c>
      <c r="S302" s="60">
        <v>10</v>
      </c>
      <c r="T302" s="60">
        <v>0</v>
      </c>
      <c r="U302" s="60">
        <v>3</v>
      </c>
      <c r="V302" s="61">
        <f t="shared" si="4"/>
        <v>75.33</v>
      </c>
      <c r="W302" s="61"/>
      <c r="X302" s="6" t="s">
        <v>12</v>
      </c>
      <c r="Y302" s="6" t="s">
        <v>13</v>
      </c>
      <c r="Z302" s="5"/>
      <c r="AA302" s="6" t="s">
        <v>12</v>
      </c>
    </row>
    <row r="303" spans="1:27" ht="15.75" x14ac:dyDescent="0.2">
      <c r="A303" s="182"/>
      <c r="B303" s="64">
        <v>92</v>
      </c>
      <c r="C303" s="69">
        <v>64152</v>
      </c>
      <c r="D303" s="69" t="s">
        <v>12</v>
      </c>
      <c r="E303" s="69" t="s">
        <v>12</v>
      </c>
      <c r="F303" s="69" t="s">
        <v>12</v>
      </c>
      <c r="G303" s="69" t="s">
        <v>12</v>
      </c>
      <c r="H303" s="69" t="s">
        <v>12</v>
      </c>
      <c r="I303" s="65" t="s">
        <v>12</v>
      </c>
      <c r="J303" s="68" t="s">
        <v>21</v>
      </c>
      <c r="K303" s="10"/>
      <c r="L303" s="10"/>
      <c r="M303" s="60">
        <v>77</v>
      </c>
      <c r="N303" s="60">
        <v>80</v>
      </c>
      <c r="O303" s="60">
        <v>78.5</v>
      </c>
      <c r="P303" s="72">
        <v>54</v>
      </c>
      <c r="Q303" s="72">
        <v>51.8</v>
      </c>
      <c r="R303" s="60">
        <v>14.2</v>
      </c>
      <c r="S303" s="60">
        <v>8.6</v>
      </c>
      <c r="T303" s="60">
        <v>0</v>
      </c>
      <c r="U303" s="60">
        <v>0</v>
      </c>
      <c r="V303" s="61">
        <f t="shared" si="4"/>
        <v>74.599999999999994</v>
      </c>
      <c r="W303" s="61"/>
      <c r="X303" s="6" t="s">
        <v>12</v>
      </c>
      <c r="Y303" s="6" t="s">
        <v>13</v>
      </c>
      <c r="Z303" s="5"/>
      <c r="AA303" s="6" t="s">
        <v>12</v>
      </c>
    </row>
    <row r="304" spans="1:27" ht="15.75" x14ac:dyDescent="0.2">
      <c r="A304" s="182"/>
      <c r="B304" s="64">
        <v>93</v>
      </c>
      <c r="C304" s="69">
        <v>64415</v>
      </c>
      <c r="D304" s="69" t="s">
        <v>12</v>
      </c>
      <c r="E304" s="69" t="s">
        <v>12</v>
      </c>
      <c r="F304" s="69" t="s">
        <v>12</v>
      </c>
      <c r="G304" s="69" t="s">
        <v>12</v>
      </c>
      <c r="H304" s="69" t="s">
        <v>12</v>
      </c>
      <c r="I304" s="65" t="s">
        <v>12</v>
      </c>
      <c r="J304" s="68" t="s">
        <v>21</v>
      </c>
      <c r="K304" s="10"/>
      <c r="L304" s="10"/>
      <c r="M304" s="60">
        <v>74</v>
      </c>
      <c r="N304" s="60">
        <v>68</v>
      </c>
      <c r="O304" s="60">
        <v>71</v>
      </c>
      <c r="P304" s="72">
        <v>43</v>
      </c>
      <c r="Q304" s="72">
        <v>45.6</v>
      </c>
      <c r="R304" s="60">
        <v>18</v>
      </c>
      <c r="S304" s="60">
        <v>7.8</v>
      </c>
      <c r="T304" s="60">
        <v>0</v>
      </c>
      <c r="U304" s="60">
        <v>3</v>
      </c>
      <c r="V304" s="61">
        <f t="shared" si="4"/>
        <v>74.400000000000006</v>
      </c>
      <c r="W304" s="61"/>
      <c r="X304" s="6" t="s">
        <v>12</v>
      </c>
      <c r="Y304" s="6" t="s">
        <v>13</v>
      </c>
      <c r="Z304" s="5"/>
      <c r="AA304" s="6" t="s">
        <v>12</v>
      </c>
    </row>
    <row r="305" spans="1:27" ht="15.75" x14ac:dyDescent="0.2">
      <c r="A305" s="182"/>
      <c r="B305" s="64">
        <v>101</v>
      </c>
      <c r="C305" s="69">
        <v>63937</v>
      </c>
      <c r="D305" s="69" t="s">
        <v>12</v>
      </c>
      <c r="E305" s="69" t="s">
        <v>12</v>
      </c>
      <c r="F305" s="69" t="s">
        <v>12</v>
      </c>
      <c r="G305" s="69" t="s">
        <v>12</v>
      </c>
      <c r="H305" s="69" t="s">
        <v>12</v>
      </c>
      <c r="I305" s="65" t="s">
        <v>12</v>
      </c>
      <c r="J305" s="68" t="s">
        <v>21</v>
      </c>
      <c r="K305" s="10"/>
      <c r="L305" s="10"/>
      <c r="M305" s="60">
        <v>87</v>
      </c>
      <c r="N305" s="60">
        <v>85</v>
      </c>
      <c r="O305" s="60">
        <v>86</v>
      </c>
      <c r="P305" s="72">
        <v>57</v>
      </c>
      <c r="Q305" s="72">
        <v>53.6</v>
      </c>
      <c r="R305" s="60">
        <v>7.2</v>
      </c>
      <c r="S305" s="60">
        <v>5.4</v>
      </c>
      <c r="T305" s="60">
        <v>3</v>
      </c>
      <c r="U305" s="60">
        <v>3</v>
      </c>
      <c r="V305" s="61">
        <f t="shared" si="4"/>
        <v>72.2</v>
      </c>
      <c r="W305" s="61"/>
      <c r="X305" s="6" t="s">
        <v>12</v>
      </c>
      <c r="Y305" s="6" t="s">
        <v>13</v>
      </c>
      <c r="Z305" s="5"/>
      <c r="AA305" s="6" t="s">
        <v>12</v>
      </c>
    </row>
    <row r="306" spans="1:27" ht="15.75" x14ac:dyDescent="0.2">
      <c r="A306" s="182"/>
      <c r="B306" s="64">
        <v>109</v>
      </c>
      <c r="C306" s="69">
        <v>63364</v>
      </c>
      <c r="D306" s="69" t="s">
        <v>12</v>
      </c>
      <c r="E306" s="69" t="s">
        <v>12</v>
      </c>
      <c r="F306" s="69" t="s">
        <v>12</v>
      </c>
      <c r="G306" s="69" t="s">
        <v>12</v>
      </c>
      <c r="H306" s="69" t="s">
        <v>12</v>
      </c>
      <c r="I306" s="65" t="s">
        <v>12</v>
      </c>
      <c r="J306" s="68" t="s">
        <v>21</v>
      </c>
      <c r="K306" s="10"/>
      <c r="L306" s="10"/>
      <c r="M306" s="60">
        <v>88</v>
      </c>
      <c r="N306" s="60">
        <v>75</v>
      </c>
      <c r="O306" s="60">
        <v>81.5</v>
      </c>
      <c r="P306" s="72">
        <v>44.5</v>
      </c>
      <c r="Q306" s="76">
        <v>43.67</v>
      </c>
      <c r="R306" s="60">
        <v>18</v>
      </c>
      <c r="S306" s="60">
        <v>8</v>
      </c>
      <c r="T306" s="60">
        <v>6</v>
      </c>
      <c r="U306" s="60">
        <v>5</v>
      </c>
      <c r="V306" s="61">
        <f t="shared" si="4"/>
        <v>80.67</v>
      </c>
      <c r="W306" s="61"/>
      <c r="X306" s="6" t="s">
        <v>13</v>
      </c>
      <c r="Y306" s="6" t="s">
        <v>13</v>
      </c>
      <c r="Z306" s="5"/>
      <c r="AA306" s="6" t="s">
        <v>13</v>
      </c>
    </row>
    <row r="307" spans="1:27" ht="15.75" x14ac:dyDescent="0.2">
      <c r="A307" s="182"/>
      <c r="B307" s="64">
        <v>121</v>
      </c>
      <c r="C307" s="69">
        <v>63277</v>
      </c>
      <c r="D307" s="69" t="s">
        <v>12</v>
      </c>
      <c r="E307" s="69" t="s">
        <v>12</v>
      </c>
      <c r="F307" s="69" t="s">
        <v>12</v>
      </c>
      <c r="G307" s="69" t="s">
        <v>12</v>
      </c>
      <c r="H307" s="69" t="s">
        <v>12</v>
      </c>
      <c r="I307" s="65" t="s">
        <v>12</v>
      </c>
      <c r="J307" s="68" t="s">
        <v>21</v>
      </c>
      <c r="K307" s="10"/>
      <c r="L307" s="10"/>
      <c r="M307" s="60">
        <v>81</v>
      </c>
      <c r="N307" s="60">
        <v>60</v>
      </c>
      <c r="O307" s="60">
        <v>70.5</v>
      </c>
      <c r="P307" s="72">
        <v>39</v>
      </c>
      <c r="Q307" s="76">
        <v>40.799999999999997</v>
      </c>
      <c r="R307" s="71">
        <v>18.2</v>
      </c>
      <c r="S307" s="71">
        <v>10</v>
      </c>
      <c r="T307" s="71">
        <v>0</v>
      </c>
      <c r="U307" s="71">
        <v>5</v>
      </c>
      <c r="V307" s="61">
        <f t="shared" si="4"/>
        <v>74</v>
      </c>
      <c r="W307" s="61"/>
      <c r="X307" s="6" t="s">
        <v>13</v>
      </c>
      <c r="Y307" s="6" t="s">
        <v>13</v>
      </c>
      <c r="Z307" s="5"/>
      <c r="AA307" s="6" t="s">
        <v>13</v>
      </c>
    </row>
    <row r="308" spans="1:27" ht="15.75" x14ac:dyDescent="0.2">
      <c r="A308" s="182"/>
      <c r="B308" s="64">
        <v>122</v>
      </c>
      <c r="C308" s="82">
        <v>63332</v>
      </c>
      <c r="D308" s="69" t="s">
        <v>12</v>
      </c>
      <c r="E308" s="69" t="s">
        <v>12</v>
      </c>
      <c r="F308" s="69" t="s">
        <v>12</v>
      </c>
      <c r="G308" s="69" t="s">
        <v>12</v>
      </c>
      <c r="H308" s="69" t="s">
        <v>12</v>
      </c>
      <c r="I308" s="11" t="s">
        <v>12</v>
      </c>
      <c r="J308" s="68" t="s">
        <v>21</v>
      </c>
      <c r="K308" s="10"/>
      <c r="L308" s="10"/>
      <c r="M308" s="60">
        <v>82</v>
      </c>
      <c r="N308" s="60">
        <v>72</v>
      </c>
      <c r="O308" s="60">
        <v>77</v>
      </c>
      <c r="P308" s="72">
        <v>47</v>
      </c>
      <c r="Q308" s="76">
        <v>43</v>
      </c>
      <c r="R308" s="60">
        <v>18</v>
      </c>
      <c r="S308" s="60">
        <v>7</v>
      </c>
      <c r="T308" s="60">
        <v>3</v>
      </c>
      <c r="U308" s="60">
        <v>3</v>
      </c>
      <c r="V308" s="61">
        <f t="shared" si="4"/>
        <v>74</v>
      </c>
      <c r="W308" s="61"/>
      <c r="X308" s="6" t="s">
        <v>13</v>
      </c>
      <c r="Y308" s="6" t="s">
        <v>13</v>
      </c>
      <c r="Z308" s="5"/>
      <c r="AA308" s="6" t="s">
        <v>13</v>
      </c>
    </row>
    <row r="309" spans="1:27" ht="15.75" x14ac:dyDescent="0.2">
      <c r="A309" s="182"/>
      <c r="B309" s="64">
        <v>124</v>
      </c>
      <c r="C309" s="69">
        <v>63852</v>
      </c>
      <c r="D309" s="69" t="s">
        <v>12</v>
      </c>
      <c r="E309" s="69" t="s">
        <v>12</v>
      </c>
      <c r="F309" s="69" t="s">
        <v>12</v>
      </c>
      <c r="G309" s="69" t="s">
        <v>12</v>
      </c>
      <c r="H309" s="69" t="s">
        <v>12</v>
      </c>
      <c r="I309" s="65" t="s">
        <v>12</v>
      </c>
      <c r="J309" s="68" t="s">
        <v>21</v>
      </c>
      <c r="K309" s="10"/>
      <c r="L309" s="10"/>
      <c r="M309" s="60">
        <v>84</v>
      </c>
      <c r="N309" s="60">
        <v>50</v>
      </c>
      <c r="O309" s="60">
        <v>67</v>
      </c>
      <c r="P309" s="72">
        <v>37.5</v>
      </c>
      <c r="Q309" s="76">
        <v>43.2</v>
      </c>
      <c r="R309" s="60">
        <v>16.600000000000001</v>
      </c>
      <c r="S309" s="60">
        <v>9.8000000000000007</v>
      </c>
      <c r="T309" s="60">
        <v>3</v>
      </c>
      <c r="U309" s="60">
        <v>0</v>
      </c>
      <c r="V309" s="61">
        <f t="shared" si="4"/>
        <v>72.600000000000009</v>
      </c>
      <c r="W309" s="61"/>
      <c r="X309" s="6" t="s">
        <v>13</v>
      </c>
      <c r="Y309" s="6" t="s">
        <v>13</v>
      </c>
      <c r="Z309" s="5"/>
      <c r="AA309" s="6" t="s">
        <v>13</v>
      </c>
    </row>
    <row r="310" spans="1:27" ht="15.75" x14ac:dyDescent="0.2">
      <c r="A310" s="182"/>
      <c r="B310" s="64">
        <v>127</v>
      </c>
      <c r="C310" s="69">
        <v>63266</v>
      </c>
      <c r="D310" s="69" t="s">
        <v>12</v>
      </c>
      <c r="E310" s="69" t="s">
        <v>12</v>
      </c>
      <c r="F310" s="69" t="s">
        <v>12</v>
      </c>
      <c r="G310" s="69" t="s">
        <v>12</v>
      </c>
      <c r="H310" s="69" t="s">
        <v>12</v>
      </c>
      <c r="I310" s="65" t="s">
        <v>12</v>
      </c>
      <c r="J310" s="68" t="s">
        <v>21</v>
      </c>
      <c r="K310" s="10"/>
      <c r="L310" s="10"/>
      <c r="M310" s="60">
        <v>68</v>
      </c>
      <c r="N310" s="60">
        <v>94</v>
      </c>
      <c r="O310" s="60">
        <v>81</v>
      </c>
      <c r="P310" s="72">
        <v>49</v>
      </c>
      <c r="Q310" s="76">
        <v>39.33</v>
      </c>
      <c r="R310" s="60">
        <v>16.670000000000002</v>
      </c>
      <c r="S310" s="60">
        <v>10</v>
      </c>
      <c r="T310" s="60">
        <v>3</v>
      </c>
      <c r="U310" s="60">
        <v>3</v>
      </c>
      <c r="V310" s="61">
        <f t="shared" si="4"/>
        <v>72</v>
      </c>
      <c r="W310" s="61"/>
      <c r="X310" s="6" t="s">
        <v>13</v>
      </c>
      <c r="Y310" s="6" t="s">
        <v>13</v>
      </c>
      <c r="Z310" s="5"/>
      <c r="AA310" s="6" t="s">
        <v>13</v>
      </c>
    </row>
    <row r="311" spans="1:27" ht="15.75" x14ac:dyDescent="0.2">
      <c r="A311" s="182"/>
      <c r="B311" s="64">
        <v>128</v>
      </c>
      <c r="C311" s="69">
        <v>63701</v>
      </c>
      <c r="D311" s="69" t="s">
        <v>12</v>
      </c>
      <c r="E311" s="69" t="s">
        <v>12</v>
      </c>
      <c r="F311" s="69" t="s">
        <v>12</v>
      </c>
      <c r="G311" s="69" t="s">
        <v>12</v>
      </c>
      <c r="H311" s="69" t="s">
        <v>12</v>
      </c>
      <c r="I311" s="65" t="s">
        <v>12</v>
      </c>
      <c r="J311" s="68" t="s">
        <v>21</v>
      </c>
      <c r="K311" s="10"/>
      <c r="L311" s="10"/>
      <c r="M311" s="60">
        <v>79</v>
      </c>
      <c r="N311" s="60">
        <v>70</v>
      </c>
      <c r="O311" s="60">
        <v>74.5</v>
      </c>
      <c r="P311" s="72">
        <v>46</v>
      </c>
      <c r="Q311" s="76">
        <v>42.6</v>
      </c>
      <c r="R311" s="60">
        <v>17.2</v>
      </c>
      <c r="S311" s="60">
        <v>8.8000000000000007</v>
      </c>
      <c r="T311" s="60">
        <v>0</v>
      </c>
      <c r="U311" s="60">
        <v>3</v>
      </c>
      <c r="V311" s="61">
        <f t="shared" si="4"/>
        <v>71.599999999999994</v>
      </c>
      <c r="W311" s="61"/>
      <c r="X311" s="6" t="s">
        <v>13</v>
      </c>
      <c r="Y311" s="6" t="s">
        <v>13</v>
      </c>
      <c r="Z311" s="5"/>
      <c r="AA311" s="6" t="s">
        <v>13</v>
      </c>
    </row>
    <row r="312" spans="1:27" ht="15.75" x14ac:dyDescent="0.2">
      <c r="A312" s="182"/>
      <c r="B312" s="64">
        <v>132</v>
      </c>
      <c r="C312" s="82">
        <v>63298</v>
      </c>
      <c r="D312" s="69" t="s">
        <v>12</v>
      </c>
      <c r="E312" s="69" t="s">
        <v>12</v>
      </c>
      <c r="F312" s="69" t="s">
        <v>12</v>
      </c>
      <c r="G312" s="69" t="s">
        <v>12</v>
      </c>
      <c r="H312" s="69" t="s">
        <v>12</v>
      </c>
      <c r="I312" s="11" t="s">
        <v>12</v>
      </c>
      <c r="J312" s="68" t="s">
        <v>21</v>
      </c>
      <c r="K312" s="10"/>
      <c r="L312" s="10"/>
      <c r="M312" s="60">
        <v>53</v>
      </c>
      <c r="N312" s="60">
        <v>91</v>
      </c>
      <c r="O312" s="60">
        <v>72</v>
      </c>
      <c r="P312" s="72">
        <v>46</v>
      </c>
      <c r="Q312" s="76">
        <v>40.33</v>
      </c>
      <c r="R312" s="60">
        <v>18</v>
      </c>
      <c r="S312" s="60">
        <v>6.67</v>
      </c>
      <c r="T312" s="60">
        <v>3</v>
      </c>
      <c r="U312" s="60">
        <v>3</v>
      </c>
      <c r="V312" s="61">
        <f t="shared" si="4"/>
        <v>71</v>
      </c>
      <c r="W312" s="61"/>
      <c r="X312" s="6" t="s">
        <v>13</v>
      </c>
      <c r="Y312" s="6" t="s">
        <v>13</v>
      </c>
      <c r="Z312" s="5"/>
      <c r="AA312" s="6" t="s">
        <v>13</v>
      </c>
    </row>
    <row r="313" spans="1:27" ht="15.75" x14ac:dyDescent="0.2">
      <c r="A313" s="182"/>
      <c r="B313" s="64">
        <v>134</v>
      </c>
      <c r="C313" s="69">
        <v>63446</v>
      </c>
      <c r="D313" s="69" t="s">
        <v>12</v>
      </c>
      <c r="E313" s="69" t="s">
        <v>12</v>
      </c>
      <c r="F313" s="69" t="s">
        <v>12</v>
      </c>
      <c r="G313" s="69" t="s">
        <v>12</v>
      </c>
      <c r="H313" s="69" t="s">
        <v>12</v>
      </c>
      <c r="I313" s="65" t="s">
        <v>12</v>
      </c>
      <c r="J313" s="68" t="s">
        <v>21</v>
      </c>
      <c r="K313" s="10"/>
      <c r="L313" s="10"/>
      <c r="M313" s="60">
        <v>71</v>
      </c>
      <c r="N313" s="60">
        <v>79</v>
      </c>
      <c r="O313" s="60">
        <v>75</v>
      </c>
      <c r="P313" s="72">
        <v>43</v>
      </c>
      <c r="Q313" s="76">
        <v>38.200000000000003</v>
      </c>
      <c r="R313" s="60">
        <v>15.6</v>
      </c>
      <c r="S313" s="60">
        <v>8</v>
      </c>
      <c r="T313" s="60">
        <v>6</v>
      </c>
      <c r="U313" s="60">
        <v>3</v>
      </c>
      <c r="V313" s="61">
        <f t="shared" si="4"/>
        <v>70.800000000000011</v>
      </c>
      <c r="W313" s="61"/>
      <c r="X313" s="6" t="s">
        <v>13</v>
      </c>
      <c r="Y313" s="6" t="s">
        <v>13</v>
      </c>
      <c r="Z313" s="5"/>
      <c r="AA313" s="6" t="s">
        <v>13</v>
      </c>
    </row>
    <row r="314" spans="1:27" ht="15.75" x14ac:dyDescent="0.2">
      <c r="A314" s="182"/>
      <c r="B314" s="64">
        <v>142</v>
      </c>
      <c r="C314" s="82">
        <v>62837</v>
      </c>
      <c r="D314" s="69" t="s">
        <v>12</v>
      </c>
      <c r="E314" s="69" t="s">
        <v>12</v>
      </c>
      <c r="F314" s="69" t="s">
        <v>12</v>
      </c>
      <c r="G314" s="69" t="s">
        <v>12</v>
      </c>
      <c r="H314" s="69" t="s">
        <v>12</v>
      </c>
      <c r="I314" s="11" t="s">
        <v>12</v>
      </c>
      <c r="J314" s="68" t="s">
        <v>21</v>
      </c>
      <c r="K314" s="10"/>
      <c r="L314" s="10"/>
      <c r="M314" s="60">
        <v>69</v>
      </c>
      <c r="N314" s="60">
        <v>82</v>
      </c>
      <c r="O314" s="60">
        <v>75.5</v>
      </c>
      <c r="P314" s="72">
        <v>44</v>
      </c>
      <c r="Q314" s="72">
        <v>40.4</v>
      </c>
      <c r="R314" s="60">
        <v>11.4</v>
      </c>
      <c r="S314" s="60">
        <v>8.8000000000000007</v>
      </c>
      <c r="T314" s="60">
        <v>6</v>
      </c>
      <c r="U314" s="60">
        <v>3</v>
      </c>
      <c r="V314" s="61">
        <f t="shared" si="4"/>
        <v>69.599999999999994</v>
      </c>
      <c r="W314" s="61"/>
      <c r="X314" s="6" t="s">
        <v>13</v>
      </c>
      <c r="Y314" s="6" t="s">
        <v>13</v>
      </c>
      <c r="Z314" s="5"/>
      <c r="AA314" s="6" t="s">
        <v>13</v>
      </c>
    </row>
    <row r="315" spans="1:27" ht="15.75" x14ac:dyDescent="0.2">
      <c r="A315" s="182"/>
      <c r="B315" s="64">
        <v>148</v>
      </c>
      <c r="C315" s="69">
        <v>63262</v>
      </c>
      <c r="D315" s="69" t="s">
        <v>12</v>
      </c>
      <c r="E315" s="69" t="s">
        <v>12</v>
      </c>
      <c r="F315" s="69" t="s">
        <v>12</v>
      </c>
      <c r="G315" s="69" t="s">
        <v>12</v>
      </c>
      <c r="H315" s="69" t="s">
        <v>12</v>
      </c>
      <c r="I315" s="65" t="s">
        <v>12</v>
      </c>
      <c r="J315" s="68" t="s">
        <v>21</v>
      </c>
      <c r="K315" s="10"/>
      <c r="L315" s="10"/>
      <c r="M315" s="60">
        <v>48</v>
      </c>
      <c r="N315" s="60">
        <v>89</v>
      </c>
      <c r="O315" s="60">
        <v>68.5</v>
      </c>
      <c r="P315" s="72">
        <v>39.5</v>
      </c>
      <c r="Q315" s="74">
        <v>42.67</v>
      </c>
      <c r="R315" s="71">
        <v>13</v>
      </c>
      <c r="S315" s="71">
        <v>10</v>
      </c>
      <c r="T315" s="71">
        <v>3</v>
      </c>
      <c r="U315" s="71">
        <v>0</v>
      </c>
      <c r="V315" s="61">
        <f t="shared" si="4"/>
        <v>68.67</v>
      </c>
      <c r="W315" s="81"/>
      <c r="X315" s="6" t="s">
        <v>13</v>
      </c>
      <c r="Y315" s="6" t="s">
        <v>13</v>
      </c>
      <c r="Z315" s="5"/>
      <c r="AA315" s="6" t="s">
        <v>13</v>
      </c>
    </row>
    <row r="316" spans="1:27" ht="42.75" x14ac:dyDescent="0.2">
      <c r="A316" s="182"/>
      <c r="B316" s="64">
        <v>156</v>
      </c>
      <c r="C316" s="69">
        <v>64251</v>
      </c>
      <c r="D316" s="69" t="s">
        <v>12</v>
      </c>
      <c r="E316" s="69" t="s">
        <v>12</v>
      </c>
      <c r="F316" s="69" t="s">
        <v>12</v>
      </c>
      <c r="G316" s="69" t="s">
        <v>12</v>
      </c>
      <c r="H316" s="69" t="s">
        <v>12</v>
      </c>
      <c r="I316" s="65" t="s">
        <v>12</v>
      </c>
      <c r="J316" s="68" t="s">
        <v>21</v>
      </c>
      <c r="K316" s="10"/>
      <c r="L316" s="10"/>
      <c r="M316" s="60">
        <v>63</v>
      </c>
      <c r="N316" s="60">
        <v>79</v>
      </c>
      <c r="O316" s="60">
        <v>71</v>
      </c>
      <c r="P316" s="72">
        <v>45.5</v>
      </c>
      <c r="Q316" s="72">
        <v>45.4</v>
      </c>
      <c r="R316" s="60">
        <v>13</v>
      </c>
      <c r="S316" s="60">
        <v>5.4</v>
      </c>
      <c r="T316" s="72">
        <v>3</v>
      </c>
      <c r="U316" s="72">
        <v>0</v>
      </c>
      <c r="V316" s="61">
        <f t="shared" si="4"/>
        <v>66.8</v>
      </c>
      <c r="W316" s="61"/>
      <c r="X316" s="6" t="s">
        <v>13</v>
      </c>
      <c r="Y316" s="6" t="s">
        <v>12</v>
      </c>
      <c r="Z316" s="5" t="s">
        <v>79</v>
      </c>
      <c r="AA316" s="6" t="s">
        <v>13</v>
      </c>
    </row>
    <row r="317" spans="1:27" ht="15.75" x14ac:dyDescent="0.2">
      <c r="A317" s="182"/>
      <c r="B317" s="64">
        <v>165</v>
      </c>
      <c r="C317" s="82">
        <v>63097</v>
      </c>
      <c r="D317" s="69" t="s">
        <v>12</v>
      </c>
      <c r="E317" s="69" t="s">
        <v>12</v>
      </c>
      <c r="F317" s="69" t="s">
        <v>12</v>
      </c>
      <c r="G317" s="69" t="s">
        <v>12</v>
      </c>
      <c r="H317" s="69" t="s">
        <v>12</v>
      </c>
      <c r="I317" s="11" t="s">
        <v>12</v>
      </c>
      <c r="J317" s="68" t="s">
        <v>21</v>
      </c>
      <c r="K317" s="10"/>
      <c r="L317" s="10"/>
      <c r="M317" s="60">
        <v>82</v>
      </c>
      <c r="N317" s="60">
        <v>58</v>
      </c>
      <c r="O317" s="60">
        <v>70</v>
      </c>
      <c r="P317" s="72">
        <v>43.5</v>
      </c>
      <c r="Q317" s="72">
        <v>38.200000000000003</v>
      </c>
      <c r="R317" s="60">
        <v>15.2</v>
      </c>
      <c r="S317" s="60">
        <v>9</v>
      </c>
      <c r="T317" s="60">
        <v>0</v>
      </c>
      <c r="U317" s="60">
        <v>3</v>
      </c>
      <c r="V317" s="61">
        <f t="shared" si="4"/>
        <v>65.400000000000006</v>
      </c>
      <c r="W317" s="61"/>
      <c r="X317" s="6" t="s">
        <v>13</v>
      </c>
      <c r="Y317" s="6" t="s">
        <v>13</v>
      </c>
      <c r="Z317" s="5"/>
      <c r="AA317" s="6" t="s">
        <v>13</v>
      </c>
    </row>
    <row r="318" spans="1:27" ht="15.75" x14ac:dyDescent="0.2">
      <c r="A318" s="182"/>
      <c r="B318" s="64">
        <v>204</v>
      </c>
      <c r="C318" s="69">
        <v>63655</v>
      </c>
      <c r="D318" s="69" t="s">
        <v>12</v>
      </c>
      <c r="E318" s="69" t="s">
        <v>12</v>
      </c>
      <c r="F318" s="69" t="s">
        <v>12</v>
      </c>
      <c r="G318" s="69" t="s">
        <v>12</v>
      </c>
      <c r="H318" s="69" t="s">
        <v>12</v>
      </c>
      <c r="I318" s="65" t="s">
        <v>12</v>
      </c>
      <c r="J318" s="68" t="s">
        <v>21</v>
      </c>
      <c r="K318" s="10"/>
      <c r="L318" s="10"/>
      <c r="M318" s="60">
        <v>71</v>
      </c>
      <c r="N318" s="60">
        <v>70</v>
      </c>
      <c r="O318" s="60">
        <v>70.5</v>
      </c>
      <c r="P318" s="72">
        <v>47</v>
      </c>
      <c r="Q318" s="72">
        <v>38.33</v>
      </c>
      <c r="R318" s="71">
        <v>12</v>
      </c>
      <c r="S318" s="71">
        <v>6</v>
      </c>
      <c r="T318" s="71">
        <v>0</v>
      </c>
      <c r="U318" s="71">
        <v>3</v>
      </c>
      <c r="V318" s="61">
        <f t="shared" si="4"/>
        <v>59.33</v>
      </c>
      <c r="W318" s="61"/>
      <c r="X318" s="6" t="s">
        <v>13</v>
      </c>
      <c r="Y318" s="6" t="s">
        <v>13</v>
      </c>
      <c r="Z318" s="5"/>
      <c r="AA318" s="6" t="s">
        <v>13</v>
      </c>
    </row>
    <row r="319" spans="1:27" ht="15.75" x14ac:dyDescent="0.2">
      <c r="A319" s="182"/>
      <c r="B319" s="64">
        <v>238</v>
      </c>
      <c r="C319" s="82">
        <v>64167</v>
      </c>
      <c r="D319" s="69" t="s">
        <v>12</v>
      </c>
      <c r="E319" s="69" t="s">
        <v>12</v>
      </c>
      <c r="F319" s="69" t="s">
        <v>12</v>
      </c>
      <c r="G319" s="69" t="s">
        <v>12</v>
      </c>
      <c r="H319" s="69" t="s">
        <v>12</v>
      </c>
      <c r="I319" s="11" t="s">
        <v>12</v>
      </c>
      <c r="J319" s="68" t="s">
        <v>21</v>
      </c>
      <c r="K319" s="10"/>
      <c r="L319" s="10"/>
      <c r="M319" s="60">
        <v>68</v>
      </c>
      <c r="N319" s="60">
        <v>80</v>
      </c>
      <c r="O319" s="60">
        <v>74</v>
      </c>
      <c r="P319" s="72">
        <v>43.5</v>
      </c>
      <c r="Q319" s="72">
        <v>28.2</v>
      </c>
      <c r="R319" s="60">
        <v>9.8000000000000007</v>
      </c>
      <c r="S319" s="60">
        <v>9.8000000000000007</v>
      </c>
      <c r="T319" s="60">
        <v>0</v>
      </c>
      <c r="U319" s="60">
        <v>5</v>
      </c>
      <c r="V319" s="61">
        <f t="shared" si="4"/>
        <v>52.8</v>
      </c>
      <c r="W319" s="61"/>
      <c r="X319" s="6" t="s">
        <v>13</v>
      </c>
      <c r="Y319" s="6" t="s">
        <v>13</v>
      </c>
      <c r="Z319" s="5"/>
      <c r="AA319" s="6" t="s">
        <v>13</v>
      </c>
    </row>
    <row r="320" spans="1:27" ht="15.75" x14ac:dyDescent="0.2">
      <c r="A320" s="182"/>
      <c r="B320" s="64">
        <v>252</v>
      </c>
      <c r="C320" s="69">
        <v>64364</v>
      </c>
      <c r="D320" s="69" t="s">
        <v>12</v>
      </c>
      <c r="E320" s="69" t="s">
        <v>12</v>
      </c>
      <c r="F320" s="69" t="s">
        <v>12</v>
      </c>
      <c r="G320" s="69" t="s">
        <v>12</v>
      </c>
      <c r="H320" s="69" t="s">
        <v>12</v>
      </c>
      <c r="I320" s="65" t="s">
        <v>12</v>
      </c>
      <c r="J320" s="68" t="s">
        <v>21</v>
      </c>
      <c r="K320" s="10"/>
      <c r="L320" s="10"/>
      <c r="M320" s="60">
        <v>49</v>
      </c>
      <c r="N320" s="60">
        <v>88</v>
      </c>
      <c r="O320" s="60">
        <v>68.5</v>
      </c>
      <c r="P320" s="72">
        <v>41.5</v>
      </c>
      <c r="Q320" s="72">
        <v>30.33</v>
      </c>
      <c r="R320" s="60">
        <v>7</v>
      </c>
      <c r="S320" s="60">
        <v>5</v>
      </c>
      <c r="T320" s="60">
        <v>3</v>
      </c>
      <c r="U320" s="60">
        <v>3</v>
      </c>
      <c r="V320" s="61">
        <f t="shared" si="4"/>
        <v>48.33</v>
      </c>
      <c r="W320" s="61"/>
      <c r="X320" s="6" t="s">
        <v>13</v>
      </c>
      <c r="Y320" s="6" t="s">
        <v>13</v>
      </c>
      <c r="Z320" s="5"/>
      <c r="AA320" s="6" t="s">
        <v>13</v>
      </c>
    </row>
    <row r="321" spans="1:27" ht="15.75" x14ac:dyDescent="0.2">
      <c r="A321" s="182"/>
      <c r="B321" s="64">
        <v>275</v>
      </c>
      <c r="C321" s="69">
        <v>63963</v>
      </c>
      <c r="D321" s="69" t="s">
        <v>12</v>
      </c>
      <c r="E321" s="69" t="s">
        <v>12</v>
      </c>
      <c r="F321" s="69" t="s">
        <v>12</v>
      </c>
      <c r="G321" s="69" t="s">
        <v>12</v>
      </c>
      <c r="H321" s="69" t="s">
        <v>12</v>
      </c>
      <c r="I321" s="65" t="s">
        <v>12</v>
      </c>
      <c r="J321" s="68" t="s">
        <v>21</v>
      </c>
      <c r="K321" s="10"/>
      <c r="L321" s="10"/>
      <c r="M321" s="60">
        <v>70</v>
      </c>
      <c r="N321" s="60">
        <v>26</v>
      </c>
      <c r="O321" s="60">
        <v>48</v>
      </c>
      <c r="P321" s="72">
        <v>33</v>
      </c>
      <c r="Q321" s="72">
        <v>25.2</v>
      </c>
      <c r="R321" s="71">
        <v>7</v>
      </c>
      <c r="S321" s="71">
        <v>6.4</v>
      </c>
      <c r="T321" s="71">
        <v>0</v>
      </c>
      <c r="U321" s="71">
        <v>3</v>
      </c>
      <c r="V321" s="61">
        <f t="shared" si="4"/>
        <v>41.6</v>
      </c>
      <c r="W321" s="77"/>
      <c r="X321" s="6" t="s">
        <v>13</v>
      </c>
      <c r="Y321" s="6" t="s">
        <v>13</v>
      </c>
      <c r="Z321" s="5"/>
      <c r="AA321" s="6" t="s">
        <v>13</v>
      </c>
    </row>
    <row r="322" spans="1:27" ht="15.75" x14ac:dyDescent="0.2">
      <c r="A322" s="182"/>
      <c r="B322" s="64">
        <v>284</v>
      </c>
      <c r="C322" s="69">
        <v>62950</v>
      </c>
      <c r="D322" s="69" t="s">
        <v>12</v>
      </c>
      <c r="E322" s="69" t="s">
        <v>12</v>
      </c>
      <c r="F322" s="69" t="s">
        <v>12</v>
      </c>
      <c r="G322" s="69" t="s">
        <v>12</v>
      </c>
      <c r="H322" s="69" t="s">
        <v>12</v>
      </c>
      <c r="I322" s="65" t="s">
        <v>12</v>
      </c>
      <c r="J322" s="68" t="s">
        <v>21</v>
      </c>
      <c r="K322" s="10"/>
      <c r="L322" s="10"/>
      <c r="M322" s="60">
        <v>41</v>
      </c>
      <c r="N322" s="60">
        <v>84</v>
      </c>
      <c r="O322" s="60">
        <v>62.5</v>
      </c>
      <c r="P322" s="72">
        <v>38</v>
      </c>
      <c r="Q322" s="72">
        <v>0</v>
      </c>
      <c r="R322" s="72">
        <v>0</v>
      </c>
      <c r="S322" s="72">
        <v>0</v>
      </c>
      <c r="T322" s="72">
        <v>0</v>
      </c>
      <c r="U322" s="72">
        <v>0</v>
      </c>
      <c r="V322" s="73">
        <v>0</v>
      </c>
      <c r="W322" s="73"/>
      <c r="X322" s="6" t="s">
        <v>13</v>
      </c>
      <c r="Y322" s="6" t="s">
        <v>13</v>
      </c>
      <c r="Z322" s="5"/>
      <c r="AA322" s="6" t="s">
        <v>13</v>
      </c>
    </row>
    <row r="323" spans="1:27" ht="15.75" x14ac:dyDescent="0.2">
      <c r="A323" s="182"/>
      <c r="B323" s="64">
        <v>285</v>
      </c>
      <c r="C323" s="69">
        <v>63814</v>
      </c>
      <c r="D323" s="69" t="s">
        <v>12</v>
      </c>
      <c r="E323" s="69" t="s">
        <v>12</v>
      </c>
      <c r="F323" s="69" t="s">
        <v>12</v>
      </c>
      <c r="G323" s="69" t="s">
        <v>12</v>
      </c>
      <c r="H323" s="69" t="s">
        <v>12</v>
      </c>
      <c r="I323" s="65" t="s">
        <v>12</v>
      </c>
      <c r="J323" s="68" t="s">
        <v>21</v>
      </c>
      <c r="K323" s="10"/>
      <c r="L323" s="10"/>
      <c r="M323" s="60">
        <v>80</v>
      </c>
      <c r="N323" s="60">
        <v>82</v>
      </c>
      <c r="O323" s="60">
        <v>81</v>
      </c>
      <c r="P323" s="72">
        <v>49</v>
      </c>
      <c r="Q323" s="72">
        <v>0</v>
      </c>
      <c r="R323" s="72">
        <v>0</v>
      </c>
      <c r="S323" s="72">
        <v>0</v>
      </c>
      <c r="T323" s="72">
        <v>0</v>
      </c>
      <c r="U323" s="72">
        <v>0</v>
      </c>
      <c r="V323" s="73">
        <v>0</v>
      </c>
      <c r="W323" s="73"/>
      <c r="X323" s="6" t="s">
        <v>13</v>
      </c>
      <c r="Y323" s="6" t="s">
        <v>13</v>
      </c>
      <c r="Z323" s="5"/>
      <c r="AA323" s="6" t="s">
        <v>13</v>
      </c>
    </row>
    <row r="324" spans="1:27" ht="15.75" x14ac:dyDescent="0.2">
      <c r="A324" s="182"/>
      <c r="B324" s="64">
        <v>286</v>
      </c>
      <c r="C324" s="69">
        <v>64045</v>
      </c>
      <c r="D324" s="69" t="s">
        <v>12</v>
      </c>
      <c r="E324" s="69" t="s">
        <v>12</v>
      </c>
      <c r="F324" s="69" t="s">
        <v>12</v>
      </c>
      <c r="G324" s="69" t="s">
        <v>12</v>
      </c>
      <c r="H324" s="69" t="s">
        <v>12</v>
      </c>
      <c r="I324" s="65" t="s">
        <v>12</v>
      </c>
      <c r="J324" s="68" t="s">
        <v>21</v>
      </c>
      <c r="K324" s="10"/>
      <c r="L324" s="10"/>
      <c r="M324" s="60">
        <v>89</v>
      </c>
      <c r="N324" s="60">
        <v>70</v>
      </c>
      <c r="O324" s="60">
        <v>79.5</v>
      </c>
      <c r="P324" s="72">
        <v>44.5</v>
      </c>
      <c r="Q324" s="72">
        <v>0</v>
      </c>
      <c r="R324" s="72">
        <v>0</v>
      </c>
      <c r="S324" s="72">
        <v>0</v>
      </c>
      <c r="T324" s="72">
        <v>0</v>
      </c>
      <c r="U324" s="72">
        <v>0</v>
      </c>
      <c r="V324" s="73">
        <v>0</v>
      </c>
      <c r="W324" s="73"/>
      <c r="X324" s="6" t="s">
        <v>13</v>
      </c>
      <c r="Y324" s="6" t="s">
        <v>13</v>
      </c>
      <c r="Z324" s="5"/>
      <c r="AA324" s="6" t="s">
        <v>13</v>
      </c>
    </row>
    <row r="325" spans="1:27" ht="15.75" x14ac:dyDescent="0.2">
      <c r="A325" s="182"/>
      <c r="B325" s="64">
        <v>287</v>
      </c>
      <c r="C325" s="69">
        <v>63526</v>
      </c>
      <c r="D325" s="69" t="s">
        <v>12</v>
      </c>
      <c r="E325" s="69" t="s">
        <v>12</v>
      </c>
      <c r="F325" s="69" t="s">
        <v>12</v>
      </c>
      <c r="G325" s="69" t="s">
        <v>12</v>
      </c>
      <c r="H325" s="69" t="s">
        <v>12</v>
      </c>
      <c r="I325" s="65" t="s">
        <v>12</v>
      </c>
      <c r="J325" s="68" t="s">
        <v>21</v>
      </c>
      <c r="K325" s="10"/>
      <c r="L325" s="10"/>
      <c r="M325" s="60">
        <v>67</v>
      </c>
      <c r="N325" s="60">
        <v>86</v>
      </c>
      <c r="O325" s="60">
        <v>76.5</v>
      </c>
      <c r="P325" s="72">
        <v>46</v>
      </c>
      <c r="Q325" s="72">
        <v>0</v>
      </c>
      <c r="R325" s="72">
        <v>0</v>
      </c>
      <c r="S325" s="72">
        <v>0</v>
      </c>
      <c r="T325" s="72">
        <v>0</v>
      </c>
      <c r="U325" s="72">
        <v>0</v>
      </c>
      <c r="V325" s="73">
        <v>0</v>
      </c>
      <c r="W325" s="73"/>
      <c r="X325" s="6" t="s">
        <v>13</v>
      </c>
      <c r="Y325" s="6" t="s">
        <v>13</v>
      </c>
      <c r="Z325" s="5"/>
      <c r="AA325" s="6" t="s">
        <v>13</v>
      </c>
    </row>
    <row r="326" spans="1:27" ht="15.75" x14ac:dyDescent="0.2">
      <c r="A326" s="183"/>
      <c r="B326" s="64">
        <v>288</v>
      </c>
      <c r="C326" s="69">
        <v>63965</v>
      </c>
      <c r="D326" s="69" t="s">
        <v>12</v>
      </c>
      <c r="E326" s="69" t="s">
        <v>12</v>
      </c>
      <c r="F326" s="69" t="s">
        <v>12</v>
      </c>
      <c r="G326" s="69" t="s">
        <v>12</v>
      </c>
      <c r="H326" s="69" t="s">
        <v>12</v>
      </c>
      <c r="I326" s="65" t="s">
        <v>12</v>
      </c>
      <c r="J326" s="68" t="s">
        <v>21</v>
      </c>
      <c r="K326" s="10"/>
      <c r="L326" s="10"/>
      <c r="M326" s="60">
        <v>79</v>
      </c>
      <c r="N326" s="60">
        <v>63</v>
      </c>
      <c r="O326" s="60">
        <v>71</v>
      </c>
      <c r="P326" s="72">
        <v>42.5</v>
      </c>
      <c r="Q326" s="72">
        <v>0</v>
      </c>
      <c r="R326" s="72">
        <v>0</v>
      </c>
      <c r="S326" s="72">
        <v>0</v>
      </c>
      <c r="T326" s="72">
        <v>0</v>
      </c>
      <c r="U326" s="72">
        <v>0</v>
      </c>
      <c r="V326" s="73">
        <v>0</v>
      </c>
      <c r="W326" s="73"/>
      <c r="X326" s="6" t="s">
        <v>13</v>
      </c>
      <c r="Y326" s="6" t="s">
        <v>13</v>
      </c>
      <c r="Z326" s="5"/>
      <c r="AA326" s="6" t="s">
        <v>13</v>
      </c>
    </row>
    <row r="327" spans="1:27" ht="15" customHeight="1" x14ac:dyDescent="0.2">
      <c r="A327" s="184" t="s">
        <v>86</v>
      </c>
      <c r="B327" s="64">
        <v>346</v>
      </c>
      <c r="C327" s="69">
        <v>63721</v>
      </c>
      <c r="D327" s="69" t="s">
        <v>12</v>
      </c>
      <c r="E327" s="69" t="s">
        <v>12</v>
      </c>
      <c r="F327" s="69" t="s">
        <v>12</v>
      </c>
      <c r="G327" s="69" t="s">
        <v>12</v>
      </c>
      <c r="H327" s="69" t="s">
        <v>12</v>
      </c>
      <c r="I327" s="65" t="s">
        <v>12</v>
      </c>
      <c r="J327" s="68" t="s">
        <v>21</v>
      </c>
      <c r="K327" s="10"/>
      <c r="L327" s="10"/>
      <c r="M327" s="60">
        <v>69</v>
      </c>
      <c r="N327" s="60">
        <v>70</v>
      </c>
      <c r="O327" s="60">
        <v>69.5</v>
      </c>
      <c r="P327" s="72">
        <v>45.5</v>
      </c>
      <c r="Q327" s="72" t="s">
        <v>71</v>
      </c>
      <c r="R327" s="71" t="s">
        <v>71</v>
      </c>
      <c r="S327" s="71" t="s">
        <v>71</v>
      </c>
      <c r="T327" s="71" t="s">
        <v>71</v>
      </c>
      <c r="U327" s="71" t="s">
        <v>71</v>
      </c>
      <c r="V327" s="60" t="s">
        <v>71</v>
      </c>
      <c r="W327" s="60"/>
      <c r="X327" s="6" t="s">
        <v>13</v>
      </c>
      <c r="Y327" s="6" t="s">
        <v>13</v>
      </c>
      <c r="Z327" s="5"/>
      <c r="AA327" s="6" t="s">
        <v>13</v>
      </c>
    </row>
    <row r="328" spans="1:27" ht="15" customHeight="1" x14ac:dyDescent="0.2">
      <c r="A328" s="182"/>
      <c r="B328" s="64">
        <v>347</v>
      </c>
      <c r="C328" s="69">
        <v>63781</v>
      </c>
      <c r="D328" s="69" t="s">
        <v>12</v>
      </c>
      <c r="E328" s="69" t="s">
        <v>12</v>
      </c>
      <c r="F328" s="69" t="s">
        <v>12</v>
      </c>
      <c r="G328" s="69" t="s">
        <v>12</v>
      </c>
      <c r="H328" s="69" t="s">
        <v>12</v>
      </c>
      <c r="I328" s="65" t="s">
        <v>12</v>
      </c>
      <c r="J328" s="68" t="s">
        <v>21</v>
      </c>
      <c r="K328" s="10"/>
      <c r="L328" s="10"/>
      <c r="M328" s="60">
        <v>58</v>
      </c>
      <c r="N328" s="60">
        <v>76</v>
      </c>
      <c r="O328" s="60">
        <v>67</v>
      </c>
      <c r="P328" s="72">
        <v>40.5</v>
      </c>
      <c r="Q328" s="72" t="s">
        <v>71</v>
      </c>
      <c r="R328" s="71" t="s">
        <v>71</v>
      </c>
      <c r="S328" s="71" t="s">
        <v>71</v>
      </c>
      <c r="T328" s="71" t="s">
        <v>71</v>
      </c>
      <c r="U328" s="71" t="s">
        <v>71</v>
      </c>
      <c r="V328" s="71" t="s">
        <v>71</v>
      </c>
      <c r="W328" s="71"/>
      <c r="X328" s="6" t="s">
        <v>13</v>
      </c>
      <c r="Y328" s="6" t="s">
        <v>13</v>
      </c>
      <c r="Z328" s="5"/>
      <c r="AA328" s="6" t="s">
        <v>13</v>
      </c>
    </row>
    <row r="329" spans="1:27" ht="15" customHeight="1" x14ac:dyDescent="0.2">
      <c r="A329" s="182"/>
      <c r="B329" s="64">
        <v>348</v>
      </c>
      <c r="C329" s="69">
        <v>64274</v>
      </c>
      <c r="D329" s="69" t="s">
        <v>12</v>
      </c>
      <c r="E329" s="69" t="s">
        <v>12</v>
      </c>
      <c r="F329" s="69" t="s">
        <v>12</v>
      </c>
      <c r="G329" s="69" t="s">
        <v>12</v>
      </c>
      <c r="H329" s="69" t="s">
        <v>12</v>
      </c>
      <c r="I329" s="65" t="s">
        <v>12</v>
      </c>
      <c r="J329" s="68" t="s">
        <v>21</v>
      </c>
      <c r="K329" s="10"/>
      <c r="L329" s="10"/>
      <c r="M329" s="60">
        <v>33</v>
      </c>
      <c r="N329" s="60">
        <v>44</v>
      </c>
      <c r="O329" s="60">
        <v>38.5</v>
      </c>
      <c r="P329" s="72">
        <v>19</v>
      </c>
      <c r="Q329" s="72" t="s">
        <v>71</v>
      </c>
      <c r="R329" s="71" t="s">
        <v>71</v>
      </c>
      <c r="S329" s="71" t="s">
        <v>71</v>
      </c>
      <c r="T329" s="71" t="s">
        <v>71</v>
      </c>
      <c r="U329" s="71" t="s">
        <v>71</v>
      </c>
      <c r="V329" s="71" t="s">
        <v>71</v>
      </c>
      <c r="W329" s="71"/>
      <c r="X329" s="6" t="s">
        <v>13</v>
      </c>
      <c r="Y329" s="6" t="s">
        <v>13</v>
      </c>
      <c r="Z329" s="5"/>
      <c r="AA329" s="6" t="s">
        <v>13</v>
      </c>
    </row>
    <row r="330" spans="1:27" ht="15" customHeight="1" x14ac:dyDescent="0.2">
      <c r="A330" s="182"/>
      <c r="B330" s="64">
        <v>349</v>
      </c>
      <c r="C330" s="69">
        <v>64258</v>
      </c>
      <c r="D330" s="69" t="s">
        <v>12</v>
      </c>
      <c r="E330" s="69" t="s">
        <v>12</v>
      </c>
      <c r="F330" s="69" t="s">
        <v>12</v>
      </c>
      <c r="G330" s="69" t="s">
        <v>12</v>
      </c>
      <c r="H330" s="69" t="s">
        <v>12</v>
      </c>
      <c r="I330" s="65" t="s">
        <v>12</v>
      </c>
      <c r="J330" s="68" t="s">
        <v>21</v>
      </c>
      <c r="K330" s="10"/>
      <c r="L330" s="10"/>
      <c r="M330" s="60">
        <v>62</v>
      </c>
      <c r="N330" s="60">
        <v>64</v>
      </c>
      <c r="O330" s="60">
        <v>63</v>
      </c>
      <c r="P330" s="72">
        <v>34</v>
      </c>
      <c r="Q330" s="72" t="s">
        <v>71</v>
      </c>
      <c r="R330" s="71" t="s">
        <v>71</v>
      </c>
      <c r="S330" s="71" t="s">
        <v>71</v>
      </c>
      <c r="T330" s="71" t="s">
        <v>71</v>
      </c>
      <c r="U330" s="71" t="s">
        <v>71</v>
      </c>
      <c r="V330" s="71" t="s">
        <v>71</v>
      </c>
      <c r="W330" s="71"/>
      <c r="X330" s="6" t="s">
        <v>13</v>
      </c>
      <c r="Y330" s="6" t="s">
        <v>13</v>
      </c>
      <c r="Z330" s="5"/>
      <c r="AA330" s="6" t="s">
        <v>13</v>
      </c>
    </row>
    <row r="331" spans="1:27" ht="15" customHeight="1" x14ac:dyDescent="0.2">
      <c r="A331" s="182"/>
      <c r="B331" s="64">
        <v>350</v>
      </c>
      <c r="C331" s="69">
        <v>64165</v>
      </c>
      <c r="D331" s="69" t="s">
        <v>12</v>
      </c>
      <c r="E331" s="69" t="s">
        <v>12</v>
      </c>
      <c r="F331" s="69" t="s">
        <v>12</v>
      </c>
      <c r="G331" s="69" t="s">
        <v>12</v>
      </c>
      <c r="H331" s="69" t="s">
        <v>12</v>
      </c>
      <c r="I331" s="65" t="s">
        <v>12</v>
      </c>
      <c r="J331" s="68" t="s">
        <v>21</v>
      </c>
      <c r="K331" s="10"/>
      <c r="L331" s="10"/>
      <c r="M331" s="60">
        <v>59</v>
      </c>
      <c r="N331" s="60">
        <v>65</v>
      </c>
      <c r="O331" s="60">
        <v>62</v>
      </c>
      <c r="P331" s="72">
        <v>41.5</v>
      </c>
      <c r="Q331" s="72" t="s">
        <v>71</v>
      </c>
      <c r="R331" s="71" t="s">
        <v>71</v>
      </c>
      <c r="S331" s="71" t="s">
        <v>71</v>
      </c>
      <c r="T331" s="71" t="s">
        <v>71</v>
      </c>
      <c r="U331" s="71" t="s">
        <v>71</v>
      </c>
      <c r="V331" s="71" t="s">
        <v>71</v>
      </c>
      <c r="W331" s="71"/>
      <c r="X331" s="6" t="s">
        <v>13</v>
      </c>
      <c r="Y331" s="6" t="s">
        <v>13</v>
      </c>
      <c r="Z331" s="5"/>
      <c r="AA331" s="6" t="s">
        <v>13</v>
      </c>
    </row>
    <row r="332" spans="1:27" ht="15" customHeight="1" x14ac:dyDescent="0.2">
      <c r="A332" s="182"/>
      <c r="B332" s="64">
        <v>351</v>
      </c>
      <c r="C332" s="69">
        <v>64418</v>
      </c>
      <c r="D332" s="69" t="s">
        <v>12</v>
      </c>
      <c r="E332" s="69" t="s">
        <v>12</v>
      </c>
      <c r="F332" s="69" t="s">
        <v>12</v>
      </c>
      <c r="G332" s="69" t="s">
        <v>12</v>
      </c>
      <c r="H332" s="69" t="s">
        <v>12</v>
      </c>
      <c r="I332" s="65" t="s">
        <v>12</v>
      </c>
      <c r="J332" s="68" t="s">
        <v>21</v>
      </c>
      <c r="K332" s="10"/>
      <c r="L332" s="10"/>
      <c r="M332" s="60">
        <v>45</v>
      </c>
      <c r="N332" s="60">
        <v>42</v>
      </c>
      <c r="O332" s="60">
        <v>43.5</v>
      </c>
      <c r="P332" s="72">
        <v>23.5</v>
      </c>
      <c r="Q332" s="72" t="s">
        <v>71</v>
      </c>
      <c r="R332" s="71" t="s">
        <v>71</v>
      </c>
      <c r="S332" s="71" t="s">
        <v>71</v>
      </c>
      <c r="T332" s="71" t="s">
        <v>71</v>
      </c>
      <c r="U332" s="71" t="s">
        <v>71</v>
      </c>
      <c r="V332" s="71" t="s">
        <v>71</v>
      </c>
      <c r="W332" s="71"/>
      <c r="X332" s="6" t="s">
        <v>13</v>
      </c>
      <c r="Y332" s="6" t="s">
        <v>13</v>
      </c>
      <c r="Z332" s="5"/>
      <c r="AA332" s="6" t="s">
        <v>13</v>
      </c>
    </row>
    <row r="333" spans="1:27" ht="15" customHeight="1" x14ac:dyDescent="0.2">
      <c r="A333" s="182"/>
      <c r="B333" s="64">
        <v>352</v>
      </c>
      <c r="C333" s="69">
        <v>63412</v>
      </c>
      <c r="D333" s="69" t="s">
        <v>12</v>
      </c>
      <c r="E333" s="69" t="s">
        <v>12</v>
      </c>
      <c r="F333" s="69" t="s">
        <v>12</v>
      </c>
      <c r="G333" s="69" t="s">
        <v>12</v>
      </c>
      <c r="H333" s="69" t="s">
        <v>12</v>
      </c>
      <c r="I333" s="65" t="s">
        <v>12</v>
      </c>
      <c r="J333" s="68" t="s">
        <v>21</v>
      </c>
      <c r="K333" s="10"/>
      <c r="L333" s="10"/>
      <c r="M333" s="60">
        <v>52</v>
      </c>
      <c r="N333" s="60">
        <v>33</v>
      </c>
      <c r="O333" s="60">
        <v>42.5</v>
      </c>
      <c r="P333" s="72">
        <v>26.5</v>
      </c>
      <c r="Q333" s="72" t="s">
        <v>71</v>
      </c>
      <c r="R333" s="71" t="s">
        <v>71</v>
      </c>
      <c r="S333" s="71" t="s">
        <v>71</v>
      </c>
      <c r="T333" s="71" t="s">
        <v>71</v>
      </c>
      <c r="U333" s="71" t="s">
        <v>71</v>
      </c>
      <c r="V333" s="71" t="s">
        <v>71</v>
      </c>
      <c r="W333" s="71"/>
      <c r="X333" s="6" t="s">
        <v>13</v>
      </c>
      <c r="Y333" s="6" t="s">
        <v>13</v>
      </c>
      <c r="Z333" s="5"/>
      <c r="AA333" s="6" t="s">
        <v>13</v>
      </c>
    </row>
    <row r="334" spans="1:27" ht="15" customHeight="1" x14ac:dyDescent="0.2">
      <c r="A334" s="182"/>
      <c r="B334" s="64">
        <v>412</v>
      </c>
      <c r="C334" s="82">
        <v>62982</v>
      </c>
      <c r="D334" s="69" t="s">
        <v>12</v>
      </c>
      <c r="E334" s="69" t="s">
        <v>12</v>
      </c>
      <c r="F334" s="69" t="s">
        <v>12</v>
      </c>
      <c r="G334" s="69" t="s">
        <v>12</v>
      </c>
      <c r="H334" s="69" t="s">
        <v>12</v>
      </c>
      <c r="I334" s="11" t="s">
        <v>12</v>
      </c>
      <c r="J334" s="68" t="s">
        <v>21</v>
      </c>
      <c r="K334" s="10"/>
      <c r="L334" s="10"/>
      <c r="M334" s="60">
        <v>53</v>
      </c>
      <c r="N334" s="60">
        <v>53</v>
      </c>
      <c r="O334" s="60">
        <v>53</v>
      </c>
      <c r="P334" s="72">
        <v>27</v>
      </c>
      <c r="Q334" s="72" t="s">
        <v>71</v>
      </c>
      <c r="R334" s="60" t="s">
        <v>71</v>
      </c>
      <c r="S334" s="60" t="s">
        <v>71</v>
      </c>
      <c r="T334" s="60" t="s">
        <v>71</v>
      </c>
      <c r="U334" s="71" t="s">
        <v>71</v>
      </c>
      <c r="V334" s="71" t="s">
        <v>71</v>
      </c>
      <c r="W334" s="71"/>
      <c r="X334" s="6" t="s">
        <v>13</v>
      </c>
      <c r="Y334" s="6" t="s">
        <v>13</v>
      </c>
      <c r="Z334" s="5"/>
      <c r="AA334" s="6" t="s">
        <v>13</v>
      </c>
    </row>
    <row r="335" spans="1:27" ht="15" customHeight="1" x14ac:dyDescent="0.2">
      <c r="A335" s="182"/>
      <c r="B335" s="64">
        <v>413</v>
      </c>
      <c r="C335" s="82">
        <v>64407</v>
      </c>
      <c r="D335" s="69" t="s">
        <v>12</v>
      </c>
      <c r="E335" s="69" t="s">
        <v>12</v>
      </c>
      <c r="F335" s="69" t="s">
        <v>12</v>
      </c>
      <c r="G335" s="69" t="s">
        <v>12</v>
      </c>
      <c r="H335" s="69" t="s">
        <v>12</v>
      </c>
      <c r="I335" s="11" t="s">
        <v>12</v>
      </c>
      <c r="J335" s="68" t="s">
        <v>21</v>
      </c>
      <c r="K335" s="10"/>
      <c r="L335" s="10"/>
      <c r="M335" s="60">
        <v>57</v>
      </c>
      <c r="N335" s="60">
        <v>60</v>
      </c>
      <c r="O335" s="60">
        <v>58.5</v>
      </c>
      <c r="P335" s="72">
        <v>28.5</v>
      </c>
      <c r="Q335" s="72" t="s">
        <v>71</v>
      </c>
      <c r="R335" s="60" t="s">
        <v>71</v>
      </c>
      <c r="S335" s="60" t="s">
        <v>71</v>
      </c>
      <c r="T335" s="60" t="s">
        <v>71</v>
      </c>
      <c r="U335" s="71" t="s">
        <v>71</v>
      </c>
      <c r="V335" s="71" t="s">
        <v>71</v>
      </c>
      <c r="W335" s="71"/>
      <c r="X335" s="6" t="s">
        <v>13</v>
      </c>
      <c r="Y335" s="6" t="s">
        <v>13</v>
      </c>
      <c r="Z335" s="5"/>
      <c r="AA335" s="6" t="s">
        <v>13</v>
      </c>
    </row>
    <row r="336" spans="1:27" ht="15" customHeight="1" x14ac:dyDescent="0.2">
      <c r="A336" s="182"/>
      <c r="B336" s="64">
        <v>420</v>
      </c>
      <c r="C336" s="69">
        <v>63123</v>
      </c>
      <c r="D336" s="69" t="s">
        <v>12</v>
      </c>
      <c r="E336" s="69" t="s">
        <v>12</v>
      </c>
      <c r="F336" s="69" t="s">
        <v>12</v>
      </c>
      <c r="G336" s="69" t="s">
        <v>12</v>
      </c>
      <c r="H336" s="69" t="s">
        <v>13</v>
      </c>
      <c r="I336" s="11" t="s">
        <v>13</v>
      </c>
      <c r="J336" s="68"/>
      <c r="K336" s="10"/>
      <c r="L336" s="10"/>
      <c r="M336" s="60"/>
      <c r="N336" s="60"/>
      <c r="O336" s="60"/>
      <c r="P336" s="60"/>
      <c r="Q336" s="72"/>
      <c r="R336" s="60"/>
      <c r="S336" s="60"/>
      <c r="T336" s="60"/>
      <c r="U336" s="60"/>
      <c r="V336" s="61"/>
      <c r="W336" s="61"/>
      <c r="X336" s="6" t="s">
        <v>13</v>
      </c>
      <c r="Y336" s="6" t="s">
        <v>13</v>
      </c>
      <c r="Z336" s="5"/>
      <c r="AA336" s="6" t="s">
        <v>13</v>
      </c>
    </row>
    <row r="337" spans="1:27" ht="15" customHeight="1" x14ac:dyDescent="0.2">
      <c r="A337" s="183"/>
      <c r="B337" s="64">
        <v>433</v>
      </c>
      <c r="C337" s="69">
        <v>64351</v>
      </c>
      <c r="D337" s="69" t="s">
        <v>13</v>
      </c>
      <c r="E337" s="69" t="s">
        <v>12</v>
      </c>
      <c r="F337" s="69" t="s">
        <v>13</v>
      </c>
      <c r="G337" s="69" t="s">
        <v>12</v>
      </c>
      <c r="H337" s="69" t="s">
        <v>12</v>
      </c>
      <c r="I337" s="11" t="s">
        <v>13</v>
      </c>
      <c r="J337" s="68"/>
      <c r="K337" s="10"/>
      <c r="L337" s="10"/>
      <c r="M337" s="60"/>
      <c r="N337" s="60"/>
      <c r="O337" s="60"/>
      <c r="P337" s="60"/>
      <c r="Q337" s="72"/>
      <c r="R337" s="60"/>
      <c r="S337" s="60"/>
      <c r="T337" s="60"/>
      <c r="U337" s="60"/>
      <c r="V337" s="61"/>
      <c r="W337" s="61"/>
      <c r="X337" s="6" t="s">
        <v>13</v>
      </c>
      <c r="Y337" s="6" t="s">
        <v>13</v>
      </c>
      <c r="Z337" s="5"/>
      <c r="AA337" s="6" t="s">
        <v>13</v>
      </c>
    </row>
    <row r="338" spans="1:27" ht="15" customHeight="1" x14ac:dyDescent="0.2">
      <c r="A338" s="181" t="s">
        <v>87</v>
      </c>
      <c r="B338" s="64">
        <v>66</v>
      </c>
      <c r="C338" s="69">
        <v>63203</v>
      </c>
      <c r="D338" s="69" t="s">
        <v>12</v>
      </c>
      <c r="E338" s="69" t="s">
        <v>12</v>
      </c>
      <c r="F338" s="69" t="s">
        <v>12</v>
      </c>
      <c r="G338" s="69" t="s">
        <v>12</v>
      </c>
      <c r="H338" s="69" t="s">
        <v>12</v>
      </c>
      <c r="I338" s="65" t="s">
        <v>12</v>
      </c>
      <c r="J338" s="68" t="s">
        <v>21</v>
      </c>
      <c r="K338" s="10"/>
      <c r="L338" s="10"/>
      <c r="M338" s="60">
        <v>84</v>
      </c>
      <c r="N338" s="60">
        <v>72</v>
      </c>
      <c r="O338" s="60">
        <v>78</v>
      </c>
      <c r="P338" s="72">
        <v>50.5</v>
      </c>
      <c r="Q338" s="72">
        <v>49.33</v>
      </c>
      <c r="R338" s="60">
        <v>17</v>
      </c>
      <c r="S338" s="60">
        <v>9.34</v>
      </c>
      <c r="T338" s="60">
        <v>0</v>
      </c>
      <c r="U338" s="60">
        <v>3</v>
      </c>
      <c r="V338" s="61">
        <f>SUM(Q338:U338)</f>
        <v>78.67</v>
      </c>
      <c r="W338" s="61"/>
      <c r="X338" s="6" t="s">
        <v>12</v>
      </c>
      <c r="Y338" s="6" t="s">
        <v>13</v>
      </c>
      <c r="Z338" s="5"/>
      <c r="AA338" s="6" t="s">
        <v>12</v>
      </c>
    </row>
    <row r="339" spans="1:27" ht="15" customHeight="1" x14ac:dyDescent="0.2">
      <c r="A339" s="182"/>
      <c r="B339" s="64">
        <v>105</v>
      </c>
      <c r="C339" s="69">
        <v>64006</v>
      </c>
      <c r="D339" s="69" t="s">
        <v>12</v>
      </c>
      <c r="E339" s="69" t="s">
        <v>12</v>
      </c>
      <c r="F339" s="69" t="s">
        <v>12</v>
      </c>
      <c r="G339" s="69" t="s">
        <v>12</v>
      </c>
      <c r="H339" s="69" t="s">
        <v>12</v>
      </c>
      <c r="I339" s="65" t="s">
        <v>12</v>
      </c>
      <c r="J339" s="68" t="s">
        <v>21</v>
      </c>
      <c r="K339" s="10"/>
      <c r="L339" s="10"/>
      <c r="M339" s="60">
        <v>69</v>
      </c>
      <c r="N339" s="60">
        <v>73</v>
      </c>
      <c r="O339" s="60">
        <v>71</v>
      </c>
      <c r="P339" s="72">
        <v>42.5</v>
      </c>
      <c r="Q339" s="72">
        <v>45.67</v>
      </c>
      <c r="R339" s="60">
        <v>16</v>
      </c>
      <c r="S339" s="60">
        <v>6.66</v>
      </c>
      <c r="T339" s="60">
        <v>0</v>
      </c>
      <c r="U339" s="60">
        <v>3</v>
      </c>
      <c r="V339" s="61">
        <f t="shared" ref="V339:V349" si="5">SUM(Q339:U339)</f>
        <v>71.33</v>
      </c>
      <c r="W339" s="61"/>
      <c r="X339" s="6" t="s">
        <v>12</v>
      </c>
      <c r="Y339" s="6" t="s">
        <v>13</v>
      </c>
      <c r="Z339" s="5"/>
      <c r="AA339" s="6" t="s">
        <v>12</v>
      </c>
    </row>
    <row r="340" spans="1:27" ht="15" customHeight="1" x14ac:dyDescent="0.2">
      <c r="A340" s="182"/>
      <c r="B340" s="64">
        <v>108</v>
      </c>
      <c r="C340" s="69">
        <v>63140</v>
      </c>
      <c r="D340" s="69" t="s">
        <v>12</v>
      </c>
      <c r="E340" s="69" t="s">
        <v>12</v>
      </c>
      <c r="F340" s="69" t="s">
        <v>12</v>
      </c>
      <c r="G340" s="69" t="s">
        <v>12</v>
      </c>
      <c r="H340" s="69" t="s">
        <v>12</v>
      </c>
      <c r="I340" s="66" t="s">
        <v>12</v>
      </c>
      <c r="J340" s="68" t="s">
        <v>21</v>
      </c>
      <c r="K340" s="67"/>
      <c r="L340" s="67"/>
      <c r="M340" s="71">
        <v>94</v>
      </c>
      <c r="N340" s="71">
        <v>82</v>
      </c>
      <c r="O340" s="60">
        <v>88</v>
      </c>
      <c r="P340" s="72">
        <v>51.5</v>
      </c>
      <c r="Q340" s="76">
        <v>44.2</v>
      </c>
      <c r="R340" s="71">
        <v>19</v>
      </c>
      <c r="S340" s="71">
        <v>9.6</v>
      </c>
      <c r="T340" s="71">
        <v>6</v>
      </c>
      <c r="U340" s="71">
        <v>3</v>
      </c>
      <c r="V340" s="61">
        <f t="shared" si="5"/>
        <v>81.8</v>
      </c>
      <c r="W340" s="77"/>
      <c r="X340" s="6" t="s">
        <v>13</v>
      </c>
      <c r="Y340" s="6" t="s">
        <v>13</v>
      </c>
      <c r="Z340" s="5"/>
      <c r="AA340" s="6" t="s">
        <v>13</v>
      </c>
    </row>
    <row r="341" spans="1:27" ht="15" customHeight="1" x14ac:dyDescent="0.2">
      <c r="A341" s="182"/>
      <c r="B341" s="64">
        <v>112</v>
      </c>
      <c r="C341" s="69">
        <v>64048</v>
      </c>
      <c r="D341" s="69" t="s">
        <v>12</v>
      </c>
      <c r="E341" s="69" t="s">
        <v>12</v>
      </c>
      <c r="F341" s="69" t="s">
        <v>12</v>
      </c>
      <c r="G341" s="69" t="s">
        <v>12</v>
      </c>
      <c r="H341" s="69" t="s">
        <v>12</v>
      </c>
      <c r="I341" s="65" t="s">
        <v>12</v>
      </c>
      <c r="J341" s="68" t="s">
        <v>21</v>
      </c>
      <c r="K341" s="10"/>
      <c r="L341" s="10"/>
      <c r="M341" s="60">
        <v>83</v>
      </c>
      <c r="N341" s="60">
        <v>86</v>
      </c>
      <c r="O341" s="60">
        <v>84.5</v>
      </c>
      <c r="P341" s="72">
        <v>50</v>
      </c>
      <c r="Q341" s="78">
        <v>41.33</v>
      </c>
      <c r="R341" s="79">
        <v>18.329999999999998</v>
      </c>
      <c r="S341" s="79">
        <v>8.33</v>
      </c>
      <c r="T341" s="79">
        <v>6</v>
      </c>
      <c r="U341" s="79">
        <v>3</v>
      </c>
      <c r="V341" s="61">
        <f t="shared" si="5"/>
        <v>76.989999999999995</v>
      </c>
      <c r="W341" s="61"/>
      <c r="X341" s="6" t="s">
        <v>13</v>
      </c>
      <c r="Y341" s="6" t="s">
        <v>13</v>
      </c>
      <c r="Z341" s="5"/>
      <c r="AA341" s="6" t="s">
        <v>13</v>
      </c>
    </row>
    <row r="342" spans="1:27" ht="15" customHeight="1" x14ac:dyDescent="0.2">
      <c r="A342" s="182"/>
      <c r="B342" s="64">
        <v>141</v>
      </c>
      <c r="C342" s="69">
        <v>63828</v>
      </c>
      <c r="D342" s="69" t="s">
        <v>12</v>
      </c>
      <c r="E342" s="69" t="s">
        <v>12</v>
      </c>
      <c r="F342" s="69" t="s">
        <v>12</v>
      </c>
      <c r="G342" s="69" t="s">
        <v>12</v>
      </c>
      <c r="H342" s="69" t="s">
        <v>12</v>
      </c>
      <c r="I342" s="66" t="s">
        <v>12</v>
      </c>
      <c r="J342" s="68" t="s">
        <v>21</v>
      </c>
      <c r="K342" s="67"/>
      <c r="L342" s="67"/>
      <c r="M342" s="71">
        <v>68</v>
      </c>
      <c r="N342" s="71">
        <v>91</v>
      </c>
      <c r="O342" s="60">
        <v>79.5</v>
      </c>
      <c r="P342" s="72">
        <v>48</v>
      </c>
      <c r="Q342" s="72">
        <v>39.67</v>
      </c>
      <c r="R342" s="71">
        <v>13</v>
      </c>
      <c r="S342" s="71">
        <v>8</v>
      </c>
      <c r="T342" s="71">
        <v>6</v>
      </c>
      <c r="U342" s="71">
        <v>3</v>
      </c>
      <c r="V342" s="61">
        <f t="shared" si="5"/>
        <v>69.67</v>
      </c>
      <c r="W342" s="77"/>
      <c r="X342" s="6" t="s">
        <v>13</v>
      </c>
      <c r="Y342" s="6" t="s">
        <v>13</v>
      </c>
      <c r="Z342" s="5"/>
      <c r="AA342" s="6" t="s">
        <v>13</v>
      </c>
    </row>
    <row r="343" spans="1:27" ht="15" customHeight="1" x14ac:dyDescent="0.2">
      <c r="A343" s="182"/>
      <c r="B343" s="64">
        <v>181</v>
      </c>
      <c r="C343" s="69">
        <v>62883</v>
      </c>
      <c r="D343" s="69" t="s">
        <v>12</v>
      </c>
      <c r="E343" s="69" t="s">
        <v>12</v>
      </c>
      <c r="F343" s="69" t="s">
        <v>12</v>
      </c>
      <c r="G343" s="69" t="s">
        <v>12</v>
      </c>
      <c r="H343" s="69" t="s">
        <v>12</v>
      </c>
      <c r="I343" s="66" t="s">
        <v>12</v>
      </c>
      <c r="J343" s="68" t="s">
        <v>21</v>
      </c>
      <c r="K343" s="67"/>
      <c r="L343" s="67"/>
      <c r="M343" s="71">
        <v>74</v>
      </c>
      <c r="N343" s="71">
        <v>75</v>
      </c>
      <c r="O343" s="60">
        <v>74.5</v>
      </c>
      <c r="P343" s="72">
        <v>52.5</v>
      </c>
      <c r="Q343" s="72">
        <v>44.33</v>
      </c>
      <c r="R343" s="71">
        <v>9</v>
      </c>
      <c r="S343" s="71">
        <v>4</v>
      </c>
      <c r="T343" s="71">
        <v>0</v>
      </c>
      <c r="U343" s="72">
        <v>5</v>
      </c>
      <c r="V343" s="61">
        <f t="shared" si="5"/>
        <v>62.33</v>
      </c>
      <c r="W343" s="77"/>
      <c r="X343" s="6" t="s">
        <v>13</v>
      </c>
      <c r="Y343" s="6" t="s">
        <v>13</v>
      </c>
      <c r="Z343" s="5"/>
      <c r="AA343" s="6" t="s">
        <v>13</v>
      </c>
    </row>
    <row r="344" spans="1:27" ht="15" customHeight="1" x14ac:dyDescent="0.2">
      <c r="A344" s="182"/>
      <c r="B344" s="64">
        <v>196</v>
      </c>
      <c r="C344" s="69">
        <v>63043</v>
      </c>
      <c r="D344" s="69" t="s">
        <v>12</v>
      </c>
      <c r="E344" s="69" t="s">
        <v>12</v>
      </c>
      <c r="F344" s="69" t="s">
        <v>12</v>
      </c>
      <c r="G344" s="69" t="s">
        <v>12</v>
      </c>
      <c r="H344" s="69" t="s">
        <v>12</v>
      </c>
      <c r="I344" s="65" t="s">
        <v>12</v>
      </c>
      <c r="J344" s="68" t="s">
        <v>21</v>
      </c>
      <c r="K344" s="10"/>
      <c r="L344" s="10"/>
      <c r="M344" s="60">
        <v>70</v>
      </c>
      <c r="N344" s="60">
        <v>72</v>
      </c>
      <c r="O344" s="60">
        <v>71</v>
      </c>
      <c r="P344" s="72">
        <v>38</v>
      </c>
      <c r="Q344" s="72">
        <v>30.67</v>
      </c>
      <c r="R344" s="60">
        <v>13.33</v>
      </c>
      <c r="S344" s="60">
        <v>7.33</v>
      </c>
      <c r="T344" s="60">
        <v>6</v>
      </c>
      <c r="U344" s="72">
        <v>3</v>
      </c>
      <c r="V344" s="61">
        <f t="shared" si="5"/>
        <v>60.33</v>
      </c>
      <c r="W344" s="61"/>
      <c r="X344" s="6" t="s">
        <v>13</v>
      </c>
      <c r="Y344" s="6" t="s">
        <v>13</v>
      </c>
      <c r="Z344" s="5"/>
      <c r="AA344" s="6" t="s">
        <v>13</v>
      </c>
    </row>
    <row r="345" spans="1:27" ht="15" customHeight="1" x14ac:dyDescent="0.2">
      <c r="A345" s="182"/>
      <c r="B345" s="64">
        <v>198</v>
      </c>
      <c r="C345" s="69">
        <v>63729</v>
      </c>
      <c r="D345" s="69" t="s">
        <v>12</v>
      </c>
      <c r="E345" s="69" t="s">
        <v>12</v>
      </c>
      <c r="F345" s="69" t="s">
        <v>12</v>
      </c>
      <c r="G345" s="69" t="s">
        <v>12</v>
      </c>
      <c r="H345" s="69" t="s">
        <v>12</v>
      </c>
      <c r="I345" s="65" t="s">
        <v>12</v>
      </c>
      <c r="J345" s="68" t="s">
        <v>21</v>
      </c>
      <c r="K345" s="10"/>
      <c r="L345" s="10"/>
      <c r="M345" s="60">
        <v>84</v>
      </c>
      <c r="N345" s="60">
        <v>59</v>
      </c>
      <c r="O345" s="60">
        <v>71.5</v>
      </c>
      <c r="P345" s="72">
        <v>41.5</v>
      </c>
      <c r="Q345" s="72">
        <v>34.33</v>
      </c>
      <c r="R345" s="60">
        <v>11.33</v>
      </c>
      <c r="S345" s="60">
        <v>8.34</v>
      </c>
      <c r="T345" s="60">
        <v>3</v>
      </c>
      <c r="U345" s="60">
        <v>3</v>
      </c>
      <c r="V345" s="61">
        <f t="shared" si="5"/>
        <v>60</v>
      </c>
      <c r="W345" s="61"/>
      <c r="X345" s="6" t="s">
        <v>13</v>
      </c>
      <c r="Y345" s="6" t="s">
        <v>13</v>
      </c>
      <c r="Z345" s="5"/>
      <c r="AA345" s="6" t="s">
        <v>13</v>
      </c>
    </row>
    <row r="346" spans="1:27" ht="15" customHeight="1" x14ac:dyDescent="0.2">
      <c r="A346" s="182"/>
      <c r="B346" s="64">
        <v>207</v>
      </c>
      <c r="C346" s="69">
        <v>63324</v>
      </c>
      <c r="D346" s="69" t="s">
        <v>12</v>
      </c>
      <c r="E346" s="69" t="s">
        <v>12</v>
      </c>
      <c r="F346" s="69" t="s">
        <v>12</v>
      </c>
      <c r="G346" s="69" t="s">
        <v>12</v>
      </c>
      <c r="H346" s="69" t="s">
        <v>12</v>
      </c>
      <c r="I346" s="65" t="s">
        <v>12</v>
      </c>
      <c r="J346" s="68" t="s">
        <v>21</v>
      </c>
      <c r="K346" s="10"/>
      <c r="L346" s="10"/>
      <c r="M346" s="60">
        <v>64</v>
      </c>
      <c r="N346" s="60">
        <v>87</v>
      </c>
      <c r="O346" s="60">
        <v>75.5</v>
      </c>
      <c r="P346" s="72">
        <v>41</v>
      </c>
      <c r="Q346" s="72">
        <v>31.67</v>
      </c>
      <c r="R346" s="60">
        <v>14.67</v>
      </c>
      <c r="S346" s="60">
        <v>9.33</v>
      </c>
      <c r="T346" s="60">
        <v>3</v>
      </c>
      <c r="U346" s="60">
        <v>0</v>
      </c>
      <c r="V346" s="61">
        <f t="shared" si="5"/>
        <v>58.67</v>
      </c>
      <c r="W346" s="61"/>
      <c r="X346" s="6" t="s">
        <v>13</v>
      </c>
      <c r="Y346" s="6" t="s">
        <v>13</v>
      </c>
      <c r="Z346" s="5"/>
      <c r="AA346" s="6" t="s">
        <v>13</v>
      </c>
    </row>
    <row r="347" spans="1:27" ht="15" customHeight="1" x14ac:dyDescent="0.2">
      <c r="A347" s="182"/>
      <c r="B347" s="64">
        <v>261</v>
      </c>
      <c r="C347" s="69">
        <v>63248</v>
      </c>
      <c r="D347" s="69" t="s">
        <v>12</v>
      </c>
      <c r="E347" s="69" t="s">
        <v>12</v>
      </c>
      <c r="F347" s="69" t="s">
        <v>12</v>
      </c>
      <c r="G347" s="69" t="s">
        <v>12</v>
      </c>
      <c r="H347" s="69" t="s">
        <v>12</v>
      </c>
      <c r="I347" s="65" t="s">
        <v>12</v>
      </c>
      <c r="J347" s="68" t="s">
        <v>21</v>
      </c>
      <c r="K347" s="10"/>
      <c r="L347" s="10"/>
      <c r="M347" s="60">
        <v>78</v>
      </c>
      <c r="N347" s="60">
        <v>36</v>
      </c>
      <c r="O347" s="60">
        <v>57</v>
      </c>
      <c r="P347" s="72">
        <v>35.5</v>
      </c>
      <c r="Q347" s="72">
        <v>26.67</v>
      </c>
      <c r="R347" s="72">
        <v>7</v>
      </c>
      <c r="S347" s="72">
        <v>4.33</v>
      </c>
      <c r="T347" s="72">
        <v>6</v>
      </c>
      <c r="U347" s="72">
        <v>3</v>
      </c>
      <c r="V347" s="61">
        <f t="shared" si="5"/>
        <v>47</v>
      </c>
      <c r="W347" s="61"/>
      <c r="X347" s="6" t="s">
        <v>13</v>
      </c>
      <c r="Y347" s="6" t="s">
        <v>13</v>
      </c>
      <c r="Z347" s="5"/>
      <c r="AA347" s="6" t="s">
        <v>13</v>
      </c>
    </row>
    <row r="348" spans="1:27" ht="15" customHeight="1" x14ac:dyDescent="0.2">
      <c r="A348" s="182"/>
      <c r="B348" s="64">
        <v>266</v>
      </c>
      <c r="C348" s="69">
        <v>63914</v>
      </c>
      <c r="D348" s="69" t="s">
        <v>12</v>
      </c>
      <c r="E348" s="69" t="s">
        <v>12</v>
      </c>
      <c r="F348" s="69" t="s">
        <v>12</v>
      </c>
      <c r="G348" s="69" t="s">
        <v>12</v>
      </c>
      <c r="H348" s="69" t="s">
        <v>12</v>
      </c>
      <c r="I348" s="65" t="s">
        <v>12</v>
      </c>
      <c r="J348" s="68" t="s">
        <v>21</v>
      </c>
      <c r="K348" s="10"/>
      <c r="L348" s="10"/>
      <c r="M348" s="60">
        <v>73</v>
      </c>
      <c r="N348" s="60">
        <v>67</v>
      </c>
      <c r="O348" s="60">
        <v>70</v>
      </c>
      <c r="P348" s="72">
        <v>51</v>
      </c>
      <c r="Q348" s="72">
        <v>35.67</v>
      </c>
      <c r="R348" s="60">
        <v>6</v>
      </c>
      <c r="S348" s="60">
        <v>4.33</v>
      </c>
      <c r="T348" s="60">
        <v>0</v>
      </c>
      <c r="U348" s="60">
        <v>0</v>
      </c>
      <c r="V348" s="61">
        <f t="shared" si="5"/>
        <v>46</v>
      </c>
      <c r="W348" s="61"/>
      <c r="X348" s="6" t="s">
        <v>13</v>
      </c>
      <c r="Y348" s="6" t="s">
        <v>13</v>
      </c>
      <c r="Z348" s="5"/>
      <c r="AA348" s="6" t="s">
        <v>13</v>
      </c>
    </row>
    <row r="349" spans="1:27" ht="15" customHeight="1" x14ac:dyDescent="0.2">
      <c r="A349" s="182"/>
      <c r="B349" s="64">
        <v>271</v>
      </c>
      <c r="C349" s="69">
        <v>63777</v>
      </c>
      <c r="D349" s="69" t="s">
        <v>12</v>
      </c>
      <c r="E349" s="69" t="s">
        <v>12</v>
      </c>
      <c r="F349" s="69" t="s">
        <v>12</v>
      </c>
      <c r="G349" s="69" t="s">
        <v>12</v>
      </c>
      <c r="H349" s="69" t="s">
        <v>12</v>
      </c>
      <c r="I349" s="66" t="s">
        <v>12</v>
      </c>
      <c r="J349" s="68" t="s">
        <v>21</v>
      </c>
      <c r="K349" s="67"/>
      <c r="L349" s="67"/>
      <c r="M349" s="71">
        <v>40</v>
      </c>
      <c r="N349" s="71">
        <v>70</v>
      </c>
      <c r="O349" s="60">
        <v>55</v>
      </c>
      <c r="P349" s="72">
        <v>31</v>
      </c>
      <c r="Q349" s="72">
        <v>22</v>
      </c>
      <c r="R349" s="71">
        <v>12</v>
      </c>
      <c r="S349" s="71">
        <v>6.33</v>
      </c>
      <c r="T349" s="71">
        <v>0</v>
      </c>
      <c r="U349" s="71">
        <v>3</v>
      </c>
      <c r="V349" s="61">
        <f t="shared" si="5"/>
        <v>43.33</v>
      </c>
      <c r="W349" s="77"/>
      <c r="X349" s="6" t="s">
        <v>13</v>
      </c>
      <c r="Y349" s="6" t="s">
        <v>13</v>
      </c>
      <c r="Z349" s="5"/>
      <c r="AA349" s="6" t="s">
        <v>13</v>
      </c>
    </row>
    <row r="350" spans="1:27" ht="15" customHeight="1" x14ac:dyDescent="0.2">
      <c r="A350" s="182"/>
      <c r="B350" s="64">
        <v>379</v>
      </c>
      <c r="C350" s="69">
        <v>64161</v>
      </c>
      <c r="D350" s="69" t="s">
        <v>12</v>
      </c>
      <c r="E350" s="69" t="s">
        <v>12</v>
      </c>
      <c r="F350" s="69" t="s">
        <v>12</v>
      </c>
      <c r="G350" s="69" t="s">
        <v>12</v>
      </c>
      <c r="H350" s="69" t="s">
        <v>12</v>
      </c>
      <c r="I350" s="65" t="s">
        <v>12</v>
      </c>
      <c r="J350" s="68" t="s">
        <v>21</v>
      </c>
      <c r="K350" s="10"/>
      <c r="L350" s="10"/>
      <c r="M350" s="60">
        <v>66</v>
      </c>
      <c r="N350" s="60">
        <v>40</v>
      </c>
      <c r="O350" s="60">
        <v>53</v>
      </c>
      <c r="P350" s="72">
        <v>34</v>
      </c>
      <c r="Q350" s="72" t="s">
        <v>71</v>
      </c>
      <c r="R350" s="72" t="s">
        <v>71</v>
      </c>
      <c r="S350" s="72" t="s">
        <v>71</v>
      </c>
      <c r="T350" s="72" t="s">
        <v>71</v>
      </c>
      <c r="U350" s="71" t="s">
        <v>71</v>
      </c>
      <c r="V350" s="71" t="s">
        <v>71</v>
      </c>
      <c r="W350" s="71"/>
      <c r="X350" s="6" t="s">
        <v>13</v>
      </c>
      <c r="Y350" s="6" t="s">
        <v>13</v>
      </c>
      <c r="Z350" s="5"/>
      <c r="AA350" s="6" t="s">
        <v>13</v>
      </c>
    </row>
    <row r="351" spans="1:27" ht="15" customHeight="1" x14ac:dyDescent="0.2">
      <c r="A351" s="182"/>
      <c r="B351" s="64">
        <v>384</v>
      </c>
      <c r="C351" s="69">
        <v>63851</v>
      </c>
      <c r="D351" s="69" t="s">
        <v>12</v>
      </c>
      <c r="E351" s="69" t="s">
        <v>12</v>
      </c>
      <c r="F351" s="69" t="s">
        <v>12</v>
      </c>
      <c r="G351" s="69" t="s">
        <v>12</v>
      </c>
      <c r="H351" s="69" t="s">
        <v>12</v>
      </c>
      <c r="I351" s="65" t="s">
        <v>12</v>
      </c>
      <c r="J351" s="68" t="s">
        <v>21</v>
      </c>
      <c r="K351" s="10"/>
      <c r="L351" s="10"/>
      <c r="M351" s="60">
        <v>52</v>
      </c>
      <c r="N351" s="60">
        <v>24</v>
      </c>
      <c r="O351" s="60">
        <v>38</v>
      </c>
      <c r="P351" s="72">
        <v>22.5</v>
      </c>
      <c r="Q351" s="72" t="s">
        <v>71</v>
      </c>
      <c r="R351" s="72" t="s">
        <v>71</v>
      </c>
      <c r="S351" s="72" t="s">
        <v>71</v>
      </c>
      <c r="T351" s="72" t="s">
        <v>71</v>
      </c>
      <c r="U351" s="71" t="s">
        <v>71</v>
      </c>
      <c r="V351" s="71" t="s">
        <v>71</v>
      </c>
      <c r="W351" s="71"/>
      <c r="X351" s="6" t="s">
        <v>13</v>
      </c>
      <c r="Y351" s="6" t="s">
        <v>13</v>
      </c>
      <c r="Z351" s="5"/>
      <c r="AA351" s="6" t="s">
        <v>13</v>
      </c>
    </row>
    <row r="352" spans="1:27" ht="15" customHeight="1" x14ac:dyDescent="0.2">
      <c r="A352" s="182"/>
      <c r="B352" s="64">
        <v>385</v>
      </c>
      <c r="C352" s="69">
        <v>63344</v>
      </c>
      <c r="D352" s="69" t="s">
        <v>12</v>
      </c>
      <c r="E352" s="69" t="s">
        <v>12</v>
      </c>
      <c r="F352" s="69" t="s">
        <v>12</v>
      </c>
      <c r="G352" s="69" t="s">
        <v>12</v>
      </c>
      <c r="H352" s="69" t="s">
        <v>12</v>
      </c>
      <c r="I352" s="65" t="s">
        <v>12</v>
      </c>
      <c r="J352" s="68" t="s">
        <v>21</v>
      </c>
      <c r="K352" s="10"/>
      <c r="L352" s="10"/>
      <c r="M352" s="60">
        <v>35</v>
      </c>
      <c r="N352" s="60">
        <v>51</v>
      </c>
      <c r="O352" s="60">
        <v>43</v>
      </c>
      <c r="P352" s="72">
        <v>27.5</v>
      </c>
      <c r="Q352" s="72" t="s">
        <v>71</v>
      </c>
      <c r="R352" s="72" t="s">
        <v>71</v>
      </c>
      <c r="S352" s="72" t="s">
        <v>71</v>
      </c>
      <c r="T352" s="72" t="s">
        <v>71</v>
      </c>
      <c r="U352" s="71" t="s">
        <v>71</v>
      </c>
      <c r="V352" s="71" t="s">
        <v>71</v>
      </c>
      <c r="W352" s="71"/>
      <c r="X352" s="6" t="s">
        <v>13</v>
      </c>
      <c r="Y352" s="6" t="s">
        <v>13</v>
      </c>
      <c r="Z352" s="5"/>
      <c r="AA352" s="6" t="s">
        <v>13</v>
      </c>
    </row>
    <row r="353" spans="1:27" ht="15" customHeight="1" x14ac:dyDescent="0.2">
      <c r="A353" s="182"/>
      <c r="B353" s="64">
        <v>388</v>
      </c>
      <c r="C353" s="69">
        <v>64303</v>
      </c>
      <c r="D353" s="69" t="s">
        <v>12</v>
      </c>
      <c r="E353" s="69" t="s">
        <v>12</v>
      </c>
      <c r="F353" s="69" t="s">
        <v>12</v>
      </c>
      <c r="G353" s="69" t="s">
        <v>12</v>
      </c>
      <c r="H353" s="69" t="s">
        <v>12</v>
      </c>
      <c r="I353" s="65" t="s">
        <v>12</v>
      </c>
      <c r="J353" s="68" t="s">
        <v>21</v>
      </c>
      <c r="K353" s="10"/>
      <c r="L353" s="10"/>
      <c r="M353" s="60">
        <v>50</v>
      </c>
      <c r="N353" s="60">
        <v>62</v>
      </c>
      <c r="O353" s="60">
        <v>56</v>
      </c>
      <c r="P353" s="72">
        <v>32</v>
      </c>
      <c r="Q353" s="72" t="s">
        <v>71</v>
      </c>
      <c r="R353" s="72" t="s">
        <v>71</v>
      </c>
      <c r="S353" s="72" t="s">
        <v>71</v>
      </c>
      <c r="T353" s="72" t="s">
        <v>71</v>
      </c>
      <c r="U353" s="71" t="s">
        <v>71</v>
      </c>
      <c r="V353" s="71" t="s">
        <v>71</v>
      </c>
      <c r="W353" s="71"/>
      <c r="X353" s="6" t="s">
        <v>13</v>
      </c>
      <c r="Y353" s="6" t="s">
        <v>13</v>
      </c>
      <c r="Z353" s="5"/>
      <c r="AA353" s="6" t="s">
        <v>13</v>
      </c>
    </row>
    <row r="354" spans="1:27" ht="15" customHeight="1" x14ac:dyDescent="0.2">
      <c r="A354" s="182"/>
      <c r="B354" s="64">
        <v>389</v>
      </c>
      <c r="C354" s="69">
        <v>63003</v>
      </c>
      <c r="D354" s="69" t="s">
        <v>12</v>
      </c>
      <c r="E354" s="69" t="s">
        <v>12</v>
      </c>
      <c r="F354" s="69" t="s">
        <v>12</v>
      </c>
      <c r="G354" s="69" t="s">
        <v>12</v>
      </c>
      <c r="H354" s="69" t="s">
        <v>12</v>
      </c>
      <c r="I354" s="65" t="s">
        <v>12</v>
      </c>
      <c r="J354" s="68" t="s">
        <v>21</v>
      </c>
      <c r="K354" s="10"/>
      <c r="L354" s="10"/>
      <c r="M354" s="60">
        <v>62</v>
      </c>
      <c r="N354" s="60">
        <v>69</v>
      </c>
      <c r="O354" s="60">
        <v>65.5</v>
      </c>
      <c r="P354" s="72">
        <v>34.5</v>
      </c>
      <c r="Q354" s="72" t="s">
        <v>71</v>
      </c>
      <c r="R354" s="72" t="s">
        <v>71</v>
      </c>
      <c r="S354" s="72" t="s">
        <v>71</v>
      </c>
      <c r="T354" s="72" t="s">
        <v>71</v>
      </c>
      <c r="U354" s="71" t="s">
        <v>71</v>
      </c>
      <c r="V354" s="71" t="s">
        <v>71</v>
      </c>
      <c r="W354" s="71"/>
      <c r="X354" s="6" t="s">
        <v>13</v>
      </c>
      <c r="Y354" s="6" t="s">
        <v>13</v>
      </c>
      <c r="Z354" s="5"/>
      <c r="AA354" s="6" t="s">
        <v>13</v>
      </c>
    </row>
    <row r="355" spans="1:27" ht="15" customHeight="1" x14ac:dyDescent="0.2">
      <c r="A355" s="182"/>
      <c r="B355" s="64">
        <v>390</v>
      </c>
      <c r="C355" s="69">
        <v>64134</v>
      </c>
      <c r="D355" s="69" t="s">
        <v>12</v>
      </c>
      <c r="E355" s="69" t="s">
        <v>12</v>
      </c>
      <c r="F355" s="69" t="s">
        <v>12</v>
      </c>
      <c r="G355" s="69" t="s">
        <v>12</v>
      </c>
      <c r="H355" s="69" t="s">
        <v>12</v>
      </c>
      <c r="I355" s="65" t="s">
        <v>12</v>
      </c>
      <c r="J355" s="68" t="s">
        <v>21</v>
      </c>
      <c r="K355" s="10"/>
      <c r="L355" s="10"/>
      <c r="M355" s="60">
        <v>75</v>
      </c>
      <c r="N355" s="60">
        <v>64</v>
      </c>
      <c r="O355" s="60">
        <v>69.5</v>
      </c>
      <c r="P355" s="72">
        <v>43</v>
      </c>
      <c r="Q355" s="72" t="s">
        <v>71</v>
      </c>
      <c r="R355" s="72" t="s">
        <v>71</v>
      </c>
      <c r="S355" s="72" t="s">
        <v>71</v>
      </c>
      <c r="T355" s="72" t="s">
        <v>71</v>
      </c>
      <c r="U355" s="71" t="s">
        <v>71</v>
      </c>
      <c r="V355" s="71" t="s">
        <v>71</v>
      </c>
      <c r="W355" s="71"/>
      <c r="X355" s="6" t="s">
        <v>13</v>
      </c>
      <c r="Y355" s="6" t="s">
        <v>13</v>
      </c>
      <c r="Z355" s="5"/>
      <c r="AA355" s="6" t="s">
        <v>13</v>
      </c>
    </row>
    <row r="356" spans="1:27" ht="15" customHeight="1" x14ac:dyDescent="0.2">
      <c r="A356" s="182"/>
      <c r="B356" s="64">
        <v>391</v>
      </c>
      <c r="C356" s="69">
        <v>64171</v>
      </c>
      <c r="D356" s="69" t="s">
        <v>12</v>
      </c>
      <c r="E356" s="69" t="s">
        <v>12</v>
      </c>
      <c r="F356" s="69" t="s">
        <v>12</v>
      </c>
      <c r="G356" s="69" t="s">
        <v>12</v>
      </c>
      <c r="H356" s="69" t="s">
        <v>12</v>
      </c>
      <c r="I356" s="65" t="s">
        <v>12</v>
      </c>
      <c r="J356" s="68" t="s">
        <v>21</v>
      </c>
      <c r="K356" s="10"/>
      <c r="L356" s="10"/>
      <c r="M356" s="60">
        <v>71</v>
      </c>
      <c r="N356" s="60">
        <v>60</v>
      </c>
      <c r="O356" s="60">
        <v>65.5</v>
      </c>
      <c r="P356" s="72">
        <v>39.5</v>
      </c>
      <c r="Q356" s="72" t="s">
        <v>71</v>
      </c>
      <c r="R356" s="72" t="s">
        <v>71</v>
      </c>
      <c r="S356" s="72" t="s">
        <v>71</v>
      </c>
      <c r="T356" s="72" t="s">
        <v>71</v>
      </c>
      <c r="U356" s="71" t="s">
        <v>71</v>
      </c>
      <c r="V356" s="71" t="s">
        <v>71</v>
      </c>
      <c r="W356" s="71"/>
      <c r="X356" s="6" t="s">
        <v>13</v>
      </c>
      <c r="Y356" s="6" t="s">
        <v>13</v>
      </c>
      <c r="Z356" s="5"/>
      <c r="AA356" s="6" t="s">
        <v>13</v>
      </c>
    </row>
    <row r="357" spans="1:27" ht="15" customHeight="1" x14ac:dyDescent="0.2">
      <c r="A357" s="182"/>
      <c r="B357" s="64">
        <v>392</v>
      </c>
      <c r="C357" s="69">
        <v>63899</v>
      </c>
      <c r="D357" s="69" t="s">
        <v>12</v>
      </c>
      <c r="E357" s="69" t="s">
        <v>12</v>
      </c>
      <c r="F357" s="69" t="s">
        <v>12</v>
      </c>
      <c r="G357" s="69" t="s">
        <v>12</v>
      </c>
      <c r="H357" s="69" t="s">
        <v>12</v>
      </c>
      <c r="I357" s="65" t="s">
        <v>12</v>
      </c>
      <c r="J357" s="68" t="s">
        <v>21</v>
      </c>
      <c r="K357" s="10"/>
      <c r="L357" s="10"/>
      <c r="M357" s="60">
        <v>64</v>
      </c>
      <c r="N357" s="60">
        <v>71</v>
      </c>
      <c r="O357" s="60">
        <v>67.5</v>
      </c>
      <c r="P357" s="72">
        <v>50</v>
      </c>
      <c r="Q357" s="72" t="s">
        <v>71</v>
      </c>
      <c r="R357" s="72" t="s">
        <v>71</v>
      </c>
      <c r="S357" s="72" t="s">
        <v>71</v>
      </c>
      <c r="T357" s="72" t="s">
        <v>71</v>
      </c>
      <c r="U357" s="71" t="s">
        <v>71</v>
      </c>
      <c r="V357" s="71" t="s">
        <v>71</v>
      </c>
      <c r="W357" s="71"/>
      <c r="X357" s="6" t="s">
        <v>13</v>
      </c>
      <c r="Y357" s="6" t="s">
        <v>13</v>
      </c>
      <c r="Z357" s="5"/>
      <c r="AA357" s="6" t="s">
        <v>13</v>
      </c>
    </row>
    <row r="358" spans="1:27" ht="15" customHeight="1" x14ac:dyDescent="0.2">
      <c r="A358" s="182"/>
      <c r="B358" s="64">
        <v>393</v>
      </c>
      <c r="C358" s="69">
        <v>64145</v>
      </c>
      <c r="D358" s="69" t="s">
        <v>12</v>
      </c>
      <c r="E358" s="69" t="s">
        <v>12</v>
      </c>
      <c r="F358" s="69" t="s">
        <v>12</v>
      </c>
      <c r="G358" s="69" t="s">
        <v>12</v>
      </c>
      <c r="H358" s="69" t="s">
        <v>12</v>
      </c>
      <c r="I358" s="65" t="s">
        <v>12</v>
      </c>
      <c r="J358" s="68" t="s">
        <v>21</v>
      </c>
      <c r="K358" s="10"/>
      <c r="L358" s="10"/>
      <c r="M358" s="60">
        <v>67</v>
      </c>
      <c r="N358" s="60">
        <v>53</v>
      </c>
      <c r="O358" s="60">
        <v>60</v>
      </c>
      <c r="P358" s="72">
        <v>34</v>
      </c>
      <c r="Q358" s="72" t="s">
        <v>71</v>
      </c>
      <c r="R358" s="72" t="s">
        <v>71</v>
      </c>
      <c r="S358" s="72" t="s">
        <v>71</v>
      </c>
      <c r="T358" s="72" t="s">
        <v>71</v>
      </c>
      <c r="U358" s="71" t="s">
        <v>71</v>
      </c>
      <c r="V358" s="71" t="s">
        <v>71</v>
      </c>
      <c r="W358" s="71"/>
      <c r="X358" s="6" t="s">
        <v>13</v>
      </c>
      <c r="Y358" s="6" t="s">
        <v>13</v>
      </c>
      <c r="Z358" s="5"/>
      <c r="AA358" s="6" t="s">
        <v>13</v>
      </c>
    </row>
    <row r="359" spans="1:27" ht="15" customHeight="1" x14ac:dyDescent="0.2">
      <c r="A359" s="183"/>
      <c r="B359" s="64">
        <v>416</v>
      </c>
      <c r="C359" s="69">
        <v>64466</v>
      </c>
      <c r="D359" s="69" t="s">
        <v>13</v>
      </c>
      <c r="E359" s="69" t="s">
        <v>12</v>
      </c>
      <c r="F359" s="69" t="s">
        <v>13</v>
      </c>
      <c r="G359" s="69" t="s">
        <v>13</v>
      </c>
      <c r="H359" s="69" t="s">
        <v>12</v>
      </c>
      <c r="I359" s="11" t="s">
        <v>13</v>
      </c>
      <c r="J359" s="68"/>
      <c r="K359" s="10"/>
      <c r="L359" s="10"/>
      <c r="M359" s="60"/>
      <c r="N359" s="60"/>
      <c r="O359" s="60"/>
      <c r="P359" s="60"/>
      <c r="Q359" s="72"/>
      <c r="R359" s="60"/>
      <c r="S359" s="60"/>
      <c r="T359" s="60"/>
      <c r="U359" s="60"/>
      <c r="V359" s="61"/>
      <c r="W359" s="61"/>
      <c r="X359" s="6" t="s">
        <v>13</v>
      </c>
      <c r="Y359" s="6" t="s">
        <v>13</v>
      </c>
      <c r="Z359" s="5"/>
      <c r="AA359" s="6" t="s">
        <v>13</v>
      </c>
    </row>
    <row r="360" spans="1:27" ht="15" customHeight="1" x14ac:dyDescent="0.2">
      <c r="A360" s="181" t="s">
        <v>88</v>
      </c>
      <c r="B360" s="64">
        <v>103</v>
      </c>
      <c r="C360" s="83">
        <v>63838</v>
      </c>
      <c r="D360" s="69" t="s">
        <v>12</v>
      </c>
      <c r="E360" s="69" t="s">
        <v>12</v>
      </c>
      <c r="F360" s="69" t="s">
        <v>12</v>
      </c>
      <c r="G360" s="69" t="s">
        <v>12</v>
      </c>
      <c r="H360" s="69" t="s">
        <v>12</v>
      </c>
      <c r="I360" s="11" t="s">
        <v>12</v>
      </c>
      <c r="J360" s="68" t="s">
        <v>21</v>
      </c>
      <c r="K360" s="10"/>
      <c r="L360" s="10"/>
      <c r="M360" s="60">
        <v>77</v>
      </c>
      <c r="N360" s="60">
        <v>80</v>
      </c>
      <c r="O360" s="60">
        <v>78.5</v>
      </c>
      <c r="P360" s="72">
        <v>53.5</v>
      </c>
      <c r="Q360" s="72">
        <v>49.17</v>
      </c>
      <c r="R360" s="60">
        <v>13.67</v>
      </c>
      <c r="S360" s="60">
        <v>6.33</v>
      </c>
      <c r="T360" s="60">
        <v>0</v>
      </c>
      <c r="U360" s="60">
        <v>3</v>
      </c>
      <c r="V360" s="61">
        <f>SUM(Q360:U360)</f>
        <v>72.17</v>
      </c>
      <c r="W360" s="61"/>
      <c r="X360" s="6" t="s">
        <v>12</v>
      </c>
      <c r="Y360" s="6" t="s">
        <v>13</v>
      </c>
      <c r="Z360" s="5"/>
      <c r="AA360" s="6" t="s">
        <v>12</v>
      </c>
    </row>
    <row r="361" spans="1:27" ht="15" customHeight="1" x14ac:dyDescent="0.2">
      <c r="A361" s="182"/>
      <c r="B361" s="64">
        <v>184</v>
      </c>
      <c r="C361" s="83">
        <v>63911</v>
      </c>
      <c r="D361" s="69" t="s">
        <v>12</v>
      </c>
      <c r="E361" s="69" t="s">
        <v>12</v>
      </c>
      <c r="F361" s="69" t="s">
        <v>12</v>
      </c>
      <c r="G361" s="69" t="s">
        <v>12</v>
      </c>
      <c r="H361" s="69" t="s">
        <v>12</v>
      </c>
      <c r="I361" s="11" t="s">
        <v>12</v>
      </c>
      <c r="J361" s="68" t="s">
        <v>21</v>
      </c>
      <c r="K361" s="10"/>
      <c r="L361" s="10"/>
      <c r="M361" s="60">
        <v>60</v>
      </c>
      <c r="N361" s="60">
        <v>84</v>
      </c>
      <c r="O361" s="60">
        <v>72</v>
      </c>
      <c r="P361" s="72">
        <v>40</v>
      </c>
      <c r="Q361" s="72">
        <v>35.33</v>
      </c>
      <c r="R361" s="60">
        <v>13</v>
      </c>
      <c r="S361" s="60">
        <v>4.67</v>
      </c>
      <c r="T361" s="60">
        <v>6</v>
      </c>
      <c r="U361" s="60">
        <v>3</v>
      </c>
      <c r="V361" s="61">
        <f t="shared" ref="V361:V363" si="6">SUM(Q361:U361)</f>
        <v>62</v>
      </c>
      <c r="W361" s="61"/>
      <c r="X361" s="6" t="s">
        <v>13</v>
      </c>
      <c r="Y361" s="6" t="s">
        <v>13</v>
      </c>
      <c r="Z361" s="5"/>
      <c r="AA361" s="6" t="s">
        <v>13</v>
      </c>
    </row>
    <row r="362" spans="1:27" ht="15" customHeight="1" x14ac:dyDescent="0.2">
      <c r="A362" s="182"/>
      <c r="B362" s="64">
        <v>217</v>
      </c>
      <c r="C362" s="83">
        <v>62946</v>
      </c>
      <c r="D362" s="69" t="s">
        <v>12</v>
      </c>
      <c r="E362" s="69" t="s">
        <v>12</v>
      </c>
      <c r="F362" s="69" t="s">
        <v>12</v>
      </c>
      <c r="G362" s="69" t="s">
        <v>12</v>
      </c>
      <c r="H362" s="69" t="s">
        <v>12</v>
      </c>
      <c r="I362" s="11" t="s">
        <v>12</v>
      </c>
      <c r="J362" s="68" t="s">
        <v>21</v>
      </c>
      <c r="K362" s="10"/>
      <c r="L362" s="10"/>
      <c r="M362" s="60">
        <v>70</v>
      </c>
      <c r="N362" s="60">
        <v>74</v>
      </c>
      <c r="O362" s="60">
        <v>72</v>
      </c>
      <c r="P362" s="72">
        <v>42</v>
      </c>
      <c r="Q362" s="72">
        <v>34.33</v>
      </c>
      <c r="R362" s="60">
        <v>13</v>
      </c>
      <c r="S362" s="60">
        <v>6.67</v>
      </c>
      <c r="T362" s="60">
        <v>0</v>
      </c>
      <c r="U362" s="60">
        <v>3</v>
      </c>
      <c r="V362" s="61">
        <f t="shared" si="6"/>
        <v>57</v>
      </c>
      <c r="W362" s="61"/>
      <c r="X362" s="6" t="s">
        <v>13</v>
      </c>
      <c r="Y362" s="6" t="s">
        <v>13</v>
      </c>
      <c r="Z362" s="5"/>
      <c r="AA362" s="6" t="s">
        <v>13</v>
      </c>
    </row>
    <row r="363" spans="1:27" ht="15" customHeight="1" x14ac:dyDescent="0.2">
      <c r="A363" s="182"/>
      <c r="B363" s="64">
        <v>274</v>
      </c>
      <c r="C363" s="83">
        <v>62906</v>
      </c>
      <c r="D363" s="69" t="s">
        <v>12</v>
      </c>
      <c r="E363" s="69" t="s">
        <v>12</v>
      </c>
      <c r="F363" s="69" t="s">
        <v>12</v>
      </c>
      <c r="G363" s="69" t="s">
        <v>12</v>
      </c>
      <c r="H363" s="69" t="s">
        <v>12</v>
      </c>
      <c r="I363" s="11" t="s">
        <v>12</v>
      </c>
      <c r="J363" s="68" t="s">
        <v>21</v>
      </c>
      <c r="K363" s="10"/>
      <c r="L363" s="10"/>
      <c r="M363" s="60">
        <v>35</v>
      </c>
      <c r="N363" s="60">
        <v>71</v>
      </c>
      <c r="O363" s="60">
        <v>53</v>
      </c>
      <c r="P363" s="72">
        <v>29</v>
      </c>
      <c r="Q363" s="72">
        <v>23</v>
      </c>
      <c r="R363" s="60">
        <v>6.33</v>
      </c>
      <c r="S363" s="60">
        <v>6.67</v>
      </c>
      <c r="T363" s="60">
        <v>3</v>
      </c>
      <c r="U363" s="60">
        <v>3</v>
      </c>
      <c r="V363" s="61">
        <f t="shared" si="6"/>
        <v>42</v>
      </c>
      <c r="W363" s="61"/>
      <c r="X363" s="6" t="s">
        <v>13</v>
      </c>
      <c r="Y363" s="6" t="s">
        <v>13</v>
      </c>
      <c r="Z363" s="5"/>
      <c r="AA363" s="6" t="s">
        <v>13</v>
      </c>
    </row>
    <row r="364" spans="1:27" ht="15" customHeight="1" x14ac:dyDescent="0.2">
      <c r="A364" s="182"/>
      <c r="B364" s="64">
        <v>366</v>
      </c>
      <c r="C364" s="83">
        <v>63469</v>
      </c>
      <c r="D364" s="69" t="s">
        <v>12</v>
      </c>
      <c r="E364" s="69" t="s">
        <v>12</v>
      </c>
      <c r="F364" s="69" t="s">
        <v>12</v>
      </c>
      <c r="G364" s="69" t="s">
        <v>12</v>
      </c>
      <c r="H364" s="69" t="s">
        <v>12</v>
      </c>
      <c r="I364" s="11" t="s">
        <v>12</v>
      </c>
      <c r="J364" s="68" t="s">
        <v>21</v>
      </c>
      <c r="K364" s="10"/>
      <c r="L364" s="10"/>
      <c r="M364" s="60">
        <v>59</v>
      </c>
      <c r="N364" s="60">
        <v>35</v>
      </c>
      <c r="O364" s="60">
        <v>47</v>
      </c>
      <c r="P364" s="72">
        <v>32</v>
      </c>
      <c r="Q364" s="72" t="s">
        <v>71</v>
      </c>
      <c r="R364" s="60" t="s">
        <v>71</v>
      </c>
      <c r="S364" s="60" t="s">
        <v>71</v>
      </c>
      <c r="T364" s="60" t="s">
        <v>71</v>
      </c>
      <c r="U364" s="71" t="s">
        <v>71</v>
      </c>
      <c r="V364" s="71" t="s">
        <v>71</v>
      </c>
      <c r="W364" s="71"/>
      <c r="X364" s="6" t="s">
        <v>13</v>
      </c>
      <c r="Y364" s="6" t="s">
        <v>13</v>
      </c>
      <c r="Z364" s="5"/>
      <c r="AA364" s="6" t="s">
        <v>13</v>
      </c>
    </row>
    <row r="365" spans="1:27" ht="15" customHeight="1" x14ac:dyDescent="0.2">
      <c r="A365" s="182"/>
      <c r="B365" s="64">
        <v>371</v>
      </c>
      <c r="C365" s="83">
        <v>63791</v>
      </c>
      <c r="D365" s="69" t="s">
        <v>12</v>
      </c>
      <c r="E365" s="69" t="s">
        <v>12</v>
      </c>
      <c r="F365" s="69" t="s">
        <v>12</v>
      </c>
      <c r="G365" s="69" t="s">
        <v>12</v>
      </c>
      <c r="H365" s="69" t="s">
        <v>12</v>
      </c>
      <c r="I365" s="11" t="s">
        <v>12</v>
      </c>
      <c r="J365" s="68" t="s">
        <v>21</v>
      </c>
      <c r="K365" s="10"/>
      <c r="L365" s="10"/>
      <c r="M365" s="60">
        <v>67</v>
      </c>
      <c r="N365" s="60">
        <v>30</v>
      </c>
      <c r="O365" s="60">
        <v>48.5</v>
      </c>
      <c r="P365" s="72">
        <v>26.5</v>
      </c>
      <c r="Q365" s="72" t="s">
        <v>71</v>
      </c>
      <c r="R365" s="60" t="s">
        <v>71</v>
      </c>
      <c r="S365" s="60" t="s">
        <v>71</v>
      </c>
      <c r="T365" s="60" t="s">
        <v>71</v>
      </c>
      <c r="U365" s="71" t="s">
        <v>71</v>
      </c>
      <c r="V365" s="71" t="s">
        <v>71</v>
      </c>
      <c r="W365" s="71"/>
      <c r="X365" s="6" t="s">
        <v>13</v>
      </c>
      <c r="Y365" s="6" t="s">
        <v>13</v>
      </c>
      <c r="Z365" s="5"/>
      <c r="AA365" s="6" t="s">
        <v>13</v>
      </c>
    </row>
    <row r="366" spans="1:27" ht="15" customHeight="1" x14ac:dyDescent="0.2">
      <c r="A366" s="182"/>
      <c r="B366" s="64">
        <v>375</v>
      </c>
      <c r="C366" s="83">
        <v>63624</v>
      </c>
      <c r="D366" s="69" t="s">
        <v>12</v>
      </c>
      <c r="E366" s="69" t="s">
        <v>12</v>
      </c>
      <c r="F366" s="69" t="s">
        <v>12</v>
      </c>
      <c r="G366" s="69" t="s">
        <v>12</v>
      </c>
      <c r="H366" s="69" t="s">
        <v>12</v>
      </c>
      <c r="I366" s="11" t="s">
        <v>12</v>
      </c>
      <c r="J366" s="68" t="s">
        <v>21</v>
      </c>
      <c r="K366" s="10"/>
      <c r="L366" s="10"/>
      <c r="M366" s="60">
        <v>48</v>
      </c>
      <c r="N366" s="60">
        <v>71</v>
      </c>
      <c r="O366" s="60">
        <v>59.5</v>
      </c>
      <c r="P366" s="72">
        <v>37</v>
      </c>
      <c r="Q366" s="72" t="s">
        <v>71</v>
      </c>
      <c r="R366" s="60" t="s">
        <v>71</v>
      </c>
      <c r="S366" s="60" t="s">
        <v>71</v>
      </c>
      <c r="T366" s="60" t="s">
        <v>71</v>
      </c>
      <c r="U366" s="71" t="s">
        <v>71</v>
      </c>
      <c r="V366" s="71" t="s">
        <v>71</v>
      </c>
      <c r="W366" s="71"/>
      <c r="X366" s="6" t="s">
        <v>13</v>
      </c>
      <c r="Y366" s="6" t="s">
        <v>13</v>
      </c>
      <c r="Z366" s="5"/>
      <c r="AA366" s="6" t="s">
        <v>13</v>
      </c>
    </row>
    <row r="367" spans="1:27" ht="15" customHeight="1" x14ac:dyDescent="0.2">
      <c r="A367" s="182"/>
      <c r="B367" s="64">
        <v>447</v>
      </c>
      <c r="C367" s="69">
        <v>63806</v>
      </c>
      <c r="D367" s="69" t="s">
        <v>12</v>
      </c>
      <c r="E367" s="69" t="s">
        <v>12</v>
      </c>
      <c r="F367" s="69" t="s">
        <v>13</v>
      </c>
      <c r="G367" s="69" t="s">
        <v>12</v>
      </c>
      <c r="H367" s="69" t="s">
        <v>13</v>
      </c>
      <c r="I367" s="11" t="s">
        <v>13</v>
      </c>
      <c r="J367" s="68"/>
      <c r="K367" s="10"/>
      <c r="L367" s="10"/>
      <c r="M367" s="60"/>
      <c r="N367" s="60"/>
      <c r="O367" s="60"/>
      <c r="P367" s="60"/>
      <c r="Q367" s="72"/>
      <c r="R367" s="60"/>
      <c r="S367" s="60"/>
      <c r="T367" s="60"/>
      <c r="U367" s="60"/>
      <c r="V367" s="61"/>
      <c r="W367" s="61"/>
      <c r="X367" s="6" t="s">
        <v>13</v>
      </c>
      <c r="Y367" s="6" t="s">
        <v>13</v>
      </c>
      <c r="Z367" s="5"/>
      <c r="AA367" s="6" t="s">
        <v>13</v>
      </c>
    </row>
    <row r="368" spans="1:27" ht="15" customHeight="1" x14ac:dyDescent="0.2">
      <c r="A368" s="182"/>
      <c r="B368" s="64">
        <v>450</v>
      </c>
      <c r="C368" s="69">
        <v>64397</v>
      </c>
      <c r="D368" s="69" t="s">
        <v>12</v>
      </c>
      <c r="E368" s="69" t="s">
        <v>12</v>
      </c>
      <c r="F368" s="69" t="s">
        <v>13</v>
      </c>
      <c r="G368" s="69" t="s">
        <v>12</v>
      </c>
      <c r="H368" s="69" t="s">
        <v>13</v>
      </c>
      <c r="I368" s="11" t="s">
        <v>13</v>
      </c>
      <c r="J368" s="68"/>
      <c r="K368" s="10"/>
      <c r="L368" s="10"/>
      <c r="M368" s="60"/>
      <c r="N368" s="60"/>
      <c r="O368" s="60"/>
      <c r="P368" s="60"/>
      <c r="Q368" s="72"/>
      <c r="R368" s="60"/>
      <c r="S368" s="60"/>
      <c r="T368" s="60"/>
      <c r="U368" s="60"/>
      <c r="V368" s="61"/>
      <c r="W368" s="61"/>
      <c r="X368" s="6" t="s">
        <v>13</v>
      </c>
      <c r="Y368" s="6" t="s">
        <v>13</v>
      </c>
      <c r="Z368" s="5"/>
      <c r="AA368" s="6" t="s">
        <v>13</v>
      </c>
    </row>
    <row r="369" spans="1:27" ht="15" customHeight="1" x14ac:dyDescent="0.2">
      <c r="A369" s="182"/>
      <c r="B369" s="64">
        <v>454</v>
      </c>
      <c r="C369" s="69">
        <v>63811</v>
      </c>
      <c r="D369" s="69" t="s">
        <v>12</v>
      </c>
      <c r="E369" s="69" t="s">
        <v>12</v>
      </c>
      <c r="F369" s="69" t="s">
        <v>13</v>
      </c>
      <c r="G369" s="69" t="s">
        <v>12</v>
      </c>
      <c r="H369" s="69" t="s">
        <v>12</v>
      </c>
      <c r="I369" s="11" t="s">
        <v>13</v>
      </c>
      <c r="J369" s="68"/>
      <c r="K369" s="10"/>
      <c r="L369" s="10"/>
      <c r="M369" s="60"/>
      <c r="N369" s="60"/>
      <c r="O369" s="60"/>
      <c r="P369" s="60"/>
      <c r="Q369" s="72"/>
      <c r="R369" s="60"/>
      <c r="S369" s="60"/>
      <c r="T369" s="60"/>
      <c r="U369" s="60"/>
      <c r="V369" s="61"/>
      <c r="W369" s="61"/>
      <c r="X369" s="6" t="s">
        <v>13</v>
      </c>
      <c r="Y369" s="6" t="s">
        <v>13</v>
      </c>
      <c r="Z369" s="5"/>
      <c r="AA369" s="6" t="s">
        <v>13</v>
      </c>
    </row>
    <row r="370" spans="1:27" ht="15" customHeight="1" x14ac:dyDescent="0.2">
      <c r="A370" s="183"/>
      <c r="B370" s="64">
        <v>463</v>
      </c>
      <c r="C370" s="69">
        <v>64411</v>
      </c>
      <c r="D370" s="69" t="s">
        <v>12</v>
      </c>
      <c r="E370" s="69" t="s">
        <v>12</v>
      </c>
      <c r="F370" s="69" t="s">
        <v>12</v>
      </c>
      <c r="G370" s="69" t="s">
        <v>13</v>
      </c>
      <c r="H370" s="69" t="s">
        <v>13</v>
      </c>
      <c r="I370" s="11" t="s">
        <v>13</v>
      </c>
      <c r="J370" s="68"/>
      <c r="K370" s="10"/>
      <c r="L370" s="10"/>
      <c r="M370" s="60"/>
      <c r="N370" s="60"/>
      <c r="O370" s="60"/>
      <c r="P370" s="60"/>
      <c r="Q370" s="72"/>
      <c r="R370" s="60"/>
      <c r="S370" s="60"/>
      <c r="T370" s="60"/>
      <c r="U370" s="60"/>
      <c r="V370" s="61"/>
      <c r="W370" s="61"/>
      <c r="X370" s="6" t="s">
        <v>13</v>
      </c>
      <c r="Y370" s="6" t="s">
        <v>13</v>
      </c>
      <c r="Z370" s="5"/>
      <c r="AA370" s="6" t="s">
        <v>13</v>
      </c>
    </row>
    <row r="371" spans="1:27" ht="15.75" x14ac:dyDescent="0.2">
      <c r="A371" s="181" t="s">
        <v>89</v>
      </c>
      <c r="B371" s="64">
        <v>8</v>
      </c>
      <c r="C371" s="69">
        <v>63212</v>
      </c>
      <c r="D371" s="69" t="s">
        <v>12</v>
      </c>
      <c r="E371" s="69" t="s">
        <v>12</v>
      </c>
      <c r="F371" s="69" t="s">
        <v>12</v>
      </c>
      <c r="G371" s="69" t="s">
        <v>12</v>
      </c>
      <c r="H371" s="69" t="s">
        <v>12</v>
      </c>
      <c r="I371" s="11" t="s">
        <v>12</v>
      </c>
      <c r="J371" s="68" t="s">
        <v>21</v>
      </c>
      <c r="K371" s="10"/>
      <c r="L371" s="10"/>
      <c r="M371" s="60">
        <v>93</v>
      </c>
      <c r="N371" s="60">
        <v>86</v>
      </c>
      <c r="O371" s="60">
        <v>89.5</v>
      </c>
      <c r="P371" s="72">
        <v>52</v>
      </c>
      <c r="Q371" s="72">
        <v>54.4</v>
      </c>
      <c r="R371" s="60">
        <v>18</v>
      </c>
      <c r="S371" s="60">
        <v>9.8000000000000007</v>
      </c>
      <c r="T371" s="60">
        <v>3</v>
      </c>
      <c r="U371" s="60">
        <v>5</v>
      </c>
      <c r="V371" s="61">
        <f>SUM(Q371:U371)</f>
        <v>90.2</v>
      </c>
      <c r="W371" s="61"/>
      <c r="X371" s="6" t="s">
        <v>12</v>
      </c>
      <c r="Y371" s="6" t="s">
        <v>13</v>
      </c>
      <c r="Z371" s="5"/>
      <c r="AA371" s="6" t="s">
        <v>12</v>
      </c>
    </row>
    <row r="372" spans="1:27" ht="15.75" x14ac:dyDescent="0.2">
      <c r="A372" s="182"/>
      <c r="B372" s="64">
        <v>15</v>
      </c>
      <c r="C372" s="69">
        <v>63507</v>
      </c>
      <c r="D372" s="69" t="s">
        <v>12</v>
      </c>
      <c r="E372" s="69" t="s">
        <v>12</v>
      </c>
      <c r="F372" s="69" t="s">
        <v>12</v>
      </c>
      <c r="G372" s="69" t="s">
        <v>12</v>
      </c>
      <c r="H372" s="69" t="s">
        <v>12</v>
      </c>
      <c r="I372" s="11" t="s">
        <v>12</v>
      </c>
      <c r="J372" s="68" t="s">
        <v>21</v>
      </c>
      <c r="K372" s="10"/>
      <c r="L372" s="10"/>
      <c r="M372" s="60">
        <v>78</v>
      </c>
      <c r="N372" s="60">
        <v>88</v>
      </c>
      <c r="O372" s="60">
        <v>83</v>
      </c>
      <c r="P372" s="72">
        <v>53.5</v>
      </c>
      <c r="Q372" s="72">
        <v>56</v>
      </c>
      <c r="R372" s="60">
        <v>18.399999999999999</v>
      </c>
      <c r="S372" s="60">
        <v>10</v>
      </c>
      <c r="T372" s="60">
        <v>0</v>
      </c>
      <c r="U372" s="60">
        <v>3</v>
      </c>
      <c r="V372" s="61">
        <f t="shared" ref="V372:V403" si="7">SUM(Q372:U372)</f>
        <v>87.4</v>
      </c>
      <c r="W372" s="61"/>
      <c r="X372" s="6" t="s">
        <v>12</v>
      </c>
      <c r="Y372" s="6" t="s">
        <v>13</v>
      </c>
      <c r="Z372" s="5"/>
      <c r="AA372" s="6" t="s">
        <v>12</v>
      </c>
    </row>
    <row r="373" spans="1:27" ht="15.75" x14ac:dyDescent="0.2">
      <c r="A373" s="182"/>
      <c r="B373" s="64">
        <v>17</v>
      </c>
      <c r="C373" s="69">
        <v>63808</v>
      </c>
      <c r="D373" s="69" t="s">
        <v>12</v>
      </c>
      <c r="E373" s="69" t="s">
        <v>12</v>
      </c>
      <c r="F373" s="69" t="s">
        <v>12</v>
      </c>
      <c r="G373" s="69" t="s">
        <v>12</v>
      </c>
      <c r="H373" s="69" t="s">
        <v>12</v>
      </c>
      <c r="I373" s="11" t="s">
        <v>12</v>
      </c>
      <c r="J373" s="68" t="s">
        <v>21</v>
      </c>
      <c r="K373" s="10"/>
      <c r="L373" s="10"/>
      <c r="M373" s="60">
        <v>83</v>
      </c>
      <c r="N373" s="60">
        <v>88</v>
      </c>
      <c r="O373" s="60">
        <v>85.5</v>
      </c>
      <c r="P373" s="72">
        <v>53</v>
      </c>
      <c r="Q373" s="72">
        <v>54</v>
      </c>
      <c r="R373" s="60">
        <v>17.329999999999998</v>
      </c>
      <c r="S373" s="60">
        <v>10</v>
      </c>
      <c r="T373" s="60">
        <v>3</v>
      </c>
      <c r="U373" s="60">
        <v>3</v>
      </c>
      <c r="V373" s="61">
        <f t="shared" si="7"/>
        <v>87.33</v>
      </c>
      <c r="W373" s="61"/>
      <c r="X373" s="6" t="s">
        <v>12</v>
      </c>
      <c r="Y373" s="6" t="s">
        <v>13</v>
      </c>
      <c r="Z373" s="5"/>
      <c r="AA373" s="6" t="s">
        <v>12</v>
      </c>
    </row>
    <row r="374" spans="1:27" ht="15.75" x14ac:dyDescent="0.2">
      <c r="A374" s="182"/>
      <c r="B374" s="64">
        <v>21</v>
      </c>
      <c r="C374" s="69">
        <v>63928</v>
      </c>
      <c r="D374" s="69" t="s">
        <v>12</v>
      </c>
      <c r="E374" s="69" t="s">
        <v>12</v>
      </c>
      <c r="F374" s="69" t="s">
        <v>12</v>
      </c>
      <c r="G374" s="69" t="s">
        <v>12</v>
      </c>
      <c r="H374" s="69" t="s">
        <v>12</v>
      </c>
      <c r="I374" s="11" t="s">
        <v>12</v>
      </c>
      <c r="J374" s="68" t="s">
        <v>21</v>
      </c>
      <c r="K374" s="10"/>
      <c r="L374" s="10"/>
      <c r="M374" s="60">
        <v>70</v>
      </c>
      <c r="N374" s="60">
        <v>70</v>
      </c>
      <c r="O374" s="60">
        <v>70</v>
      </c>
      <c r="P374" s="72">
        <v>48.5</v>
      </c>
      <c r="Q374" s="72">
        <v>55.33</v>
      </c>
      <c r="R374" s="60">
        <v>18.329999999999998</v>
      </c>
      <c r="S374" s="60">
        <v>10</v>
      </c>
      <c r="T374" s="60">
        <v>0</v>
      </c>
      <c r="U374" s="60">
        <v>3</v>
      </c>
      <c r="V374" s="61">
        <f t="shared" si="7"/>
        <v>86.66</v>
      </c>
      <c r="W374" s="61"/>
      <c r="X374" s="6" t="s">
        <v>12</v>
      </c>
      <c r="Y374" s="6" t="s">
        <v>13</v>
      </c>
      <c r="Z374" s="5"/>
      <c r="AA374" s="6" t="s">
        <v>12</v>
      </c>
    </row>
    <row r="375" spans="1:27" ht="15.75" x14ac:dyDescent="0.2">
      <c r="A375" s="182"/>
      <c r="B375" s="64">
        <v>38</v>
      </c>
      <c r="C375" s="69">
        <v>63833</v>
      </c>
      <c r="D375" s="69" t="s">
        <v>12</v>
      </c>
      <c r="E375" s="69" t="s">
        <v>12</v>
      </c>
      <c r="F375" s="69" t="s">
        <v>12</v>
      </c>
      <c r="G375" s="69" t="s">
        <v>12</v>
      </c>
      <c r="H375" s="69" t="s">
        <v>12</v>
      </c>
      <c r="I375" s="11" t="s">
        <v>12</v>
      </c>
      <c r="J375" s="68" t="s">
        <v>21</v>
      </c>
      <c r="K375" s="10"/>
      <c r="L375" s="10"/>
      <c r="M375" s="60">
        <v>80</v>
      </c>
      <c r="N375" s="60">
        <v>89</v>
      </c>
      <c r="O375" s="60">
        <v>84.5</v>
      </c>
      <c r="P375" s="72">
        <v>53.5</v>
      </c>
      <c r="Q375" s="72">
        <v>51.2</v>
      </c>
      <c r="R375" s="60">
        <v>17.8</v>
      </c>
      <c r="S375" s="60">
        <v>8.1999999999999993</v>
      </c>
      <c r="T375" s="60">
        <v>3</v>
      </c>
      <c r="U375" s="60">
        <v>3</v>
      </c>
      <c r="V375" s="61">
        <f t="shared" si="7"/>
        <v>83.2</v>
      </c>
      <c r="W375" s="61"/>
      <c r="X375" s="6" t="s">
        <v>12</v>
      </c>
      <c r="Y375" s="6" t="s">
        <v>13</v>
      </c>
      <c r="Z375" s="5"/>
      <c r="AA375" s="6" t="s">
        <v>12</v>
      </c>
    </row>
    <row r="376" spans="1:27" ht="15.75" x14ac:dyDescent="0.2">
      <c r="A376" s="182"/>
      <c r="B376" s="64">
        <v>39</v>
      </c>
      <c r="C376" s="69">
        <v>63319</v>
      </c>
      <c r="D376" s="69" t="s">
        <v>12</v>
      </c>
      <c r="E376" s="69" t="s">
        <v>12</v>
      </c>
      <c r="F376" s="69" t="s">
        <v>12</v>
      </c>
      <c r="G376" s="69" t="s">
        <v>12</v>
      </c>
      <c r="H376" s="69" t="s">
        <v>12</v>
      </c>
      <c r="I376" s="11" t="s">
        <v>12</v>
      </c>
      <c r="J376" s="68" t="s">
        <v>21</v>
      </c>
      <c r="K376" s="10"/>
      <c r="L376" s="10"/>
      <c r="M376" s="60">
        <v>80</v>
      </c>
      <c r="N376" s="60">
        <v>70</v>
      </c>
      <c r="O376" s="60">
        <v>75</v>
      </c>
      <c r="P376" s="72">
        <v>48.5</v>
      </c>
      <c r="Q376" s="72">
        <v>51</v>
      </c>
      <c r="R376" s="60">
        <v>16.329999999999998</v>
      </c>
      <c r="S376" s="60">
        <v>9.67</v>
      </c>
      <c r="T376" s="60">
        <v>3</v>
      </c>
      <c r="U376" s="60">
        <v>3</v>
      </c>
      <c r="V376" s="61">
        <f t="shared" si="7"/>
        <v>83</v>
      </c>
      <c r="W376" s="61"/>
      <c r="X376" s="6" t="s">
        <v>12</v>
      </c>
      <c r="Y376" s="6" t="s">
        <v>13</v>
      </c>
      <c r="Z376" s="5"/>
      <c r="AA376" s="6" t="s">
        <v>12</v>
      </c>
    </row>
    <row r="377" spans="1:27" ht="15.75" x14ac:dyDescent="0.2">
      <c r="A377" s="182"/>
      <c r="B377" s="64">
        <v>44</v>
      </c>
      <c r="C377" s="69">
        <v>63188</v>
      </c>
      <c r="D377" s="69" t="s">
        <v>12</v>
      </c>
      <c r="E377" s="69" t="s">
        <v>12</v>
      </c>
      <c r="F377" s="69" t="s">
        <v>12</v>
      </c>
      <c r="G377" s="69" t="s">
        <v>12</v>
      </c>
      <c r="H377" s="69" t="s">
        <v>12</v>
      </c>
      <c r="I377" s="11" t="s">
        <v>12</v>
      </c>
      <c r="J377" s="68" t="s">
        <v>21</v>
      </c>
      <c r="K377" s="10"/>
      <c r="L377" s="10"/>
      <c r="M377" s="60">
        <v>78</v>
      </c>
      <c r="N377" s="60">
        <v>85</v>
      </c>
      <c r="O377" s="60">
        <v>81.5</v>
      </c>
      <c r="P377" s="72">
        <v>53</v>
      </c>
      <c r="Q377" s="72">
        <v>52</v>
      </c>
      <c r="R377" s="60">
        <v>18</v>
      </c>
      <c r="S377" s="60">
        <v>9</v>
      </c>
      <c r="T377" s="60">
        <v>0</v>
      </c>
      <c r="U377" s="60">
        <v>3</v>
      </c>
      <c r="V377" s="61">
        <f t="shared" si="7"/>
        <v>82</v>
      </c>
      <c r="W377" s="61"/>
      <c r="X377" s="6" t="s">
        <v>12</v>
      </c>
      <c r="Y377" s="6" t="s">
        <v>13</v>
      </c>
      <c r="Z377" s="5"/>
      <c r="AA377" s="6" t="s">
        <v>12</v>
      </c>
    </row>
    <row r="378" spans="1:27" ht="15.75" x14ac:dyDescent="0.2">
      <c r="A378" s="182"/>
      <c r="B378" s="64">
        <v>49</v>
      </c>
      <c r="C378" s="69">
        <v>63223</v>
      </c>
      <c r="D378" s="69" t="s">
        <v>12</v>
      </c>
      <c r="E378" s="69" t="s">
        <v>12</v>
      </c>
      <c r="F378" s="69" t="s">
        <v>12</v>
      </c>
      <c r="G378" s="69" t="s">
        <v>12</v>
      </c>
      <c r="H378" s="69" t="s">
        <v>12</v>
      </c>
      <c r="I378" s="11" t="s">
        <v>12</v>
      </c>
      <c r="J378" s="68" t="s">
        <v>21</v>
      </c>
      <c r="K378" s="10"/>
      <c r="L378" s="10"/>
      <c r="M378" s="60">
        <v>81</v>
      </c>
      <c r="N378" s="60">
        <v>72</v>
      </c>
      <c r="O378" s="60">
        <v>76.5</v>
      </c>
      <c r="P378" s="72">
        <v>53.5</v>
      </c>
      <c r="Q378" s="72">
        <v>54.67</v>
      </c>
      <c r="R378" s="60">
        <v>10.67</v>
      </c>
      <c r="S378" s="60">
        <v>9.67</v>
      </c>
      <c r="T378" s="60">
        <v>3</v>
      </c>
      <c r="U378" s="60">
        <v>3</v>
      </c>
      <c r="V378" s="61">
        <f t="shared" si="7"/>
        <v>81.010000000000005</v>
      </c>
      <c r="W378" s="61"/>
      <c r="X378" s="6" t="s">
        <v>12</v>
      </c>
      <c r="Y378" s="6" t="s">
        <v>13</v>
      </c>
      <c r="Z378" s="5"/>
      <c r="AA378" s="6" t="s">
        <v>12</v>
      </c>
    </row>
    <row r="379" spans="1:27" ht="15.75" x14ac:dyDescent="0.2">
      <c r="A379" s="182"/>
      <c r="B379" s="64">
        <v>74</v>
      </c>
      <c r="C379" s="69">
        <v>63181</v>
      </c>
      <c r="D379" s="69" t="s">
        <v>12</v>
      </c>
      <c r="E379" s="69" t="s">
        <v>12</v>
      </c>
      <c r="F379" s="69" t="s">
        <v>12</v>
      </c>
      <c r="G379" s="69" t="s">
        <v>12</v>
      </c>
      <c r="H379" s="69" t="s">
        <v>12</v>
      </c>
      <c r="I379" s="11" t="s">
        <v>12</v>
      </c>
      <c r="J379" s="68" t="s">
        <v>21</v>
      </c>
      <c r="K379" s="10"/>
      <c r="L379" s="10"/>
      <c r="M379" s="60">
        <v>76</v>
      </c>
      <c r="N379" s="60">
        <v>85</v>
      </c>
      <c r="O379" s="60">
        <v>80.5</v>
      </c>
      <c r="P379" s="72">
        <v>50</v>
      </c>
      <c r="Q379" s="72">
        <v>48.33</v>
      </c>
      <c r="R379" s="60">
        <v>15.33</v>
      </c>
      <c r="S379" s="60">
        <v>7.67</v>
      </c>
      <c r="T379" s="60">
        <v>3</v>
      </c>
      <c r="U379" s="60">
        <v>3</v>
      </c>
      <c r="V379" s="61">
        <f t="shared" si="7"/>
        <v>77.33</v>
      </c>
      <c r="W379" s="61"/>
      <c r="X379" s="6" t="s">
        <v>12</v>
      </c>
      <c r="Y379" s="6" t="s">
        <v>13</v>
      </c>
      <c r="Z379" s="5"/>
      <c r="AA379" s="6" t="s">
        <v>12</v>
      </c>
    </row>
    <row r="380" spans="1:27" ht="15.75" x14ac:dyDescent="0.2">
      <c r="A380" s="182"/>
      <c r="B380" s="64">
        <v>76</v>
      </c>
      <c r="C380" s="69">
        <v>62949</v>
      </c>
      <c r="D380" s="69" t="s">
        <v>12</v>
      </c>
      <c r="E380" s="69" t="s">
        <v>12</v>
      </c>
      <c r="F380" s="69" t="s">
        <v>12</v>
      </c>
      <c r="G380" s="69" t="s">
        <v>12</v>
      </c>
      <c r="H380" s="69" t="s">
        <v>12</v>
      </c>
      <c r="I380" s="11" t="s">
        <v>12</v>
      </c>
      <c r="J380" s="68" t="s">
        <v>21</v>
      </c>
      <c r="K380" s="10"/>
      <c r="L380" s="10"/>
      <c r="M380" s="60">
        <v>73</v>
      </c>
      <c r="N380" s="60">
        <v>75</v>
      </c>
      <c r="O380" s="60">
        <v>74</v>
      </c>
      <c r="P380" s="72">
        <v>50</v>
      </c>
      <c r="Q380" s="72">
        <v>51.83</v>
      </c>
      <c r="R380" s="60">
        <v>14.67</v>
      </c>
      <c r="S380" s="60">
        <v>7.67</v>
      </c>
      <c r="T380" s="60">
        <v>0</v>
      </c>
      <c r="U380" s="60">
        <v>3</v>
      </c>
      <c r="V380" s="61">
        <f t="shared" si="7"/>
        <v>77.17</v>
      </c>
      <c r="W380" s="61"/>
      <c r="X380" s="6" t="s">
        <v>12</v>
      </c>
      <c r="Y380" s="6" t="s">
        <v>13</v>
      </c>
      <c r="Z380" s="5"/>
      <c r="AA380" s="6" t="s">
        <v>12</v>
      </c>
    </row>
    <row r="381" spans="1:27" ht="15.75" x14ac:dyDescent="0.2">
      <c r="A381" s="182"/>
      <c r="B381" s="64">
        <v>78</v>
      </c>
      <c r="C381" s="69">
        <v>63750</v>
      </c>
      <c r="D381" s="69" t="s">
        <v>12</v>
      </c>
      <c r="E381" s="69" t="s">
        <v>12</v>
      </c>
      <c r="F381" s="69" t="s">
        <v>12</v>
      </c>
      <c r="G381" s="69" t="s">
        <v>12</v>
      </c>
      <c r="H381" s="69" t="s">
        <v>12</v>
      </c>
      <c r="I381" s="11" t="s">
        <v>12</v>
      </c>
      <c r="J381" s="68" t="s">
        <v>21</v>
      </c>
      <c r="K381" s="10"/>
      <c r="L381" s="10"/>
      <c r="M381" s="60">
        <v>82</v>
      </c>
      <c r="N381" s="60">
        <v>73</v>
      </c>
      <c r="O381" s="60">
        <v>77.5</v>
      </c>
      <c r="P381" s="72">
        <v>52</v>
      </c>
      <c r="Q381" s="72">
        <v>51</v>
      </c>
      <c r="R381" s="60">
        <v>16</v>
      </c>
      <c r="S381" s="60">
        <v>7</v>
      </c>
      <c r="T381" s="60">
        <v>0</v>
      </c>
      <c r="U381" s="60">
        <v>3</v>
      </c>
      <c r="V381" s="61">
        <f t="shared" si="7"/>
        <v>77</v>
      </c>
      <c r="W381" s="61"/>
      <c r="X381" s="6" t="s">
        <v>12</v>
      </c>
      <c r="Y381" s="6" t="s">
        <v>13</v>
      </c>
      <c r="Z381" s="5"/>
      <c r="AA381" s="6" t="s">
        <v>12</v>
      </c>
    </row>
    <row r="382" spans="1:27" ht="15.75" x14ac:dyDescent="0.2">
      <c r="A382" s="182"/>
      <c r="B382" s="64">
        <v>83</v>
      </c>
      <c r="C382" s="69">
        <v>64473</v>
      </c>
      <c r="D382" s="69" t="s">
        <v>12</v>
      </c>
      <c r="E382" s="69" t="s">
        <v>12</v>
      </c>
      <c r="F382" s="69" t="s">
        <v>12</v>
      </c>
      <c r="G382" s="69" t="s">
        <v>12</v>
      </c>
      <c r="H382" s="69" t="s">
        <v>12</v>
      </c>
      <c r="I382" s="11" t="s">
        <v>12</v>
      </c>
      <c r="J382" s="68" t="s">
        <v>21</v>
      </c>
      <c r="K382" s="10"/>
      <c r="L382" s="10"/>
      <c r="M382" s="60">
        <v>72</v>
      </c>
      <c r="N382" s="60">
        <v>74</v>
      </c>
      <c r="O382" s="60">
        <v>73</v>
      </c>
      <c r="P382" s="72">
        <v>49</v>
      </c>
      <c r="Q382" s="72">
        <v>50.33</v>
      </c>
      <c r="R382" s="60">
        <v>14.67</v>
      </c>
      <c r="S382" s="60">
        <v>8</v>
      </c>
      <c r="T382" s="60">
        <v>0</v>
      </c>
      <c r="U382" s="60">
        <v>3</v>
      </c>
      <c r="V382" s="61">
        <f t="shared" si="7"/>
        <v>76</v>
      </c>
      <c r="W382" s="61"/>
      <c r="X382" s="6" t="s">
        <v>12</v>
      </c>
      <c r="Y382" s="6" t="s">
        <v>13</v>
      </c>
      <c r="Z382" s="5"/>
      <c r="AA382" s="6" t="s">
        <v>12</v>
      </c>
    </row>
    <row r="383" spans="1:27" ht="15.75" x14ac:dyDescent="0.2">
      <c r="A383" s="182"/>
      <c r="B383" s="64">
        <v>98</v>
      </c>
      <c r="C383" s="69">
        <v>63684</v>
      </c>
      <c r="D383" s="69" t="s">
        <v>12</v>
      </c>
      <c r="E383" s="69" t="s">
        <v>12</v>
      </c>
      <c r="F383" s="69" t="s">
        <v>12</v>
      </c>
      <c r="G383" s="69" t="s">
        <v>12</v>
      </c>
      <c r="H383" s="69" t="s">
        <v>12</v>
      </c>
      <c r="I383" s="11" t="s">
        <v>12</v>
      </c>
      <c r="J383" s="68" t="s">
        <v>21</v>
      </c>
      <c r="K383" s="10"/>
      <c r="L383" s="10"/>
      <c r="M383" s="60">
        <v>84</v>
      </c>
      <c r="N383" s="60">
        <v>75</v>
      </c>
      <c r="O383" s="60">
        <v>79.5</v>
      </c>
      <c r="P383" s="72">
        <v>50</v>
      </c>
      <c r="Q383" s="72">
        <v>48.4</v>
      </c>
      <c r="R383" s="60">
        <v>14</v>
      </c>
      <c r="S383" s="60">
        <v>8</v>
      </c>
      <c r="T383" s="60">
        <v>0</v>
      </c>
      <c r="U383" s="60">
        <v>3</v>
      </c>
      <c r="V383" s="61">
        <f t="shared" si="7"/>
        <v>73.400000000000006</v>
      </c>
      <c r="W383" s="61"/>
      <c r="X383" s="6" t="s">
        <v>12</v>
      </c>
      <c r="Y383" s="6" t="s">
        <v>13</v>
      </c>
      <c r="Z383" s="5"/>
      <c r="AA383" s="6" t="s">
        <v>12</v>
      </c>
    </row>
    <row r="384" spans="1:27" ht="15.75" x14ac:dyDescent="0.2">
      <c r="A384" s="182"/>
      <c r="B384" s="64">
        <v>111</v>
      </c>
      <c r="C384" s="69">
        <v>63355</v>
      </c>
      <c r="D384" s="69" t="s">
        <v>12</v>
      </c>
      <c r="E384" s="69" t="s">
        <v>12</v>
      </c>
      <c r="F384" s="69" t="s">
        <v>12</v>
      </c>
      <c r="G384" s="69" t="s">
        <v>12</v>
      </c>
      <c r="H384" s="69" t="s">
        <v>12</v>
      </c>
      <c r="I384" s="11" t="s">
        <v>12</v>
      </c>
      <c r="J384" s="68" t="s">
        <v>21</v>
      </c>
      <c r="K384" s="10"/>
      <c r="L384" s="10"/>
      <c r="M384" s="60">
        <v>81</v>
      </c>
      <c r="N384" s="60">
        <v>89</v>
      </c>
      <c r="O384" s="60">
        <v>85</v>
      </c>
      <c r="P384" s="72">
        <v>50.5</v>
      </c>
      <c r="Q384" s="76">
        <v>44.33</v>
      </c>
      <c r="R384" s="60">
        <v>18</v>
      </c>
      <c r="S384" s="60">
        <v>6.67</v>
      </c>
      <c r="T384" s="60">
        <v>3</v>
      </c>
      <c r="U384" s="60">
        <v>5</v>
      </c>
      <c r="V384" s="61">
        <f t="shared" si="7"/>
        <v>77</v>
      </c>
      <c r="W384" s="61"/>
      <c r="X384" s="6" t="s">
        <v>13</v>
      </c>
      <c r="Y384" s="6" t="s">
        <v>13</v>
      </c>
      <c r="Z384" s="5"/>
      <c r="AA384" s="6" t="s">
        <v>13</v>
      </c>
    </row>
    <row r="385" spans="1:27" ht="15.75" x14ac:dyDescent="0.2">
      <c r="A385" s="182"/>
      <c r="B385" s="64">
        <v>118</v>
      </c>
      <c r="C385" s="69">
        <v>62922</v>
      </c>
      <c r="D385" s="69" t="s">
        <v>12</v>
      </c>
      <c r="E385" s="69" t="s">
        <v>12</v>
      </c>
      <c r="F385" s="69" t="s">
        <v>12</v>
      </c>
      <c r="G385" s="69" t="s">
        <v>12</v>
      </c>
      <c r="H385" s="69" t="s">
        <v>12</v>
      </c>
      <c r="I385" s="11" t="s">
        <v>12</v>
      </c>
      <c r="J385" s="68" t="s">
        <v>21</v>
      </c>
      <c r="K385" s="10"/>
      <c r="L385" s="10"/>
      <c r="M385" s="60">
        <v>81</v>
      </c>
      <c r="N385" s="60">
        <v>75</v>
      </c>
      <c r="O385" s="60">
        <v>78</v>
      </c>
      <c r="P385" s="72">
        <v>47</v>
      </c>
      <c r="Q385" s="76">
        <v>41.33</v>
      </c>
      <c r="R385" s="60">
        <v>13.67</v>
      </c>
      <c r="S385" s="60">
        <v>10</v>
      </c>
      <c r="T385" s="60">
        <v>6</v>
      </c>
      <c r="U385" s="60">
        <v>3</v>
      </c>
      <c r="V385" s="61">
        <f t="shared" si="7"/>
        <v>74</v>
      </c>
      <c r="W385" s="61"/>
      <c r="X385" s="6" t="s">
        <v>13</v>
      </c>
      <c r="Y385" s="6" t="s">
        <v>13</v>
      </c>
      <c r="Z385" s="5"/>
      <c r="AA385" s="6" t="s">
        <v>13</v>
      </c>
    </row>
    <row r="386" spans="1:27" ht="15.75" x14ac:dyDescent="0.2">
      <c r="A386" s="182"/>
      <c r="B386" s="64">
        <v>143</v>
      </c>
      <c r="C386" s="69">
        <v>63202</v>
      </c>
      <c r="D386" s="69" t="s">
        <v>12</v>
      </c>
      <c r="E386" s="69" t="s">
        <v>12</v>
      </c>
      <c r="F386" s="69" t="s">
        <v>12</v>
      </c>
      <c r="G386" s="69" t="s">
        <v>12</v>
      </c>
      <c r="H386" s="69" t="s">
        <v>12</v>
      </c>
      <c r="I386" s="11" t="s">
        <v>12</v>
      </c>
      <c r="J386" s="68" t="s">
        <v>21</v>
      </c>
      <c r="K386" s="10"/>
      <c r="L386" s="10"/>
      <c r="M386" s="60">
        <v>50</v>
      </c>
      <c r="N386" s="60">
        <v>87</v>
      </c>
      <c r="O386" s="60">
        <v>68.5</v>
      </c>
      <c r="P386" s="72">
        <v>42.5</v>
      </c>
      <c r="Q386" s="72">
        <v>45</v>
      </c>
      <c r="R386" s="60">
        <v>14.8</v>
      </c>
      <c r="S386" s="60">
        <v>6.4</v>
      </c>
      <c r="T386" s="60">
        <v>0</v>
      </c>
      <c r="U386" s="60">
        <v>3</v>
      </c>
      <c r="V386" s="61">
        <f t="shared" si="7"/>
        <v>69.2</v>
      </c>
      <c r="W386" s="61"/>
      <c r="X386" s="6" t="s">
        <v>13</v>
      </c>
      <c r="Y386" s="6" t="s">
        <v>13</v>
      </c>
      <c r="Z386" s="5"/>
      <c r="AA386" s="6" t="s">
        <v>13</v>
      </c>
    </row>
    <row r="387" spans="1:27" ht="15.75" x14ac:dyDescent="0.2">
      <c r="A387" s="182"/>
      <c r="B387" s="64">
        <v>146</v>
      </c>
      <c r="C387" s="69">
        <v>64029</v>
      </c>
      <c r="D387" s="69" t="s">
        <v>12</v>
      </c>
      <c r="E387" s="69" t="s">
        <v>12</v>
      </c>
      <c r="F387" s="69" t="s">
        <v>12</v>
      </c>
      <c r="G387" s="69" t="s">
        <v>12</v>
      </c>
      <c r="H387" s="69" t="s">
        <v>12</v>
      </c>
      <c r="I387" s="11" t="s">
        <v>12</v>
      </c>
      <c r="J387" s="68" t="s">
        <v>21</v>
      </c>
      <c r="K387" s="10"/>
      <c r="L387" s="10"/>
      <c r="M387" s="60">
        <v>81</v>
      </c>
      <c r="N387" s="60">
        <v>65</v>
      </c>
      <c r="O387" s="60">
        <v>73</v>
      </c>
      <c r="P387" s="72">
        <v>46</v>
      </c>
      <c r="Q387" s="72">
        <v>45.43</v>
      </c>
      <c r="R387" s="60">
        <v>12</v>
      </c>
      <c r="S387" s="60">
        <v>8.43</v>
      </c>
      <c r="T387" s="60">
        <v>0</v>
      </c>
      <c r="U387" s="60">
        <v>3</v>
      </c>
      <c r="V387" s="61">
        <f t="shared" si="7"/>
        <v>68.86</v>
      </c>
      <c r="W387" s="61"/>
      <c r="X387" s="6" t="s">
        <v>13</v>
      </c>
      <c r="Y387" s="6" t="s">
        <v>13</v>
      </c>
      <c r="Z387" s="5"/>
      <c r="AA387" s="6" t="s">
        <v>13</v>
      </c>
    </row>
    <row r="388" spans="1:27" ht="15.75" x14ac:dyDescent="0.2">
      <c r="A388" s="182"/>
      <c r="B388" s="64">
        <v>155</v>
      </c>
      <c r="C388" s="69">
        <v>64097</v>
      </c>
      <c r="D388" s="69" t="s">
        <v>12</v>
      </c>
      <c r="E388" s="69" t="s">
        <v>12</v>
      </c>
      <c r="F388" s="69" t="s">
        <v>12</v>
      </c>
      <c r="G388" s="69" t="s">
        <v>12</v>
      </c>
      <c r="H388" s="69" t="s">
        <v>12</v>
      </c>
      <c r="I388" s="11" t="s">
        <v>12</v>
      </c>
      <c r="J388" s="68" t="s">
        <v>21</v>
      </c>
      <c r="K388" s="10"/>
      <c r="L388" s="10"/>
      <c r="M388" s="60">
        <v>64</v>
      </c>
      <c r="N388" s="60">
        <v>88</v>
      </c>
      <c r="O388" s="60">
        <v>76</v>
      </c>
      <c r="P388" s="72">
        <v>47.5</v>
      </c>
      <c r="Q388" s="72">
        <v>35.6</v>
      </c>
      <c r="R388" s="60">
        <v>14</v>
      </c>
      <c r="S388" s="60">
        <v>9</v>
      </c>
      <c r="T388" s="60">
        <v>6</v>
      </c>
      <c r="U388" s="60">
        <v>3</v>
      </c>
      <c r="V388" s="61">
        <f t="shared" si="7"/>
        <v>67.599999999999994</v>
      </c>
      <c r="W388" s="61"/>
      <c r="X388" s="6" t="s">
        <v>13</v>
      </c>
      <c r="Y388" s="6" t="s">
        <v>13</v>
      </c>
      <c r="Z388" s="5"/>
      <c r="AA388" s="6" t="s">
        <v>13</v>
      </c>
    </row>
    <row r="389" spans="1:27" ht="15.75" x14ac:dyDescent="0.2">
      <c r="A389" s="182"/>
      <c r="B389" s="64">
        <v>178</v>
      </c>
      <c r="C389" s="69">
        <v>63068</v>
      </c>
      <c r="D389" s="69" t="s">
        <v>12</v>
      </c>
      <c r="E389" s="69" t="s">
        <v>12</v>
      </c>
      <c r="F389" s="69" t="s">
        <v>12</v>
      </c>
      <c r="G389" s="69" t="s">
        <v>12</v>
      </c>
      <c r="H389" s="69" t="s">
        <v>12</v>
      </c>
      <c r="I389" s="11" t="s">
        <v>12</v>
      </c>
      <c r="J389" s="68" t="s">
        <v>21</v>
      </c>
      <c r="K389" s="10"/>
      <c r="L389" s="10"/>
      <c r="M389" s="60">
        <v>85</v>
      </c>
      <c r="N389" s="60">
        <v>69</v>
      </c>
      <c r="O389" s="60">
        <v>77</v>
      </c>
      <c r="P389" s="72">
        <v>47.5</v>
      </c>
      <c r="Q389" s="72">
        <v>39.33</v>
      </c>
      <c r="R389" s="60">
        <v>11.33</v>
      </c>
      <c r="S389" s="60">
        <v>6.67</v>
      </c>
      <c r="T389" s="60">
        <v>3</v>
      </c>
      <c r="U389" s="60">
        <v>3</v>
      </c>
      <c r="V389" s="61">
        <f t="shared" si="7"/>
        <v>63.33</v>
      </c>
      <c r="W389" s="61"/>
      <c r="X389" s="6" t="s">
        <v>13</v>
      </c>
      <c r="Y389" s="6" t="s">
        <v>13</v>
      </c>
      <c r="Z389" s="5"/>
      <c r="AA389" s="6" t="s">
        <v>13</v>
      </c>
    </row>
    <row r="390" spans="1:27" ht="15.75" x14ac:dyDescent="0.2">
      <c r="A390" s="182"/>
      <c r="B390" s="64">
        <v>179</v>
      </c>
      <c r="C390" s="69">
        <v>63443</v>
      </c>
      <c r="D390" s="69" t="s">
        <v>12</v>
      </c>
      <c r="E390" s="69" t="s">
        <v>12</v>
      </c>
      <c r="F390" s="69" t="s">
        <v>12</v>
      </c>
      <c r="G390" s="69" t="s">
        <v>12</v>
      </c>
      <c r="H390" s="69" t="s">
        <v>12</v>
      </c>
      <c r="I390" s="11" t="s">
        <v>12</v>
      </c>
      <c r="J390" s="68" t="s">
        <v>21</v>
      </c>
      <c r="K390" s="10"/>
      <c r="L390" s="10"/>
      <c r="M390" s="60">
        <v>74</v>
      </c>
      <c r="N390" s="60">
        <v>70</v>
      </c>
      <c r="O390" s="60">
        <v>72</v>
      </c>
      <c r="P390" s="72">
        <v>42.5</v>
      </c>
      <c r="Q390" s="72">
        <v>37</v>
      </c>
      <c r="R390" s="60">
        <v>17</v>
      </c>
      <c r="S390" s="60">
        <v>6.33</v>
      </c>
      <c r="T390" s="60">
        <v>0</v>
      </c>
      <c r="U390" s="60">
        <v>3</v>
      </c>
      <c r="V390" s="61">
        <f t="shared" si="7"/>
        <v>63.33</v>
      </c>
      <c r="W390" s="61"/>
      <c r="X390" s="6" t="s">
        <v>13</v>
      </c>
      <c r="Y390" s="6" t="s">
        <v>13</v>
      </c>
      <c r="Z390" s="5"/>
      <c r="AA390" s="6" t="s">
        <v>13</v>
      </c>
    </row>
    <row r="391" spans="1:27" ht="15.75" x14ac:dyDescent="0.2">
      <c r="A391" s="182"/>
      <c r="B391" s="64">
        <v>192</v>
      </c>
      <c r="C391" s="69">
        <v>62995</v>
      </c>
      <c r="D391" s="69" t="s">
        <v>12</v>
      </c>
      <c r="E391" s="69" t="s">
        <v>12</v>
      </c>
      <c r="F391" s="69" t="s">
        <v>12</v>
      </c>
      <c r="G391" s="69" t="s">
        <v>12</v>
      </c>
      <c r="H391" s="69" t="s">
        <v>12</v>
      </c>
      <c r="I391" s="11" t="s">
        <v>12</v>
      </c>
      <c r="J391" s="68" t="s">
        <v>21</v>
      </c>
      <c r="K391" s="10"/>
      <c r="L391" s="10"/>
      <c r="M391" s="60">
        <v>68</v>
      </c>
      <c r="N391" s="60">
        <v>74</v>
      </c>
      <c r="O391" s="60">
        <v>71</v>
      </c>
      <c r="P391" s="72">
        <v>37</v>
      </c>
      <c r="Q391" s="72">
        <v>29</v>
      </c>
      <c r="R391" s="60">
        <v>16</v>
      </c>
      <c r="S391" s="60">
        <v>10</v>
      </c>
      <c r="T391" s="60">
        <v>3</v>
      </c>
      <c r="U391" s="60">
        <v>3</v>
      </c>
      <c r="V391" s="61">
        <f t="shared" si="7"/>
        <v>61</v>
      </c>
      <c r="W391" s="61"/>
      <c r="X391" s="6" t="s">
        <v>13</v>
      </c>
      <c r="Y391" s="6" t="s">
        <v>13</v>
      </c>
      <c r="Z391" s="5"/>
      <c r="AA391" s="6" t="s">
        <v>13</v>
      </c>
    </row>
    <row r="392" spans="1:27" ht="15.75" x14ac:dyDescent="0.2">
      <c r="A392" s="182"/>
      <c r="B392" s="64">
        <v>193</v>
      </c>
      <c r="C392" s="69">
        <v>63066</v>
      </c>
      <c r="D392" s="69" t="s">
        <v>12</v>
      </c>
      <c r="E392" s="69" t="s">
        <v>12</v>
      </c>
      <c r="F392" s="69" t="s">
        <v>12</v>
      </c>
      <c r="G392" s="69" t="s">
        <v>12</v>
      </c>
      <c r="H392" s="69" t="s">
        <v>12</v>
      </c>
      <c r="I392" s="11" t="s">
        <v>12</v>
      </c>
      <c r="J392" s="68" t="s">
        <v>21</v>
      </c>
      <c r="K392" s="10"/>
      <c r="L392" s="10"/>
      <c r="M392" s="60">
        <v>70</v>
      </c>
      <c r="N392" s="60">
        <v>91</v>
      </c>
      <c r="O392" s="60">
        <v>80.5</v>
      </c>
      <c r="P392" s="72">
        <v>50</v>
      </c>
      <c r="Q392" s="72">
        <v>40.200000000000003</v>
      </c>
      <c r="R392" s="60">
        <v>11.2</v>
      </c>
      <c r="S392" s="60">
        <v>6.4</v>
      </c>
      <c r="T392" s="60">
        <v>3</v>
      </c>
      <c r="U392" s="60">
        <v>0</v>
      </c>
      <c r="V392" s="61">
        <f t="shared" si="7"/>
        <v>60.800000000000004</v>
      </c>
      <c r="W392" s="61"/>
      <c r="X392" s="6" t="s">
        <v>13</v>
      </c>
      <c r="Y392" s="6" t="s">
        <v>13</v>
      </c>
      <c r="Z392" s="5"/>
      <c r="AA392" s="6" t="s">
        <v>13</v>
      </c>
    </row>
    <row r="393" spans="1:27" ht="15.75" x14ac:dyDescent="0.2">
      <c r="A393" s="182"/>
      <c r="B393" s="64">
        <v>194</v>
      </c>
      <c r="C393" s="69">
        <v>63657</v>
      </c>
      <c r="D393" s="69" t="s">
        <v>12</v>
      </c>
      <c r="E393" s="69" t="s">
        <v>12</v>
      </c>
      <c r="F393" s="69" t="s">
        <v>12</v>
      </c>
      <c r="G393" s="69" t="s">
        <v>12</v>
      </c>
      <c r="H393" s="69" t="s">
        <v>12</v>
      </c>
      <c r="I393" s="11" t="s">
        <v>12</v>
      </c>
      <c r="J393" s="68" t="s">
        <v>21</v>
      </c>
      <c r="K393" s="10"/>
      <c r="L393" s="10"/>
      <c r="M393" s="60">
        <v>65</v>
      </c>
      <c r="N393" s="60">
        <v>83</v>
      </c>
      <c r="O393" s="60">
        <v>74</v>
      </c>
      <c r="P393" s="72">
        <v>48</v>
      </c>
      <c r="Q393" s="72">
        <v>40</v>
      </c>
      <c r="R393" s="60">
        <v>10</v>
      </c>
      <c r="S393" s="60">
        <v>7.8</v>
      </c>
      <c r="T393" s="60">
        <v>0</v>
      </c>
      <c r="U393" s="60">
        <v>3</v>
      </c>
      <c r="V393" s="61">
        <f t="shared" si="7"/>
        <v>60.8</v>
      </c>
      <c r="W393" s="61"/>
      <c r="X393" s="6" t="s">
        <v>13</v>
      </c>
      <c r="Y393" s="6" t="s">
        <v>13</v>
      </c>
      <c r="Z393" s="5"/>
      <c r="AA393" s="6" t="s">
        <v>13</v>
      </c>
    </row>
    <row r="394" spans="1:27" ht="15.75" x14ac:dyDescent="0.2">
      <c r="A394" s="182"/>
      <c r="B394" s="64">
        <v>195</v>
      </c>
      <c r="C394" s="69">
        <v>63603</v>
      </c>
      <c r="D394" s="69" t="s">
        <v>12</v>
      </c>
      <c r="E394" s="69" t="s">
        <v>12</v>
      </c>
      <c r="F394" s="69" t="s">
        <v>12</v>
      </c>
      <c r="G394" s="69" t="s">
        <v>12</v>
      </c>
      <c r="H394" s="69" t="s">
        <v>12</v>
      </c>
      <c r="I394" s="11" t="s">
        <v>12</v>
      </c>
      <c r="J394" s="68" t="s">
        <v>21</v>
      </c>
      <c r="K394" s="10"/>
      <c r="L394" s="10"/>
      <c r="M394" s="60">
        <v>79</v>
      </c>
      <c r="N394" s="60">
        <v>42</v>
      </c>
      <c r="O394" s="60">
        <v>60.5</v>
      </c>
      <c r="P394" s="72">
        <v>39</v>
      </c>
      <c r="Q394" s="72">
        <v>39</v>
      </c>
      <c r="R394" s="60">
        <v>12.6</v>
      </c>
      <c r="S394" s="60">
        <v>6</v>
      </c>
      <c r="T394" s="60">
        <v>0</v>
      </c>
      <c r="U394" s="60">
        <v>3</v>
      </c>
      <c r="V394" s="61">
        <f t="shared" si="7"/>
        <v>60.6</v>
      </c>
      <c r="W394" s="61"/>
      <c r="X394" s="6" t="s">
        <v>13</v>
      </c>
      <c r="Y394" s="6" t="s">
        <v>13</v>
      </c>
      <c r="Z394" s="5"/>
      <c r="AA394" s="6" t="s">
        <v>13</v>
      </c>
    </row>
    <row r="395" spans="1:27" ht="15.75" x14ac:dyDescent="0.2">
      <c r="A395" s="182"/>
      <c r="B395" s="64">
        <v>210</v>
      </c>
      <c r="C395" s="69">
        <v>63782</v>
      </c>
      <c r="D395" s="69" t="s">
        <v>12</v>
      </c>
      <c r="E395" s="69" t="s">
        <v>12</v>
      </c>
      <c r="F395" s="69" t="s">
        <v>12</v>
      </c>
      <c r="G395" s="69" t="s">
        <v>12</v>
      </c>
      <c r="H395" s="69" t="s">
        <v>12</v>
      </c>
      <c r="I395" s="11" t="s">
        <v>12</v>
      </c>
      <c r="J395" s="68" t="s">
        <v>21</v>
      </c>
      <c r="K395" s="10"/>
      <c r="L395" s="10"/>
      <c r="M395" s="60">
        <v>93</v>
      </c>
      <c r="N395" s="60">
        <v>78</v>
      </c>
      <c r="O395" s="60">
        <v>85.5</v>
      </c>
      <c r="P395" s="72">
        <v>50</v>
      </c>
      <c r="Q395" s="72">
        <v>35.200000000000003</v>
      </c>
      <c r="R395" s="60">
        <v>11</v>
      </c>
      <c r="S395" s="60">
        <v>9</v>
      </c>
      <c r="T395" s="60">
        <v>0</v>
      </c>
      <c r="U395" s="60">
        <v>3</v>
      </c>
      <c r="V395" s="61">
        <f t="shared" si="7"/>
        <v>58.2</v>
      </c>
      <c r="W395" s="61"/>
      <c r="X395" s="6" t="s">
        <v>13</v>
      </c>
      <c r="Y395" s="6" t="s">
        <v>13</v>
      </c>
      <c r="Z395" s="5"/>
      <c r="AA395" s="6" t="s">
        <v>13</v>
      </c>
    </row>
    <row r="396" spans="1:27" ht="15.75" x14ac:dyDescent="0.2">
      <c r="A396" s="182"/>
      <c r="B396" s="64">
        <v>211</v>
      </c>
      <c r="C396" s="69">
        <v>63960</v>
      </c>
      <c r="D396" s="69" t="s">
        <v>12</v>
      </c>
      <c r="E396" s="69" t="s">
        <v>12</v>
      </c>
      <c r="F396" s="69" t="s">
        <v>12</v>
      </c>
      <c r="G396" s="69" t="s">
        <v>12</v>
      </c>
      <c r="H396" s="69" t="s">
        <v>12</v>
      </c>
      <c r="I396" s="11" t="s">
        <v>12</v>
      </c>
      <c r="J396" s="68" t="s">
        <v>21</v>
      </c>
      <c r="K396" s="10"/>
      <c r="L396" s="10"/>
      <c r="M396" s="60">
        <v>80</v>
      </c>
      <c r="N396" s="60">
        <v>73</v>
      </c>
      <c r="O396" s="60">
        <v>76.5</v>
      </c>
      <c r="P396" s="72">
        <v>46</v>
      </c>
      <c r="Q396" s="72">
        <v>33.4</v>
      </c>
      <c r="R396" s="60">
        <v>12.8</v>
      </c>
      <c r="S396" s="60">
        <v>9</v>
      </c>
      <c r="T396" s="60">
        <v>0</v>
      </c>
      <c r="U396" s="60">
        <v>3</v>
      </c>
      <c r="V396" s="61">
        <f t="shared" si="7"/>
        <v>58.2</v>
      </c>
      <c r="W396" s="61"/>
      <c r="X396" s="6" t="s">
        <v>13</v>
      </c>
      <c r="Y396" s="6" t="s">
        <v>13</v>
      </c>
      <c r="Z396" s="5"/>
      <c r="AA396" s="6" t="s">
        <v>13</v>
      </c>
    </row>
    <row r="397" spans="1:27" ht="15.75" x14ac:dyDescent="0.2">
      <c r="A397" s="182"/>
      <c r="B397" s="64">
        <v>219</v>
      </c>
      <c r="C397" s="69">
        <v>63432</v>
      </c>
      <c r="D397" s="69" t="s">
        <v>12</v>
      </c>
      <c r="E397" s="69" t="s">
        <v>12</v>
      </c>
      <c r="F397" s="69" t="s">
        <v>12</v>
      </c>
      <c r="G397" s="69" t="s">
        <v>12</v>
      </c>
      <c r="H397" s="69" t="s">
        <v>12</v>
      </c>
      <c r="I397" s="11" t="s">
        <v>12</v>
      </c>
      <c r="J397" s="68" t="s">
        <v>21</v>
      </c>
      <c r="K397" s="10"/>
      <c r="L397" s="10"/>
      <c r="M397" s="60">
        <v>32</v>
      </c>
      <c r="N397" s="60">
        <v>70</v>
      </c>
      <c r="O397" s="60">
        <v>51</v>
      </c>
      <c r="P397" s="72">
        <v>25.5</v>
      </c>
      <c r="Q397" s="72">
        <v>28</v>
      </c>
      <c r="R397" s="60">
        <v>14.67</v>
      </c>
      <c r="S397" s="60">
        <v>6</v>
      </c>
      <c r="T397" s="60">
        <v>3</v>
      </c>
      <c r="U397" s="60">
        <v>5</v>
      </c>
      <c r="V397" s="61">
        <f t="shared" si="7"/>
        <v>56.67</v>
      </c>
      <c r="W397" s="61"/>
      <c r="X397" s="6" t="s">
        <v>13</v>
      </c>
      <c r="Y397" s="6" t="s">
        <v>13</v>
      </c>
      <c r="Z397" s="5"/>
      <c r="AA397" s="6" t="s">
        <v>13</v>
      </c>
    </row>
    <row r="398" spans="1:27" ht="15.75" x14ac:dyDescent="0.2">
      <c r="A398" s="182"/>
      <c r="B398" s="64">
        <v>222</v>
      </c>
      <c r="C398" s="69">
        <v>63740</v>
      </c>
      <c r="D398" s="69" t="s">
        <v>12</v>
      </c>
      <c r="E398" s="69" t="s">
        <v>12</v>
      </c>
      <c r="F398" s="69" t="s">
        <v>12</v>
      </c>
      <c r="G398" s="69" t="s">
        <v>12</v>
      </c>
      <c r="H398" s="69" t="s">
        <v>12</v>
      </c>
      <c r="I398" s="11" t="s">
        <v>12</v>
      </c>
      <c r="J398" s="68" t="s">
        <v>21</v>
      </c>
      <c r="K398" s="10"/>
      <c r="L398" s="10"/>
      <c r="M398" s="60">
        <v>62</v>
      </c>
      <c r="N398" s="60">
        <v>79</v>
      </c>
      <c r="O398" s="60">
        <v>70.5</v>
      </c>
      <c r="P398" s="72">
        <v>42.5</v>
      </c>
      <c r="Q398" s="72">
        <v>40.67</v>
      </c>
      <c r="R398" s="60">
        <v>6.33</v>
      </c>
      <c r="S398" s="60">
        <v>9.33</v>
      </c>
      <c r="T398" s="60">
        <v>0</v>
      </c>
      <c r="U398" s="60">
        <v>0</v>
      </c>
      <c r="V398" s="61">
        <f t="shared" si="7"/>
        <v>56.33</v>
      </c>
      <c r="W398" s="61"/>
      <c r="X398" s="6" t="s">
        <v>13</v>
      </c>
      <c r="Y398" s="6" t="s">
        <v>13</v>
      </c>
      <c r="Z398" s="5"/>
      <c r="AA398" s="6" t="s">
        <v>13</v>
      </c>
    </row>
    <row r="399" spans="1:27" ht="15.75" x14ac:dyDescent="0.2">
      <c r="A399" s="182"/>
      <c r="B399" s="64">
        <v>228</v>
      </c>
      <c r="C399" s="69">
        <v>63465</v>
      </c>
      <c r="D399" s="69" t="s">
        <v>12</v>
      </c>
      <c r="E399" s="69" t="s">
        <v>12</v>
      </c>
      <c r="F399" s="69" t="s">
        <v>12</v>
      </c>
      <c r="G399" s="69" t="s">
        <v>12</v>
      </c>
      <c r="H399" s="69" t="s">
        <v>12</v>
      </c>
      <c r="I399" s="11" t="s">
        <v>12</v>
      </c>
      <c r="J399" s="68" t="s">
        <v>21</v>
      </c>
      <c r="K399" s="10"/>
      <c r="L399" s="10"/>
      <c r="M399" s="60">
        <v>63</v>
      </c>
      <c r="N399" s="60">
        <v>96</v>
      </c>
      <c r="O399" s="60">
        <v>79.5</v>
      </c>
      <c r="P399" s="72">
        <v>48.5</v>
      </c>
      <c r="Q399" s="72">
        <v>31.4</v>
      </c>
      <c r="R399" s="60">
        <v>10.199999999999999</v>
      </c>
      <c r="S399" s="60">
        <v>8.1999999999999993</v>
      </c>
      <c r="T399" s="60">
        <v>3</v>
      </c>
      <c r="U399" s="60">
        <v>3</v>
      </c>
      <c r="V399" s="61">
        <f t="shared" si="7"/>
        <v>55.8</v>
      </c>
      <c r="W399" s="61"/>
      <c r="X399" s="6" t="s">
        <v>13</v>
      </c>
      <c r="Y399" s="6" t="s">
        <v>13</v>
      </c>
      <c r="Z399" s="5"/>
      <c r="AA399" s="6" t="s">
        <v>13</v>
      </c>
    </row>
    <row r="400" spans="1:27" ht="15.75" x14ac:dyDescent="0.2">
      <c r="A400" s="182"/>
      <c r="B400" s="64">
        <v>233</v>
      </c>
      <c r="C400" s="69">
        <v>63307</v>
      </c>
      <c r="D400" s="69" t="s">
        <v>12</v>
      </c>
      <c r="E400" s="69" t="s">
        <v>12</v>
      </c>
      <c r="F400" s="69" t="s">
        <v>12</v>
      </c>
      <c r="G400" s="69" t="s">
        <v>12</v>
      </c>
      <c r="H400" s="69" t="s">
        <v>12</v>
      </c>
      <c r="I400" s="11" t="s">
        <v>12</v>
      </c>
      <c r="J400" s="68" t="s">
        <v>21</v>
      </c>
      <c r="K400" s="10"/>
      <c r="L400" s="10"/>
      <c r="M400" s="60">
        <v>86</v>
      </c>
      <c r="N400" s="60">
        <v>70</v>
      </c>
      <c r="O400" s="60">
        <v>78</v>
      </c>
      <c r="P400" s="72">
        <v>50.5</v>
      </c>
      <c r="Q400" s="72">
        <v>40.33</v>
      </c>
      <c r="R400" s="60">
        <v>5.67</v>
      </c>
      <c r="S400" s="60">
        <v>5.33</v>
      </c>
      <c r="T400" s="60">
        <v>0</v>
      </c>
      <c r="U400" s="60">
        <v>3</v>
      </c>
      <c r="V400" s="61">
        <f t="shared" si="7"/>
        <v>54.33</v>
      </c>
      <c r="W400" s="61"/>
      <c r="X400" s="6" t="s">
        <v>13</v>
      </c>
      <c r="Y400" s="6" t="s">
        <v>13</v>
      </c>
      <c r="Z400" s="5"/>
      <c r="AA400" s="6" t="s">
        <v>13</v>
      </c>
    </row>
    <row r="401" spans="1:27" ht="15.75" x14ac:dyDescent="0.2">
      <c r="A401" s="182"/>
      <c r="B401" s="64">
        <v>241</v>
      </c>
      <c r="C401" s="69">
        <v>64091</v>
      </c>
      <c r="D401" s="69" t="s">
        <v>12</v>
      </c>
      <c r="E401" s="69" t="s">
        <v>12</v>
      </c>
      <c r="F401" s="69" t="s">
        <v>12</v>
      </c>
      <c r="G401" s="69" t="s">
        <v>12</v>
      </c>
      <c r="H401" s="69" t="s">
        <v>12</v>
      </c>
      <c r="I401" s="11" t="s">
        <v>12</v>
      </c>
      <c r="J401" s="68" t="s">
        <v>21</v>
      </c>
      <c r="K401" s="10"/>
      <c r="L401" s="10"/>
      <c r="M401" s="60">
        <v>90</v>
      </c>
      <c r="N401" s="60">
        <v>38</v>
      </c>
      <c r="O401" s="60">
        <v>64</v>
      </c>
      <c r="P401" s="72">
        <v>36.5</v>
      </c>
      <c r="Q401" s="72">
        <v>26.6</v>
      </c>
      <c r="R401" s="60">
        <v>10.199999999999999</v>
      </c>
      <c r="S401" s="60">
        <v>9.6</v>
      </c>
      <c r="T401" s="60">
        <v>3</v>
      </c>
      <c r="U401" s="60">
        <v>3</v>
      </c>
      <c r="V401" s="61">
        <f t="shared" si="7"/>
        <v>52.4</v>
      </c>
      <c r="W401" s="61"/>
      <c r="X401" s="6" t="s">
        <v>13</v>
      </c>
      <c r="Y401" s="6" t="s">
        <v>13</v>
      </c>
      <c r="Z401" s="5"/>
      <c r="AA401" s="6" t="s">
        <v>13</v>
      </c>
    </row>
    <row r="402" spans="1:27" ht="15.75" x14ac:dyDescent="0.2">
      <c r="A402" s="182"/>
      <c r="B402" s="64">
        <v>251</v>
      </c>
      <c r="C402" s="69">
        <v>63132</v>
      </c>
      <c r="D402" s="69" t="s">
        <v>12</v>
      </c>
      <c r="E402" s="69" t="s">
        <v>12</v>
      </c>
      <c r="F402" s="69" t="s">
        <v>12</v>
      </c>
      <c r="G402" s="69" t="s">
        <v>12</v>
      </c>
      <c r="H402" s="69" t="s">
        <v>12</v>
      </c>
      <c r="I402" s="11" t="s">
        <v>12</v>
      </c>
      <c r="J402" s="68" t="s">
        <v>21</v>
      </c>
      <c r="K402" s="10"/>
      <c r="L402" s="10"/>
      <c r="M402" s="60">
        <v>85</v>
      </c>
      <c r="N402" s="60">
        <v>22</v>
      </c>
      <c r="O402" s="60">
        <v>53.5</v>
      </c>
      <c r="P402" s="72">
        <v>32.5</v>
      </c>
      <c r="Q402" s="72">
        <v>29.4</v>
      </c>
      <c r="R402" s="60">
        <v>8.6</v>
      </c>
      <c r="S402" s="60">
        <v>7.4</v>
      </c>
      <c r="T402" s="60">
        <v>0</v>
      </c>
      <c r="U402" s="60">
        <v>3</v>
      </c>
      <c r="V402" s="61">
        <f t="shared" si="7"/>
        <v>48.4</v>
      </c>
      <c r="W402" s="61"/>
      <c r="X402" s="6" t="s">
        <v>13</v>
      </c>
      <c r="Y402" s="6" t="s">
        <v>13</v>
      </c>
      <c r="Z402" s="5"/>
      <c r="AA402" s="6" t="s">
        <v>13</v>
      </c>
    </row>
    <row r="403" spans="1:27" ht="15.75" x14ac:dyDescent="0.2">
      <c r="A403" s="182"/>
      <c r="B403" s="64">
        <v>277</v>
      </c>
      <c r="C403" s="69">
        <v>63288</v>
      </c>
      <c r="D403" s="69" t="s">
        <v>12</v>
      </c>
      <c r="E403" s="69" t="s">
        <v>12</v>
      </c>
      <c r="F403" s="69" t="s">
        <v>12</v>
      </c>
      <c r="G403" s="69" t="s">
        <v>12</v>
      </c>
      <c r="H403" s="69" t="s">
        <v>12</v>
      </c>
      <c r="I403" s="11" t="s">
        <v>12</v>
      </c>
      <c r="J403" s="68" t="s">
        <v>21</v>
      </c>
      <c r="K403" s="10"/>
      <c r="L403" s="10"/>
      <c r="M403" s="60">
        <v>31</v>
      </c>
      <c r="N403" s="60">
        <v>81</v>
      </c>
      <c r="O403" s="60">
        <v>56</v>
      </c>
      <c r="P403" s="72">
        <v>35</v>
      </c>
      <c r="Q403" s="72">
        <v>24</v>
      </c>
      <c r="R403" s="60">
        <v>8.33</v>
      </c>
      <c r="S403" s="60">
        <v>5.33</v>
      </c>
      <c r="T403" s="60">
        <v>0</v>
      </c>
      <c r="U403" s="60">
        <v>0</v>
      </c>
      <c r="V403" s="61">
        <f t="shared" si="7"/>
        <v>37.659999999999997</v>
      </c>
      <c r="W403" s="61"/>
      <c r="X403" s="6" t="s">
        <v>13</v>
      </c>
      <c r="Y403" s="6" t="s">
        <v>13</v>
      </c>
      <c r="Z403" s="5"/>
      <c r="AA403" s="6" t="s">
        <v>13</v>
      </c>
    </row>
    <row r="404" spans="1:27" ht="15.75" x14ac:dyDescent="0.2">
      <c r="A404" s="182"/>
      <c r="B404" s="64">
        <v>291</v>
      </c>
      <c r="C404" s="69">
        <v>64154</v>
      </c>
      <c r="D404" s="69" t="s">
        <v>12</v>
      </c>
      <c r="E404" s="69" t="s">
        <v>12</v>
      </c>
      <c r="F404" s="69" t="s">
        <v>12</v>
      </c>
      <c r="G404" s="69" t="s">
        <v>12</v>
      </c>
      <c r="H404" s="69" t="s">
        <v>12</v>
      </c>
      <c r="I404" s="11" t="s">
        <v>12</v>
      </c>
      <c r="J404" s="68" t="s">
        <v>21</v>
      </c>
      <c r="K404" s="10"/>
      <c r="L404" s="10"/>
      <c r="M404" s="60">
        <v>54</v>
      </c>
      <c r="N404" s="60">
        <v>76</v>
      </c>
      <c r="O404" s="60">
        <v>65</v>
      </c>
      <c r="P404" s="72">
        <v>40.5</v>
      </c>
      <c r="Q404" s="72" t="s">
        <v>71</v>
      </c>
      <c r="R404" s="72" t="s">
        <v>71</v>
      </c>
      <c r="S404" s="72" t="s">
        <v>71</v>
      </c>
      <c r="T404" s="72" t="s">
        <v>71</v>
      </c>
      <c r="U404" s="72" t="s">
        <v>71</v>
      </c>
      <c r="V404" s="72" t="s">
        <v>71</v>
      </c>
      <c r="W404" s="72"/>
      <c r="X404" s="6" t="s">
        <v>13</v>
      </c>
      <c r="Y404" s="6" t="s">
        <v>13</v>
      </c>
      <c r="Z404" s="5"/>
      <c r="AA404" s="6" t="s">
        <v>13</v>
      </c>
    </row>
    <row r="405" spans="1:27" ht="15.75" x14ac:dyDescent="0.2">
      <c r="A405" s="182"/>
      <c r="B405" s="64">
        <v>293</v>
      </c>
      <c r="C405" s="69">
        <v>64279</v>
      </c>
      <c r="D405" s="69" t="s">
        <v>12</v>
      </c>
      <c r="E405" s="69" t="s">
        <v>12</v>
      </c>
      <c r="F405" s="69" t="s">
        <v>12</v>
      </c>
      <c r="G405" s="69" t="s">
        <v>12</v>
      </c>
      <c r="H405" s="69" t="s">
        <v>12</v>
      </c>
      <c r="I405" s="11" t="s">
        <v>12</v>
      </c>
      <c r="J405" s="68" t="s">
        <v>21</v>
      </c>
      <c r="K405" s="10"/>
      <c r="L405" s="10"/>
      <c r="M405" s="60">
        <v>45</v>
      </c>
      <c r="N405" s="60">
        <v>15</v>
      </c>
      <c r="O405" s="60">
        <v>30</v>
      </c>
      <c r="P405" s="72">
        <v>20.5</v>
      </c>
      <c r="Q405" s="72" t="s">
        <v>71</v>
      </c>
      <c r="R405" s="60" t="s">
        <v>71</v>
      </c>
      <c r="S405" s="60" t="s">
        <v>71</v>
      </c>
      <c r="T405" s="60" t="s">
        <v>71</v>
      </c>
      <c r="U405" s="60" t="s">
        <v>71</v>
      </c>
      <c r="V405" s="60" t="s">
        <v>71</v>
      </c>
      <c r="W405" s="60"/>
      <c r="X405" s="6" t="s">
        <v>13</v>
      </c>
      <c r="Y405" s="6" t="s">
        <v>13</v>
      </c>
      <c r="Z405" s="5"/>
      <c r="AA405" s="6" t="s">
        <v>13</v>
      </c>
    </row>
    <row r="406" spans="1:27" ht="15.75" x14ac:dyDescent="0.2">
      <c r="A406" s="182"/>
      <c r="B406" s="64">
        <v>294</v>
      </c>
      <c r="C406" s="69">
        <v>63193</v>
      </c>
      <c r="D406" s="69" t="s">
        <v>12</v>
      </c>
      <c r="E406" s="69" t="s">
        <v>12</v>
      </c>
      <c r="F406" s="69" t="s">
        <v>12</v>
      </c>
      <c r="G406" s="69" t="s">
        <v>12</v>
      </c>
      <c r="H406" s="69" t="s">
        <v>12</v>
      </c>
      <c r="I406" s="11" t="s">
        <v>12</v>
      </c>
      <c r="J406" s="68" t="s">
        <v>21</v>
      </c>
      <c r="K406" s="10"/>
      <c r="L406" s="10"/>
      <c r="M406" s="60">
        <v>30</v>
      </c>
      <c r="N406" s="60">
        <v>68</v>
      </c>
      <c r="O406" s="60">
        <v>49</v>
      </c>
      <c r="P406" s="72">
        <v>26.5</v>
      </c>
      <c r="Q406" s="72" t="s">
        <v>71</v>
      </c>
      <c r="R406" s="60" t="s">
        <v>71</v>
      </c>
      <c r="S406" s="60" t="s">
        <v>71</v>
      </c>
      <c r="T406" s="60" t="s">
        <v>71</v>
      </c>
      <c r="U406" s="60" t="s">
        <v>71</v>
      </c>
      <c r="V406" s="60" t="s">
        <v>71</v>
      </c>
      <c r="W406" s="60"/>
      <c r="X406" s="6" t="s">
        <v>13</v>
      </c>
      <c r="Y406" s="6" t="s">
        <v>13</v>
      </c>
      <c r="Z406" s="5"/>
      <c r="AA406" s="6" t="s">
        <v>13</v>
      </c>
    </row>
    <row r="407" spans="1:27" ht="15.75" x14ac:dyDescent="0.2">
      <c r="A407" s="182"/>
      <c r="B407" s="64">
        <v>295</v>
      </c>
      <c r="C407" s="69">
        <v>64315</v>
      </c>
      <c r="D407" s="69" t="s">
        <v>12</v>
      </c>
      <c r="E407" s="69" t="s">
        <v>12</v>
      </c>
      <c r="F407" s="69" t="s">
        <v>12</v>
      </c>
      <c r="G407" s="69" t="s">
        <v>12</v>
      </c>
      <c r="H407" s="69" t="s">
        <v>12</v>
      </c>
      <c r="I407" s="11" t="s">
        <v>12</v>
      </c>
      <c r="J407" s="68" t="s">
        <v>21</v>
      </c>
      <c r="K407" s="10"/>
      <c r="L407" s="10"/>
      <c r="M407" s="60">
        <v>62</v>
      </c>
      <c r="N407" s="60">
        <v>67</v>
      </c>
      <c r="O407" s="60">
        <v>64.5</v>
      </c>
      <c r="P407" s="72">
        <v>35</v>
      </c>
      <c r="Q407" s="72" t="s">
        <v>71</v>
      </c>
      <c r="R407" s="60" t="s">
        <v>71</v>
      </c>
      <c r="S407" s="60" t="s">
        <v>71</v>
      </c>
      <c r="T407" s="60" t="s">
        <v>71</v>
      </c>
      <c r="U407" s="60" t="s">
        <v>71</v>
      </c>
      <c r="V407" s="60" t="s">
        <v>71</v>
      </c>
      <c r="W407" s="60"/>
      <c r="X407" s="6" t="s">
        <v>13</v>
      </c>
      <c r="Y407" s="6" t="s">
        <v>13</v>
      </c>
      <c r="Z407" s="5"/>
      <c r="AA407" s="6" t="s">
        <v>13</v>
      </c>
    </row>
    <row r="408" spans="1:27" ht="15.75" x14ac:dyDescent="0.2">
      <c r="A408" s="182"/>
      <c r="B408" s="64">
        <v>298</v>
      </c>
      <c r="C408" s="69">
        <v>63789</v>
      </c>
      <c r="D408" s="69" t="s">
        <v>12</v>
      </c>
      <c r="E408" s="69" t="s">
        <v>12</v>
      </c>
      <c r="F408" s="69" t="s">
        <v>12</v>
      </c>
      <c r="G408" s="69" t="s">
        <v>12</v>
      </c>
      <c r="H408" s="69" t="s">
        <v>12</v>
      </c>
      <c r="I408" s="11" t="s">
        <v>12</v>
      </c>
      <c r="J408" s="68" t="s">
        <v>21</v>
      </c>
      <c r="K408" s="10"/>
      <c r="L408" s="10"/>
      <c r="M408" s="60">
        <v>50</v>
      </c>
      <c r="N408" s="60">
        <v>79</v>
      </c>
      <c r="O408" s="60">
        <v>64.5</v>
      </c>
      <c r="P408" s="72">
        <v>41</v>
      </c>
      <c r="Q408" s="72" t="s">
        <v>71</v>
      </c>
      <c r="R408" s="60" t="s">
        <v>71</v>
      </c>
      <c r="S408" s="60" t="s">
        <v>71</v>
      </c>
      <c r="T408" s="60" t="s">
        <v>71</v>
      </c>
      <c r="U408" s="60" t="s">
        <v>71</v>
      </c>
      <c r="V408" s="60" t="s">
        <v>71</v>
      </c>
      <c r="W408" s="60"/>
      <c r="X408" s="6" t="s">
        <v>13</v>
      </c>
      <c r="Y408" s="6" t="s">
        <v>13</v>
      </c>
      <c r="Z408" s="5"/>
      <c r="AA408" s="6" t="s">
        <v>13</v>
      </c>
    </row>
    <row r="409" spans="1:27" ht="15.75" x14ac:dyDescent="0.2">
      <c r="A409" s="182"/>
      <c r="B409" s="64">
        <v>299</v>
      </c>
      <c r="C409" s="69">
        <v>63621</v>
      </c>
      <c r="D409" s="69" t="s">
        <v>12</v>
      </c>
      <c r="E409" s="69" t="s">
        <v>12</v>
      </c>
      <c r="F409" s="69" t="s">
        <v>12</v>
      </c>
      <c r="G409" s="69" t="s">
        <v>12</v>
      </c>
      <c r="H409" s="69" t="s">
        <v>12</v>
      </c>
      <c r="I409" s="11" t="s">
        <v>12</v>
      </c>
      <c r="J409" s="68" t="s">
        <v>21</v>
      </c>
      <c r="K409" s="10"/>
      <c r="L409" s="10"/>
      <c r="M409" s="60">
        <v>64</v>
      </c>
      <c r="N409" s="60">
        <v>56</v>
      </c>
      <c r="O409" s="60">
        <v>60</v>
      </c>
      <c r="P409" s="72">
        <v>35.5</v>
      </c>
      <c r="Q409" s="72" t="s">
        <v>71</v>
      </c>
      <c r="R409" s="60" t="s">
        <v>71</v>
      </c>
      <c r="S409" s="60" t="s">
        <v>71</v>
      </c>
      <c r="T409" s="60" t="s">
        <v>71</v>
      </c>
      <c r="U409" s="60" t="s">
        <v>71</v>
      </c>
      <c r="V409" s="60" t="s">
        <v>71</v>
      </c>
      <c r="W409" s="60"/>
      <c r="X409" s="6" t="s">
        <v>13</v>
      </c>
      <c r="Y409" s="6" t="s">
        <v>13</v>
      </c>
      <c r="Z409" s="5"/>
      <c r="AA409" s="6" t="s">
        <v>13</v>
      </c>
    </row>
    <row r="410" spans="1:27" ht="15.75" x14ac:dyDescent="0.2">
      <c r="A410" s="182"/>
      <c r="B410" s="64">
        <v>300</v>
      </c>
      <c r="C410" s="69">
        <v>63006</v>
      </c>
      <c r="D410" s="69" t="s">
        <v>12</v>
      </c>
      <c r="E410" s="69" t="s">
        <v>12</v>
      </c>
      <c r="F410" s="69" t="s">
        <v>12</v>
      </c>
      <c r="G410" s="69" t="s">
        <v>12</v>
      </c>
      <c r="H410" s="69" t="s">
        <v>12</v>
      </c>
      <c r="I410" s="11" t="s">
        <v>12</v>
      </c>
      <c r="J410" s="68" t="s">
        <v>21</v>
      </c>
      <c r="K410" s="10"/>
      <c r="L410" s="10"/>
      <c r="M410" s="60">
        <v>53</v>
      </c>
      <c r="N410" s="60">
        <v>69</v>
      </c>
      <c r="O410" s="60">
        <v>61</v>
      </c>
      <c r="P410" s="72">
        <v>35.5</v>
      </c>
      <c r="Q410" s="72" t="s">
        <v>71</v>
      </c>
      <c r="R410" s="60" t="s">
        <v>71</v>
      </c>
      <c r="S410" s="60" t="s">
        <v>71</v>
      </c>
      <c r="T410" s="60" t="s">
        <v>71</v>
      </c>
      <c r="U410" s="60" t="s">
        <v>71</v>
      </c>
      <c r="V410" s="60" t="s">
        <v>71</v>
      </c>
      <c r="W410" s="60"/>
      <c r="X410" s="6" t="s">
        <v>13</v>
      </c>
      <c r="Y410" s="6" t="s">
        <v>13</v>
      </c>
      <c r="Z410" s="5"/>
      <c r="AA410" s="6" t="s">
        <v>13</v>
      </c>
    </row>
    <row r="411" spans="1:27" ht="15.75" x14ac:dyDescent="0.2">
      <c r="A411" s="182"/>
      <c r="B411" s="64">
        <v>301</v>
      </c>
      <c r="C411" s="69">
        <v>64223</v>
      </c>
      <c r="D411" s="69" t="s">
        <v>12</v>
      </c>
      <c r="E411" s="69" t="s">
        <v>12</v>
      </c>
      <c r="F411" s="69" t="s">
        <v>12</v>
      </c>
      <c r="G411" s="69" t="s">
        <v>12</v>
      </c>
      <c r="H411" s="69" t="s">
        <v>12</v>
      </c>
      <c r="I411" s="11" t="s">
        <v>12</v>
      </c>
      <c r="J411" s="68" t="s">
        <v>21</v>
      </c>
      <c r="K411" s="10"/>
      <c r="L411" s="10"/>
      <c r="M411" s="60">
        <v>47</v>
      </c>
      <c r="N411" s="60">
        <v>66</v>
      </c>
      <c r="O411" s="60">
        <v>56.5</v>
      </c>
      <c r="P411" s="72">
        <v>35</v>
      </c>
      <c r="Q411" s="72" t="s">
        <v>71</v>
      </c>
      <c r="R411" s="60" t="s">
        <v>71</v>
      </c>
      <c r="S411" s="60" t="s">
        <v>71</v>
      </c>
      <c r="T411" s="60" t="s">
        <v>71</v>
      </c>
      <c r="U411" s="60" t="s">
        <v>71</v>
      </c>
      <c r="V411" s="60" t="s">
        <v>71</v>
      </c>
      <c r="W411" s="60"/>
      <c r="X411" s="6" t="s">
        <v>13</v>
      </c>
      <c r="Y411" s="6" t="s">
        <v>13</v>
      </c>
      <c r="Z411" s="5"/>
      <c r="AA411" s="6" t="s">
        <v>13</v>
      </c>
    </row>
    <row r="412" spans="1:27" ht="15.75" x14ac:dyDescent="0.2">
      <c r="A412" s="183"/>
      <c r="B412" s="64">
        <v>302</v>
      </c>
      <c r="C412" s="69">
        <v>64192</v>
      </c>
      <c r="D412" s="69" t="s">
        <v>12</v>
      </c>
      <c r="E412" s="69" t="s">
        <v>12</v>
      </c>
      <c r="F412" s="69" t="s">
        <v>12</v>
      </c>
      <c r="G412" s="69" t="s">
        <v>12</v>
      </c>
      <c r="H412" s="69" t="s">
        <v>12</v>
      </c>
      <c r="I412" s="11" t="s">
        <v>12</v>
      </c>
      <c r="J412" s="68" t="s">
        <v>21</v>
      </c>
      <c r="K412" s="10"/>
      <c r="L412" s="10"/>
      <c r="M412" s="60">
        <v>74</v>
      </c>
      <c r="N412" s="60">
        <v>53</v>
      </c>
      <c r="O412" s="60">
        <v>63.5</v>
      </c>
      <c r="P412" s="72">
        <v>31.5</v>
      </c>
      <c r="Q412" s="72" t="s">
        <v>71</v>
      </c>
      <c r="R412" s="60" t="s">
        <v>71</v>
      </c>
      <c r="S412" s="60" t="s">
        <v>71</v>
      </c>
      <c r="T412" s="60" t="s">
        <v>71</v>
      </c>
      <c r="U412" s="60" t="s">
        <v>71</v>
      </c>
      <c r="V412" s="60" t="s">
        <v>71</v>
      </c>
      <c r="W412" s="60"/>
      <c r="X412" s="6" t="s">
        <v>13</v>
      </c>
      <c r="Y412" s="6" t="s">
        <v>13</v>
      </c>
      <c r="Z412" s="5"/>
      <c r="AA412" s="6" t="s">
        <v>13</v>
      </c>
    </row>
    <row r="413" spans="1:27" ht="15.75" x14ac:dyDescent="0.2">
      <c r="A413" s="184" t="s">
        <v>90</v>
      </c>
      <c r="B413" s="64">
        <v>303</v>
      </c>
      <c r="C413" s="69">
        <v>64365</v>
      </c>
      <c r="D413" s="69" t="s">
        <v>12</v>
      </c>
      <c r="E413" s="69" t="s">
        <v>12</v>
      </c>
      <c r="F413" s="69" t="s">
        <v>12</v>
      </c>
      <c r="G413" s="69" t="s">
        <v>12</v>
      </c>
      <c r="H413" s="69" t="s">
        <v>12</v>
      </c>
      <c r="I413" s="11" t="s">
        <v>12</v>
      </c>
      <c r="J413" s="68" t="s">
        <v>21</v>
      </c>
      <c r="K413" s="10"/>
      <c r="L413" s="10"/>
      <c r="M413" s="60">
        <v>50</v>
      </c>
      <c r="N413" s="60">
        <v>36</v>
      </c>
      <c r="O413" s="60">
        <v>43</v>
      </c>
      <c r="P413" s="72">
        <v>24.5</v>
      </c>
      <c r="Q413" s="72" t="s">
        <v>71</v>
      </c>
      <c r="R413" s="60" t="s">
        <v>71</v>
      </c>
      <c r="S413" s="60" t="s">
        <v>71</v>
      </c>
      <c r="T413" s="60" t="s">
        <v>71</v>
      </c>
      <c r="U413" s="60" t="s">
        <v>71</v>
      </c>
      <c r="V413" s="60" t="s">
        <v>71</v>
      </c>
      <c r="W413" s="60"/>
      <c r="X413" s="6" t="s">
        <v>13</v>
      </c>
      <c r="Y413" s="6" t="s">
        <v>13</v>
      </c>
      <c r="Z413" s="5"/>
      <c r="AA413" s="6" t="s">
        <v>13</v>
      </c>
    </row>
    <row r="414" spans="1:27" ht="15.75" x14ac:dyDescent="0.2">
      <c r="A414" s="182"/>
      <c r="B414" s="64">
        <v>304</v>
      </c>
      <c r="C414" s="69">
        <v>63824</v>
      </c>
      <c r="D414" s="69" t="s">
        <v>12</v>
      </c>
      <c r="E414" s="69" t="s">
        <v>12</v>
      </c>
      <c r="F414" s="69" t="s">
        <v>12</v>
      </c>
      <c r="G414" s="69" t="s">
        <v>12</v>
      </c>
      <c r="H414" s="69" t="s">
        <v>12</v>
      </c>
      <c r="I414" s="11" t="s">
        <v>12</v>
      </c>
      <c r="J414" s="68" t="s">
        <v>21</v>
      </c>
      <c r="K414" s="10"/>
      <c r="L414" s="10"/>
      <c r="M414" s="60">
        <v>51</v>
      </c>
      <c r="N414" s="60">
        <v>79</v>
      </c>
      <c r="O414" s="60">
        <v>65</v>
      </c>
      <c r="P414" s="72">
        <v>36</v>
      </c>
      <c r="Q414" s="72" t="s">
        <v>71</v>
      </c>
      <c r="R414" s="60" t="s">
        <v>71</v>
      </c>
      <c r="S414" s="60" t="s">
        <v>71</v>
      </c>
      <c r="T414" s="60" t="s">
        <v>71</v>
      </c>
      <c r="U414" s="60" t="s">
        <v>71</v>
      </c>
      <c r="V414" s="60" t="s">
        <v>71</v>
      </c>
      <c r="W414" s="60"/>
      <c r="X414" s="6" t="s">
        <v>13</v>
      </c>
      <c r="Y414" s="6" t="s">
        <v>13</v>
      </c>
      <c r="Z414" s="5"/>
      <c r="AA414" s="6" t="s">
        <v>13</v>
      </c>
    </row>
    <row r="415" spans="1:27" ht="15.75" x14ac:dyDescent="0.2">
      <c r="A415" s="182"/>
      <c r="B415" s="64">
        <v>305</v>
      </c>
      <c r="C415" s="69">
        <v>63227</v>
      </c>
      <c r="D415" s="69" t="s">
        <v>12</v>
      </c>
      <c r="E415" s="69" t="s">
        <v>12</v>
      </c>
      <c r="F415" s="69" t="s">
        <v>12</v>
      </c>
      <c r="G415" s="69" t="s">
        <v>12</v>
      </c>
      <c r="H415" s="69" t="s">
        <v>12</v>
      </c>
      <c r="I415" s="11" t="s">
        <v>12</v>
      </c>
      <c r="J415" s="68" t="s">
        <v>21</v>
      </c>
      <c r="K415" s="10"/>
      <c r="L415" s="10"/>
      <c r="M415" s="60">
        <v>45</v>
      </c>
      <c r="N415" s="60">
        <v>28</v>
      </c>
      <c r="O415" s="60">
        <v>36.5</v>
      </c>
      <c r="P415" s="72">
        <v>18</v>
      </c>
      <c r="Q415" s="72" t="s">
        <v>71</v>
      </c>
      <c r="R415" s="60" t="s">
        <v>71</v>
      </c>
      <c r="S415" s="60" t="s">
        <v>71</v>
      </c>
      <c r="T415" s="60" t="s">
        <v>71</v>
      </c>
      <c r="U415" s="60" t="s">
        <v>71</v>
      </c>
      <c r="V415" s="60" t="s">
        <v>71</v>
      </c>
      <c r="W415" s="60"/>
      <c r="X415" s="6" t="s">
        <v>13</v>
      </c>
      <c r="Y415" s="6" t="s">
        <v>13</v>
      </c>
      <c r="Z415" s="5"/>
      <c r="AA415" s="6" t="s">
        <v>13</v>
      </c>
    </row>
    <row r="416" spans="1:27" ht="15.75" x14ac:dyDescent="0.2">
      <c r="A416" s="182"/>
      <c r="B416" s="64">
        <v>306</v>
      </c>
      <c r="C416" s="69">
        <v>63629</v>
      </c>
      <c r="D416" s="69" t="s">
        <v>12</v>
      </c>
      <c r="E416" s="69" t="s">
        <v>12</v>
      </c>
      <c r="F416" s="69" t="s">
        <v>12</v>
      </c>
      <c r="G416" s="69" t="s">
        <v>12</v>
      </c>
      <c r="H416" s="69" t="s">
        <v>12</v>
      </c>
      <c r="I416" s="11" t="s">
        <v>12</v>
      </c>
      <c r="J416" s="68" t="s">
        <v>21</v>
      </c>
      <c r="K416" s="10"/>
      <c r="L416" s="10"/>
      <c r="M416" s="60">
        <v>62</v>
      </c>
      <c r="N416" s="60">
        <v>40</v>
      </c>
      <c r="O416" s="60">
        <v>51</v>
      </c>
      <c r="P416" s="72">
        <v>32.5</v>
      </c>
      <c r="Q416" s="72" t="s">
        <v>71</v>
      </c>
      <c r="R416" s="60" t="s">
        <v>71</v>
      </c>
      <c r="S416" s="60" t="s">
        <v>71</v>
      </c>
      <c r="T416" s="60" t="s">
        <v>71</v>
      </c>
      <c r="U416" s="60" t="s">
        <v>71</v>
      </c>
      <c r="V416" s="60" t="s">
        <v>71</v>
      </c>
      <c r="W416" s="60"/>
      <c r="X416" s="6" t="s">
        <v>13</v>
      </c>
      <c r="Y416" s="6" t="s">
        <v>13</v>
      </c>
      <c r="Z416" s="5"/>
      <c r="AA416" s="6" t="s">
        <v>13</v>
      </c>
    </row>
    <row r="417" spans="1:27" ht="15.75" x14ac:dyDescent="0.2">
      <c r="A417" s="182"/>
      <c r="B417" s="64">
        <v>307</v>
      </c>
      <c r="C417" s="69">
        <v>63754</v>
      </c>
      <c r="D417" s="69" t="s">
        <v>12</v>
      </c>
      <c r="E417" s="69" t="s">
        <v>12</v>
      </c>
      <c r="F417" s="69" t="s">
        <v>12</v>
      </c>
      <c r="G417" s="69" t="s">
        <v>12</v>
      </c>
      <c r="H417" s="69" t="s">
        <v>12</v>
      </c>
      <c r="I417" s="11" t="s">
        <v>12</v>
      </c>
      <c r="J417" s="68" t="s">
        <v>21</v>
      </c>
      <c r="K417" s="10"/>
      <c r="L417" s="10"/>
      <c r="M417" s="60">
        <v>50</v>
      </c>
      <c r="N417" s="60">
        <v>43</v>
      </c>
      <c r="O417" s="60">
        <v>46.5</v>
      </c>
      <c r="P417" s="72">
        <v>20</v>
      </c>
      <c r="Q417" s="72" t="s">
        <v>71</v>
      </c>
      <c r="R417" s="60" t="s">
        <v>71</v>
      </c>
      <c r="S417" s="60" t="s">
        <v>71</v>
      </c>
      <c r="T417" s="60" t="s">
        <v>71</v>
      </c>
      <c r="U417" s="60" t="s">
        <v>71</v>
      </c>
      <c r="V417" s="60" t="s">
        <v>71</v>
      </c>
      <c r="W417" s="60"/>
      <c r="X417" s="6" t="s">
        <v>13</v>
      </c>
      <c r="Y417" s="6" t="s">
        <v>13</v>
      </c>
      <c r="Z417" s="5"/>
      <c r="AA417" s="6" t="s">
        <v>13</v>
      </c>
    </row>
    <row r="418" spans="1:27" ht="15.75" x14ac:dyDescent="0.2">
      <c r="A418" s="182"/>
      <c r="B418" s="64">
        <v>308</v>
      </c>
      <c r="C418" s="69">
        <v>63929</v>
      </c>
      <c r="D418" s="69" t="s">
        <v>12</v>
      </c>
      <c r="E418" s="69" t="s">
        <v>12</v>
      </c>
      <c r="F418" s="69" t="s">
        <v>12</v>
      </c>
      <c r="G418" s="69" t="s">
        <v>12</v>
      </c>
      <c r="H418" s="69" t="s">
        <v>12</v>
      </c>
      <c r="I418" s="11" t="s">
        <v>12</v>
      </c>
      <c r="J418" s="68" t="s">
        <v>21</v>
      </c>
      <c r="K418" s="10"/>
      <c r="L418" s="10"/>
      <c r="M418" s="60">
        <v>79</v>
      </c>
      <c r="N418" s="60">
        <v>52</v>
      </c>
      <c r="O418" s="60">
        <v>65.5</v>
      </c>
      <c r="P418" s="72">
        <v>44.5</v>
      </c>
      <c r="Q418" s="72" t="s">
        <v>71</v>
      </c>
      <c r="R418" s="60" t="s">
        <v>71</v>
      </c>
      <c r="S418" s="60" t="s">
        <v>71</v>
      </c>
      <c r="T418" s="60" t="s">
        <v>71</v>
      </c>
      <c r="U418" s="60" t="s">
        <v>71</v>
      </c>
      <c r="V418" s="60" t="s">
        <v>71</v>
      </c>
      <c r="W418" s="60"/>
      <c r="X418" s="6" t="s">
        <v>13</v>
      </c>
      <c r="Y418" s="6" t="s">
        <v>13</v>
      </c>
      <c r="Z418" s="5"/>
      <c r="AA418" s="6" t="s">
        <v>13</v>
      </c>
    </row>
    <row r="419" spans="1:27" ht="15.75" x14ac:dyDescent="0.2">
      <c r="A419" s="182"/>
      <c r="B419" s="64">
        <v>309</v>
      </c>
      <c r="C419" s="69">
        <v>62893</v>
      </c>
      <c r="D419" s="69" t="s">
        <v>12</v>
      </c>
      <c r="E419" s="69" t="s">
        <v>12</v>
      </c>
      <c r="F419" s="69" t="s">
        <v>12</v>
      </c>
      <c r="G419" s="69" t="s">
        <v>12</v>
      </c>
      <c r="H419" s="69" t="s">
        <v>12</v>
      </c>
      <c r="I419" s="11" t="s">
        <v>12</v>
      </c>
      <c r="J419" s="68" t="s">
        <v>21</v>
      </c>
      <c r="K419" s="10"/>
      <c r="L419" s="10"/>
      <c r="M419" s="60">
        <v>63</v>
      </c>
      <c r="N419" s="60">
        <v>28</v>
      </c>
      <c r="O419" s="60">
        <v>45.5</v>
      </c>
      <c r="P419" s="72">
        <v>27</v>
      </c>
      <c r="Q419" s="72" t="s">
        <v>71</v>
      </c>
      <c r="R419" s="60" t="s">
        <v>71</v>
      </c>
      <c r="S419" s="60" t="s">
        <v>71</v>
      </c>
      <c r="T419" s="60" t="s">
        <v>71</v>
      </c>
      <c r="U419" s="60" t="s">
        <v>71</v>
      </c>
      <c r="V419" s="60" t="s">
        <v>71</v>
      </c>
      <c r="W419" s="60"/>
      <c r="X419" s="6" t="s">
        <v>13</v>
      </c>
      <c r="Y419" s="6" t="s">
        <v>13</v>
      </c>
      <c r="Z419" s="5"/>
      <c r="AA419" s="6" t="s">
        <v>13</v>
      </c>
    </row>
    <row r="420" spans="1:27" ht="15.75" x14ac:dyDescent="0.2">
      <c r="A420" s="182"/>
      <c r="B420" s="64">
        <v>310</v>
      </c>
      <c r="C420" s="69">
        <v>63431</v>
      </c>
      <c r="D420" s="69" t="s">
        <v>12</v>
      </c>
      <c r="E420" s="69" t="s">
        <v>12</v>
      </c>
      <c r="F420" s="69" t="s">
        <v>12</v>
      </c>
      <c r="G420" s="69" t="s">
        <v>12</v>
      </c>
      <c r="H420" s="69" t="s">
        <v>12</v>
      </c>
      <c r="I420" s="11" t="s">
        <v>12</v>
      </c>
      <c r="J420" s="68" t="s">
        <v>21</v>
      </c>
      <c r="K420" s="10"/>
      <c r="L420" s="10"/>
      <c r="M420" s="60">
        <v>35</v>
      </c>
      <c r="N420" s="60">
        <v>63</v>
      </c>
      <c r="O420" s="60">
        <v>49</v>
      </c>
      <c r="P420" s="72">
        <v>29</v>
      </c>
      <c r="Q420" s="72" t="s">
        <v>71</v>
      </c>
      <c r="R420" s="60" t="s">
        <v>71</v>
      </c>
      <c r="S420" s="60" t="s">
        <v>71</v>
      </c>
      <c r="T420" s="60" t="s">
        <v>71</v>
      </c>
      <c r="U420" s="60" t="s">
        <v>71</v>
      </c>
      <c r="V420" s="60" t="s">
        <v>71</v>
      </c>
      <c r="W420" s="60"/>
      <c r="X420" s="6" t="s">
        <v>13</v>
      </c>
      <c r="Y420" s="6" t="s">
        <v>13</v>
      </c>
      <c r="Z420" s="5"/>
      <c r="AA420" s="6" t="s">
        <v>13</v>
      </c>
    </row>
    <row r="421" spans="1:27" ht="15.75" x14ac:dyDescent="0.2">
      <c r="A421" s="182"/>
      <c r="B421" s="64">
        <v>431</v>
      </c>
      <c r="C421" s="69">
        <v>63694</v>
      </c>
      <c r="D421" s="69" t="s">
        <v>12</v>
      </c>
      <c r="E421" s="69" t="s">
        <v>12</v>
      </c>
      <c r="F421" s="69" t="s">
        <v>13</v>
      </c>
      <c r="G421" s="69" t="s">
        <v>12</v>
      </c>
      <c r="H421" s="69" t="s">
        <v>12</v>
      </c>
      <c r="I421" s="11" t="s">
        <v>13</v>
      </c>
      <c r="J421" s="68"/>
      <c r="K421" s="10"/>
      <c r="L421" s="10"/>
      <c r="M421" s="60"/>
      <c r="N421" s="60"/>
      <c r="O421" s="60"/>
      <c r="P421" s="60"/>
      <c r="Q421" s="72"/>
      <c r="R421" s="60"/>
      <c r="S421" s="60"/>
      <c r="T421" s="60"/>
      <c r="U421" s="60"/>
      <c r="V421" s="61"/>
      <c r="W421" s="61"/>
      <c r="X421" s="6" t="s">
        <v>13</v>
      </c>
      <c r="Y421" s="6" t="s">
        <v>13</v>
      </c>
      <c r="Z421" s="5"/>
      <c r="AA421" s="6" t="s">
        <v>13</v>
      </c>
    </row>
    <row r="422" spans="1:27" ht="15.75" x14ac:dyDescent="0.2">
      <c r="A422" s="182"/>
      <c r="B422" s="64">
        <v>434</v>
      </c>
      <c r="C422" s="69">
        <v>64475</v>
      </c>
      <c r="D422" s="69" t="s">
        <v>12</v>
      </c>
      <c r="E422" s="69" t="s">
        <v>12</v>
      </c>
      <c r="F422" s="69" t="s">
        <v>13</v>
      </c>
      <c r="G422" s="69" t="s">
        <v>12</v>
      </c>
      <c r="H422" s="69" t="s">
        <v>12</v>
      </c>
      <c r="I422" s="11" t="s">
        <v>13</v>
      </c>
      <c r="J422" s="68"/>
      <c r="K422" s="10"/>
      <c r="L422" s="10"/>
      <c r="M422" s="60"/>
      <c r="N422" s="60"/>
      <c r="O422" s="60"/>
      <c r="P422" s="60"/>
      <c r="Q422" s="72"/>
      <c r="R422" s="60"/>
      <c r="S422" s="60"/>
      <c r="T422" s="60"/>
      <c r="U422" s="60"/>
      <c r="V422" s="61"/>
      <c r="W422" s="61"/>
      <c r="X422" s="6" t="s">
        <v>13</v>
      </c>
      <c r="Y422" s="6" t="s">
        <v>13</v>
      </c>
      <c r="Z422" s="5"/>
      <c r="AA422" s="6" t="s">
        <v>13</v>
      </c>
    </row>
    <row r="423" spans="1:27" ht="15.75" x14ac:dyDescent="0.2">
      <c r="A423" s="182"/>
      <c r="B423" s="64">
        <v>439</v>
      </c>
      <c r="C423" s="69">
        <v>64240</v>
      </c>
      <c r="D423" s="69" t="s">
        <v>12</v>
      </c>
      <c r="E423" s="69" t="s">
        <v>12</v>
      </c>
      <c r="F423" s="69" t="s">
        <v>12</v>
      </c>
      <c r="G423" s="69" t="s">
        <v>13</v>
      </c>
      <c r="H423" s="69" t="s">
        <v>12</v>
      </c>
      <c r="I423" s="11" t="s">
        <v>13</v>
      </c>
      <c r="J423" s="68"/>
      <c r="K423" s="10"/>
      <c r="L423" s="10"/>
      <c r="M423" s="60"/>
      <c r="N423" s="60"/>
      <c r="O423" s="60"/>
      <c r="P423" s="60"/>
      <c r="Q423" s="72"/>
      <c r="R423" s="60"/>
      <c r="S423" s="60"/>
      <c r="T423" s="60"/>
      <c r="U423" s="60"/>
      <c r="V423" s="61"/>
      <c r="W423" s="61"/>
      <c r="X423" s="6" t="s">
        <v>13</v>
      </c>
      <c r="Y423" s="6" t="s">
        <v>13</v>
      </c>
      <c r="Z423" s="5"/>
      <c r="AA423" s="6" t="s">
        <v>13</v>
      </c>
    </row>
    <row r="424" spans="1:27" ht="15.75" x14ac:dyDescent="0.2">
      <c r="A424" s="182"/>
      <c r="B424" s="64">
        <v>445</v>
      </c>
      <c r="C424" s="69">
        <v>63522</v>
      </c>
      <c r="D424" s="69" t="s">
        <v>12</v>
      </c>
      <c r="E424" s="69" t="s">
        <v>12</v>
      </c>
      <c r="F424" s="69" t="s">
        <v>13</v>
      </c>
      <c r="G424" s="69" t="s">
        <v>12</v>
      </c>
      <c r="H424" s="69" t="s">
        <v>12</v>
      </c>
      <c r="I424" s="11" t="s">
        <v>13</v>
      </c>
      <c r="J424" s="68"/>
      <c r="K424" s="10"/>
      <c r="L424" s="10"/>
      <c r="M424" s="60"/>
      <c r="N424" s="60"/>
      <c r="O424" s="60"/>
      <c r="P424" s="60"/>
      <c r="Q424" s="72"/>
      <c r="R424" s="60"/>
      <c r="S424" s="60"/>
      <c r="T424" s="60"/>
      <c r="U424" s="60"/>
      <c r="V424" s="61"/>
      <c r="W424" s="61"/>
      <c r="X424" s="6" t="s">
        <v>13</v>
      </c>
      <c r="Y424" s="6" t="s">
        <v>13</v>
      </c>
      <c r="Z424" s="5"/>
      <c r="AA424" s="6" t="s">
        <v>13</v>
      </c>
    </row>
    <row r="425" spans="1:27" ht="15.75" x14ac:dyDescent="0.2">
      <c r="A425" s="183"/>
      <c r="B425" s="64">
        <v>455</v>
      </c>
      <c r="C425" s="69">
        <v>64440</v>
      </c>
      <c r="D425" s="69" t="s">
        <v>13</v>
      </c>
      <c r="E425" s="69" t="s">
        <v>12</v>
      </c>
      <c r="F425" s="69" t="s">
        <v>13</v>
      </c>
      <c r="G425" s="69" t="s">
        <v>12</v>
      </c>
      <c r="H425" s="69" t="s">
        <v>12</v>
      </c>
      <c r="I425" s="11" t="s">
        <v>13</v>
      </c>
      <c r="J425" s="68"/>
      <c r="K425" s="10"/>
      <c r="L425" s="10"/>
      <c r="M425" s="60"/>
      <c r="N425" s="60"/>
      <c r="O425" s="60"/>
      <c r="P425" s="60"/>
      <c r="Q425" s="72"/>
      <c r="R425" s="60"/>
      <c r="S425" s="60"/>
      <c r="T425" s="60"/>
      <c r="U425" s="60"/>
      <c r="V425" s="61"/>
      <c r="W425" s="61"/>
      <c r="X425" s="6" t="s">
        <v>13</v>
      </c>
      <c r="Y425" s="6" t="s">
        <v>13</v>
      </c>
      <c r="Z425" s="5"/>
      <c r="AA425" s="6" t="s">
        <v>13</v>
      </c>
    </row>
    <row r="426" spans="1:27" ht="15.75" x14ac:dyDescent="0.2">
      <c r="A426" s="181" t="s">
        <v>91</v>
      </c>
      <c r="B426" s="64">
        <v>1</v>
      </c>
      <c r="C426" s="69">
        <v>64083</v>
      </c>
      <c r="D426" s="69" t="s">
        <v>12</v>
      </c>
      <c r="E426" s="69" t="s">
        <v>12</v>
      </c>
      <c r="F426" s="69" t="s">
        <v>12</v>
      </c>
      <c r="G426" s="69" t="s">
        <v>12</v>
      </c>
      <c r="H426" s="69" t="s">
        <v>12</v>
      </c>
      <c r="I426" s="11" t="s">
        <v>12</v>
      </c>
      <c r="J426" s="68" t="s">
        <v>21</v>
      </c>
      <c r="K426" s="10"/>
      <c r="L426" s="10"/>
      <c r="M426" s="60">
        <v>94</v>
      </c>
      <c r="N426" s="60">
        <v>97</v>
      </c>
      <c r="O426" s="60">
        <v>95.5</v>
      </c>
      <c r="P426" s="72">
        <v>58</v>
      </c>
      <c r="Q426" s="72">
        <v>59</v>
      </c>
      <c r="R426" s="60">
        <v>19</v>
      </c>
      <c r="S426" s="60">
        <v>10</v>
      </c>
      <c r="T426" s="60">
        <v>3</v>
      </c>
      <c r="U426" s="60">
        <v>5</v>
      </c>
      <c r="V426" s="61">
        <f>SUM(Q426:U426)</f>
        <v>96</v>
      </c>
      <c r="W426" s="61"/>
      <c r="X426" s="6" t="s">
        <v>12</v>
      </c>
      <c r="Y426" s="6" t="s">
        <v>13</v>
      </c>
      <c r="Z426" s="5"/>
      <c r="AA426" s="6" t="s">
        <v>12</v>
      </c>
    </row>
    <row r="427" spans="1:27" ht="15.75" x14ac:dyDescent="0.2">
      <c r="A427" s="182"/>
      <c r="B427" s="64">
        <v>26</v>
      </c>
      <c r="C427" s="69">
        <v>63685</v>
      </c>
      <c r="D427" s="69" t="s">
        <v>12</v>
      </c>
      <c r="E427" s="69" t="s">
        <v>12</v>
      </c>
      <c r="F427" s="69" t="s">
        <v>12</v>
      </c>
      <c r="G427" s="69" t="s">
        <v>12</v>
      </c>
      <c r="H427" s="69" t="s">
        <v>12</v>
      </c>
      <c r="I427" s="11" t="s">
        <v>12</v>
      </c>
      <c r="J427" s="68" t="s">
        <v>21</v>
      </c>
      <c r="K427" s="10"/>
      <c r="L427" s="10"/>
      <c r="M427" s="60">
        <v>82</v>
      </c>
      <c r="N427" s="60">
        <v>70</v>
      </c>
      <c r="O427" s="60">
        <v>76</v>
      </c>
      <c r="P427" s="72">
        <v>48</v>
      </c>
      <c r="Q427" s="74">
        <v>53.2</v>
      </c>
      <c r="R427" s="75">
        <v>17.399999999999999</v>
      </c>
      <c r="S427" s="75">
        <v>9.4</v>
      </c>
      <c r="T427" s="75">
        <v>3</v>
      </c>
      <c r="U427" s="75">
        <v>3</v>
      </c>
      <c r="V427" s="61">
        <f t="shared" ref="V427:V457" si="8">SUM(Q427:U427)</f>
        <v>86</v>
      </c>
      <c r="W427" s="61"/>
      <c r="X427" s="6" t="s">
        <v>12</v>
      </c>
      <c r="Y427" s="6" t="s">
        <v>13</v>
      </c>
      <c r="Z427" s="5"/>
      <c r="AA427" s="6" t="s">
        <v>12</v>
      </c>
    </row>
    <row r="428" spans="1:27" ht="15.75" x14ac:dyDescent="0.2">
      <c r="A428" s="182"/>
      <c r="B428" s="64">
        <v>41</v>
      </c>
      <c r="C428" s="69">
        <v>64115</v>
      </c>
      <c r="D428" s="69" t="s">
        <v>12</v>
      </c>
      <c r="E428" s="69" t="s">
        <v>12</v>
      </c>
      <c r="F428" s="69" t="s">
        <v>12</v>
      </c>
      <c r="G428" s="69" t="s">
        <v>12</v>
      </c>
      <c r="H428" s="69" t="s">
        <v>12</v>
      </c>
      <c r="I428" s="11" t="s">
        <v>12</v>
      </c>
      <c r="J428" s="68" t="s">
        <v>21</v>
      </c>
      <c r="K428" s="10"/>
      <c r="L428" s="10"/>
      <c r="M428" s="60">
        <v>78</v>
      </c>
      <c r="N428" s="60">
        <v>70</v>
      </c>
      <c r="O428" s="60">
        <v>74</v>
      </c>
      <c r="P428" s="72">
        <v>45.5</v>
      </c>
      <c r="Q428" s="72">
        <v>54.33</v>
      </c>
      <c r="R428" s="60">
        <v>16.329999999999998</v>
      </c>
      <c r="S428" s="60">
        <v>8.67</v>
      </c>
      <c r="T428" s="60">
        <v>0</v>
      </c>
      <c r="U428" s="60">
        <v>3</v>
      </c>
      <c r="V428" s="61">
        <f t="shared" si="8"/>
        <v>82.33</v>
      </c>
      <c r="W428" s="61"/>
      <c r="X428" s="6" t="s">
        <v>12</v>
      </c>
      <c r="Y428" s="6" t="s">
        <v>13</v>
      </c>
      <c r="Z428" s="5"/>
      <c r="AA428" s="6" t="s">
        <v>12</v>
      </c>
    </row>
    <row r="429" spans="1:27" ht="15.75" x14ac:dyDescent="0.2">
      <c r="A429" s="182"/>
      <c r="B429" s="64">
        <v>46</v>
      </c>
      <c r="C429" s="69">
        <v>63356</v>
      </c>
      <c r="D429" s="69" t="s">
        <v>12</v>
      </c>
      <c r="E429" s="69" t="s">
        <v>12</v>
      </c>
      <c r="F429" s="69" t="s">
        <v>12</v>
      </c>
      <c r="G429" s="69" t="s">
        <v>12</v>
      </c>
      <c r="H429" s="69" t="s">
        <v>12</v>
      </c>
      <c r="I429" s="11" t="s">
        <v>12</v>
      </c>
      <c r="J429" s="68" t="s">
        <v>21</v>
      </c>
      <c r="K429" s="10"/>
      <c r="L429" s="10"/>
      <c r="M429" s="60">
        <v>70</v>
      </c>
      <c r="N429" s="60">
        <v>81</v>
      </c>
      <c r="O429" s="60">
        <v>75.5</v>
      </c>
      <c r="P429" s="72">
        <v>47</v>
      </c>
      <c r="Q429" s="74">
        <v>50</v>
      </c>
      <c r="R429" s="75">
        <v>16.8</v>
      </c>
      <c r="S429" s="75">
        <v>9.8000000000000007</v>
      </c>
      <c r="T429" s="75">
        <v>0</v>
      </c>
      <c r="U429" s="75">
        <v>5</v>
      </c>
      <c r="V429" s="61">
        <f t="shared" si="8"/>
        <v>81.599999999999994</v>
      </c>
      <c r="W429" s="61"/>
      <c r="X429" s="6" t="s">
        <v>12</v>
      </c>
      <c r="Y429" s="6" t="s">
        <v>13</v>
      </c>
      <c r="Z429" s="5"/>
      <c r="AA429" s="6" t="s">
        <v>12</v>
      </c>
    </row>
    <row r="430" spans="1:27" ht="15.75" x14ac:dyDescent="0.2">
      <c r="A430" s="182"/>
      <c r="B430" s="64">
        <v>68</v>
      </c>
      <c r="C430" s="69">
        <v>63149</v>
      </c>
      <c r="D430" s="69" t="s">
        <v>12</v>
      </c>
      <c r="E430" s="69" t="s">
        <v>12</v>
      </c>
      <c r="F430" s="69" t="s">
        <v>12</v>
      </c>
      <c r="G430" s="69" t="s">
        <v>12</v>
      </c>
      <c r="H430" s="69" t="s">
        <v>12</v>
      </c>
      <c r="I430" s="11" t="s">
        <v>12</v>
      </c>
      <c r="J430" s="68" t="s">
        <v>21</v>
      </c>
      <c r="K430" s="10"/>
      <c r="L430" s="10"/>
      <c r="M430" s="60">
        <v>70</v>
      </c>
      <c r="N430" s="60">
        <v>89</v>
      </c>
      <c r="O430" s="60">
        <v>79.5</v>
      </c>
      <c r="P430" s="72">
        <v>53</v>
      </c>
      <c r="Q430" s="72">
        <v>46.6</v>
      </c>
      <c r="R430" s="75">
        <v>18.8</v>
      </c>
      <c r="S430" s="75">
        <v>9.6</v>
      </c>
      <c r="T430" s="75">
        <v>0</v>
      </c>
      <c r="U430" s="75">
        <v>3</v>
      </c>
      <c r="V430" s="61">
        <f t="shared" si="8"/>
        <v>78</v>
      </c>
      <c r="W430" s="61"/>
      <c r="X430" s="6" t="s">
        <v>12</v>
      </c>
      <c r="Y430" s="6" t="s">
        <v>13</v>
      </c>
      <c r="Z430" s="5"/>
      <c r="AA430" s="6" t="s">
        <v>12</v>
      </c>
    </row>
    <row r="431" spans="1:27" ht="15.75" x14ac:dyDescent="0.2">
      <c r="A431" s="182"/>
      <c r="B431" s="64">
        <v>73</v>
      </c>
      <c r="C431" s="69">
        <v>63260</v>
      </c>
      <c r="D431" s="69" t="s">
        <v>12</v>
      </c>
      <c r="E431" s="69" t="s">
        <v>12</v>
      </c>
      <c r="F431" s="69" t="s">
        <v>12</v>
      </c>
      <c r="G431" s="69" t="s">
        <v>12</v>
      </c>
      <c r="H431" s="69" t="s">
        <v>12</v>
      </c>
      <c r="I431" s="11" t="s">
        <v>12</v>
      </c>
      <c r="J431" s="68" t="s">
        <v>21</v>
      </c>
      <c r="K431" s="10"/>
      <c r="L431" s="10"/>
      <c r="M431" s="60">
        <v>76</v>
      </c>
      <c r="N431" s="60">
        <v>71</v>
      </c>
      <c r="O431" s="60">
        <v>73.5</v>
      </c>
      <c r="P431" s="72">
        <v>38.5</v>
      </c>
      <c r="Q431" s="74">
        <v>46.2</v>
      </c>
      <c r="R431" s="75">
        <v>13.8</v>
      </c>
      <c r="S431" s="75">
        <v>8.4</v>
      </c>
      <c r="T431" s="75">
        <v>6</v>
      </c>
      <c r="U431" s="75">
        <v>3</v>
      </c>
      <c r="V431" s="61">
        <f t="shared" si="8"/>
        <v>77.400000000000006</v>
      </c>
      <c r="W431" s="61"/>
      <c r="X431" s="6" t="s">
        <v>12</v>
      </c>
      <c r="Y431" s="6" t="s">
        <v>13</v>
      </c>
      <c r="Z431" s="5"/>
      <c r="AA431" s="6" t="s">
        <v>12</v>
      </c>
    </row>
    <row r="432" spans="1:27" ht="15.75" x14ac:dyDescent="0.2">
      <c r="A432" s="182"/>
      <c r="B432" s="64">
        <v>79</v>
      </c>
      <c r="C432" s="69">
        <v>63849</v>
      </c>
      <c r="D432" s="69" t="s">
        <v>12</v>
      </c>
      <c r="E432" s="69" t="s">
        <v>12</v>
      </c>
      <c r="F432" s="69" t="s">
        <v>12</v>
      </c>
      <c r="G432" s="69" t="s">
        <v>12</v>
      </c>
      <c r="H432" s="69" t="s">
        <v>12</v>
      </c>
      <c r="I432" s="11" t="s">
        <v>12</v>
      </c>
      <c r="J432" s="68" t="s">
        <v>21</v>
      </c>
      <c r="K432" s="10"/>
      <c r="L432" s="10"/>
      <c r="M432" s="60">
        <v>77</v>
      </c>
      <c r="N432" s="60">
        <v>84</v>
      </c>
      <c r="O432" s="60">
        <v>80.5</v>
      </c>
      <c r="P432" s="72">
        <v>51</v>
      </c>
      <c r="Q432" s="72">
        <v>46</v>
      </c>
      <c r="R432" s="60">
        <v>17.8</v>
      </c>
      <c r="S432" s="60">
        <v>10</v>
      </c>
      <c r="T432" s="60">
        <v>0</v>
      </c>
      <c r="U432" s="60">
        <v>3</v>
      </c>
      <c r="V432" s="61">
        <f t="shared" si="8"/>
        <v>76.8</v>
      </c>
      <c r="W432" s="61"/>
      <c r="X432" s="6" t="s">
        <v>12</v>
      </c>
      <c r="Y432" s="6" t="s">
        <v>13</v>
      </c>
      <c r="Z432" s="5"/>
      <c r="AA432" s="6" t="s">
        <v>12</v>
      </c>
    </row>
    <row r="433" spans="1:27" ht="15.75" x14ac:dyDescent="0.2">
      <c r="A433" s="182"/>
      <c r="B433" s="64">
        <v>80</v>
      </c>
      <c r="C433" s="69">
        <v>63723</v>
      </c>
      <c r="D433" s="69" t="s">
        <v>12</v>
      </c>
      <c r="E433" s="69" t="s">
        <v>12</v>
      </c>
      <c r="F433" s="69" t="s">
        <v>12</v>
      </c>
      <c r="G433" s="69" t="s">
        <v>12</v>
      </c>
      <c r="H433" s="69" t="s">
        <v>12</v>
      </c>
      <c r="I433" s="11" t="s">
        <v>12</v>
      </c>
      <c r="J433" s="68" t="s">
        <v>21</v>
      </c>
      <c r="K433" s="10"/>
      <c r="L433" s="10"/>
      <c r="M433" s="60">
        <v>85</v>
      </c>
      <c r="N433" s="60">
        <v>84</v>
      </c>
      <c r="O433" s="60">
        <v>84.5</v>
      </c>
      <c r="P433" s="72">
        <v>52</v>
      </c>
      <c r="Q433" s="74">
        <v>45</v>
      </c>
      <c r="R433" s="75">
        <v>18.2</v>
      </c>
      <c r="S433" s="75">
        <v>8.4</v>
      </c>
      <c r="T433" s="75">
        <v>0</v>
      </c>
      <c r="U433" s="75">
        <v>5</v>
      </c>
      <c r="V433" s="61">
        <f t="shared" si="8"/>
        <v>76.600000000000009</v>
      </c>
      <c r="W433" s="61"/>
      <c r="X433" s="6" t="s">
        <v>12</v>
      </c>
      <c r="Y433" s="6" t="s">
        <v>13</v>
      </c>
      <c r="Z433" s="5"/>
      <c r="AA433" s="6" t="s">
        <v>12</v>
      </c>
    </row>
    <row r="434" spans="1:27" ht="15.75" x14ac:dyDescent="0.2">
      <c r="A434" s="182"/>
      <c r="B434" s="64">
        <v>95</v>
      </c>
      <c r="C434" s="69">
        <v>63857</v>
      </c>
      <c r="D434" s="69" t="s">
        <v>12</v>
      </c>
      <c r="E434" s="69" t="s">
        <v>12</v>
      </c>
      <c r="F434" s="69" t="s">
        <v>12</v>
      </c>
      <c r="G434" s="69" t="s">
        <v>12</v>
      </c>
      <c r="H434" s="69" t="s">
        <v>12</v>
      </c>
      <c r="I434" s="11" t="s">
        <v>12</v>
      </c>
      <c r="J434" s="68" t="s">
        <v>21</v>
      </c>
      <c r="K434" s="10"/>
      <c r="L434" s="10"/>
      <c r="M434" s="60">
        <v>94</v>
      </c>
      <c r="N434" s="60">
        <v>72</v>
      </c>
      <c r="O434" s="60">
        <v>83</v>
      </c>
      <c r="P434" s="72">
        <v>51.5</v>
      </c>
      <c r="Q434" s="72">
        <v>48</v>
      </c>
      <c r="R434" s="60">
        <v>10</v>
      </c>
      <c r="S434" s="60">
        <v>8</v>
      </c>
      <c r="T434" s="60">
        <v>3</v>
      </c>
      <c r="U434" s="60">
        <v>5</v>
      </c>
      <c r="V434" s="61">
        <f t="shared" si="8"/>
        <v>74</v>
      </c>
      <c r="W434" s="61"/>
      <c r="X434" s="6" t="s">
        <v>12</v>
      </c>
      <c r="Y434" s="6" t="s">
        <v>13</v>
      </c>
      <c r="Z434" s="5"/>
      <c r="AA434" s="6" t="s">
        <v>12</v>
      </c>
    </row>
    <row r="435" spans="1:27" ht="15.75" x14ac:dyDescent="0.2">
      <c r="A435" s="182"/>
      <c r="B435" s="64">
        <v>114</v>
      </c>
      <c r="C435" s="69">
        <v>63749</v>
      </c>
      <c r="D435" s="69" t="s">
        <v>12</v>
      </c>
      <c r="E435" s="69" t="s">
        <v>12</v>
      </c>
      <c r="F435" s="69" t="s">
        <v>12</v>
      </c>
      <c r="G435" s="69" t="s">
        <v>12</v>
      </c>
      <c r="H435" s="69" t="s">
        <v>12</v>
      </c>
      <c r="I435" s="11" t="s">
        <v>12</v>
      </c>
      <c r="J435" s="68" t="s">
        <v>21</v>
      </c>
      <c r="K435" s="10"/>
      <c r="L435" s="10"/>
      <c r="M435" s="60">
        <v>62</v>
      </c>
      <c r="N435" s="60">
        <v>81</v>
      </c>
      <c r="O435" s="60">
        <v>71.5</v>
      </c>
      <c r="P435" s="72">
        <v>47</v>
      </c>
      <c r="Q435" s="76">
        <v>41.8</v>
      </c>
      <c r="R435" s="60">
        <v>18.600000000000001</v>
      </c>
      <c r="S435" s="60">
        <v>10</v>
      </c>
      <c r="T435" s="60">
        <v>3</v>
      </c>
      <c r="U435" s="60">
        <v>3</v>
      </c>
      <c r="V435" s="61">
        <f t="shared" si="8"/>
        <v>76.400000000000006</v>
      </c>
      <c r="W435" s="61"/>
      <c r="X435" s="6" t="s">
        <v>13</v>
      </c>
      <c r="Y435" s="6" t="s">
        <v>13</v>
      </c>
      <c r="Z435" s="5"/>
      <c r="AA435" s="6" t="s">
        <v>13</v>
      </c>
    </row>
    <row r="436" spans="1:27" ht="15.75" x14ac:dyDescent="0.2">
      <c r="A436" s="182"/>
      <c r="B436" s="64">
        <v>119</v>
      </c>
      <c r="C436" s="69">
        <v>63311</v>
      </c>
      <c r="D436" s="69" t="s">
        <v>12</v>
      </c>
      <c r="E436" s="69" t="s">
        <v>12</v>
      </c>
      <c r="F436" s="69" t="s">
        <v>12</v>
      </c>
      <c r="G436" s="69" t="s">
        <v>12</v>
      </c>
      <c r="H436" s="69" t="s">
        <v>12</v>
      </c>
      <c r="I436" s="11" t="s">
        <v>12</v>
      </c>
      <c r="J436" s="68" t="s">
        <v>21</v>
      </c>
      <c r="K436" s="10"/>
      <c r="L436" s="10"/>
      <c r="M436" s="60">
        <v>70</v>
      </c>
      <c r="N436" s="60">
        <v>89</v>
      </c>
      <c r="O436" s="60">
        <v>79.5</v>
      </c>
      <c r="P436" s="72">
        <v>47</v>
      </c>
      <c r="Q436" s="80">
        <v>37.4</v>
      </c>
      <c r="R436" s="75">
        <v>18</v>
      </c>
      <c r="S436" s="75">
        <v>9.6</v>
      </c>
      <c r="T436" s="75">
        <v>6</v>
      </c>
      <c r="U436" s="75">
        <v>3</v>
      </c>
      <c r="V436" s="61">
        <f t="shared" si="8"/>
        <v>74</v>
      </c>
      <c r="W436" s="61"/>
      <c r="X436" s="6" t="s">
        <v>13</v>
      </c>
      <c r="Y436" s="6" t="s">
        <v>13</v>
      </c>
      <c r="Z436" s="5"/>
      <c r="AA436" s="6" t="s">
        <v>13</v>
      </c>
    </row>
    <row r="437" spans="1:27" ht="15.75" x14ac:dyDescent="0.2">
      <c r="A437" s="182"/>
      <c r="B437" s="64">
        <v>136</v>
      </c>
      <c r="C437" s="69">
        <v>63325</v>
      </c>
      <c r="D437" s="69" t="s">
        <v>12</v>
      </c>
      <c r="E437" s="69" t="s">
        <v>12</v>
      </c>
      <c r="F437" s="69" t="s">
        <v>12</v>
      </c>
      <c r="G437" s="69" t="s">
        <v>12</v>
      </c>
      <c r="H437" s="69" t="s">
        <v>12</v>
      </c>
      <c r="I437" s="11" t="s">
        <v>12</v>
      </c>
      <c r="J437" s="68" t="s">
        <v>21</v>
      </c>
      <c r="K437" s="10"/>
      <c r="L437" s="10"/>
      <c r="M437" s="60">
        <v>94</v>
      </c>
      <c r="N437" s="60">
        <v>78</v>
      </c>
      <c r="O437" s="60">
        <v>86</v>
      </c>
      <c r="P437" s="72">
        <v>52.5</v>
      </c>
      <c r="Q437" s="80">
        <v>34.340000000000003</v>
      </c>
      <c r="R437" s="75">
        <v>18.329999999999998</v>
      </c>
      <c r="S437" s="75">
        <v>10</v>
      </c>
      <c r="T437" s="75">
        <v>3</v>
      </c>
      <c r="U437" s="75">
        <v>5</v>
      </c>
      <c r="V437" s="61">
        <f t="shared" si="8"/>
        <v>70.67</v>
      </c>
      <c r="W437" s="61"/>
      <c r="X437" s="6" t="s">
        <v>13</v>
      </c>
      <c r="Y437" s="6" t="s">
        <v>13</v>
      </c>
      <c r="Z437" s="5"/>
      <c r="AA437" s="6" t="s">
        <v>13</v>
      </c>
    </row>
    <row r="438" spans="1:27" ht="15.75" x14ac:dyDescent="0.2">
      <c r="A438" s="182"/>
      <c r="B438" s="64">
        <v>144</v>
      </c>
      <c r="C438" s="69">
        <v>63585</v>
      </c>
      <c r="D438" s="69" t="s">
        <v>12</v>
      </c>
      <c r="E438" s="69" t="s">
        <v>12</v>
      </c>
      <c r="F438" s="69" t="s">
        <v>12</v>
      </c>
      <c r="G438" s="69" t="s">
        <v>12</v>
      </c>
      <c r="H438" s="69" t="s">
        <v>12</v>
      </c>
      <c r="I438" s="11" t="s">
        <v>12</v>
      </c>
      <c r="J438" s="68" t="s">
        <v>21</v>
      </c>
      <c r="K438" s="10"/>
      <c r="L438" s="10"/>
      <c r="M438" s="60">
        <v>70</v>
      </c>
      <c r="N438" s="60">
        <v>74</v>
      </c>
      <c r="O438" s="60">
        <v>72</v>
      </c>
      <c r="P438" s="72">
        <v>48</v>
      </c>
      <c r="Q438" s="72">
        <v>44</v>
      </c>
      <c r="R438" s="60">
        <v>16</v>
      </c>
      <c r="S438" s="60">
        <v>6.2</v>
      </c>
      <c r="T438" s="60">
        <v>0</v>
      </c>
      <c r="U438" s="60">
        <v>3</v>
      </c>
      <c r="V438" s="61">
        <f t="shared" si="8"/>
        <v>69.2</v>
      </c>
      <c r="W438" s="61"/>
      <c r="X438" s="6" t="s">
        <v>13</v>
      </c>
      <c r="Y438" s="6" t="s">
        <v>13</v>
      </c>
      <c r="Z438" s="5"/>
      <c r="AA438" s="6" t="s">
        <v>13</v>
      </c>
    </row>
    <row r="439" spans="1:27" ht="15.75" x14ac:dyDescent="0.2">
      <c r="A439" s="182"/>
      <c r="B439" s="64">
        <v>150</v>
      </c>
      <c r="C439" s="69">
        <v>63793</v>
      </c>
      <c r="D439" s="69" t="s">
        <v>12</v>
      </c>
      <c r="E439" s="69" t="s">
        <v>12</v>
      </c>
      <c r="F439" s="69" t="s">
        <v>12</v>
      </c>
      <c r="G439" s="69" t="s">
        <v>12</v>
      </c>
      <c r="H439" s="69" t="s">
        <v>12</v>
      </c>
      <c r="I439" s="11" t="s">
        <v>12</v>
      </c>
      <c r="J439" s="68" t="s">
        <v>21</v>
      </c>
      <c r="K439" s="10"/>
      <c r="L439" s="10"/>
      <c r="M439" s="60">
        <v>89</v>
      </c>
      <c r="N439" s="60">
        <v>62</v>
      </c>
      <c r="O439" s="60">
        <v>75.5</v>
      </c>
      <c r="P439" s="72">
        <v>45</v>
      </c>
      <c r="Q439" s="72">
        <v>39.33</v>
      </c>
      <c r="R439" s="60">
        <v>15</v>
      </c>
      <c r="S439" s="60">
        <v>9</v>
      </c>
      <c r="T439" s="60">
        <v>0</v>
      </c>
      <c r="U439" s="60">
        <v>5</v>
      </c>
      <c r="V439" s="61">
        <f t="shared" si="8"/>
        <v>68.33</v>
      </c>
      <c r="W439" s="61"/>
      <c r="X439" s="6" t="s">
        <v>13</v>
      </c>
      <c r="Y439" s="6" t="s">
        <v>13</v>
      </c>
      <c r="Z439" s="5"/>
      <c r="AA439" s="6" t="s">
        <v>13</v>
      </c>
    </row>
    <row r="440" spans="1:27" ht="15.75" x14ac:dyDescent="0.2">
      <c r="A440" s="182"/>
      <c r="B440" s="64">
        <v>154</v>
      </c>
      <c r="C440" s="69">
        <v>62856</v>
      </c>
      <c r="D440" s="69" t="s">
        <v>12</v>
      </c>
      <c r="E440" s="69" t="s">
        <v>12</v>
      </c>
      <c r="F440" s="69" t="s">
        <v>12</v>
      </c>
      <c r="G440" s="69" t="s">
        <v>12</v>
      </c>
      <c r="H440" s="69" t="s">
        <v>12</v>
      </c>
      <c r="I440" s="11" t="s">
        <v>12</v>
      </c>
      <c r="J440" s="68" t="s">
        <v>21</v>
      </c>
      <c r="K440" s="10"/>
      <c r="L440" s="10"/>
      <c r="M440" s="60">
        <v>80</v>
      </c>
      <c r="N440" s="60">
        <v>70</v>
      </c>
      <c r="O440" s="60">
        <v>75</v>
      </c>
      <c r="P440" s="72">
        <v>43.5</v>
      </c>
      <c r="Q440" s="72">
        <v>29.67</v>
      </c>
      <c r="R440" s="60">
        <v>19</v>
      </c>
      <c r="S440" s="60">
        <v>10</v>
      </c>
      <c r="T440" s="60">
        <v>6</v>
      </c>
      <c r="U440" s="60">
        <v>3</v>
      </c>
      <c r="V440" s="61">
        <f t="shared" si="8"/>
        <v>67.67</v>
      </c>
      <c r="W440" s="61"/>
      <c r="X440" s="6" t="s">
        <v>13</v>
      </c>
      <c r="Y440" s="6" t="s">
        <v>13</v>
      </c>
      <c r="Z440" s="5"/>
      <c r="AA440" s="6" t="s">
        <v>13</v>
      </c>
    </row>
    <row r="441" spans="1:27" ht="15.75" x14ac:dyDescent="0.2">
      <c r="A441" s="182"/>
      <c r="B441" s="64">
        <v>162</v>
      </c>
      <c r="C441" s="69">
        <v>63370</v>
      </c>
      <c r="D441" s="69" t="s">
        <v>12</v>
      </c>
      <c r="E441" s="69" t="s">
        <v>12</v>
      </c>
      <c r="F441" s="69" t="s">
        <v>12</v>
      </c>
      <c r="G441" s="69" t="s">
        <v>12</v>
      </c>
      <c r="H441" s="69" t="s">
        <v>12</v>
      </c>
      <c r="I441" s="11" t="s">
        <v>12</v>
      </c>
      <c r="J441" s="68" t="s">
        <v>21</v>
      </c>
      <c r="K441" s="10"/>
      <c r="L441" s="10"/>
      <c r="M441" s="60">
        <v>72</v>
      </c>
      <c r="N441" s="60">
        <v>68</v>
      </c>
      <c r="O441" s="60">
        <v>70</v>
      </c>
      <c r="P441" s="72">
        <v>43</v>
      </c>
      <c r="Q441" s="72">
        <v>44</v>
      </c>
      <c r="R441" s="60">
        <v>5.67</v>
      </c>
      <c r="S441" s="60">
        <v>7.33</v>
      </c>
      <c r="T441" s="60">
        <v>6</v>
      </c>
      <c r="U441" s="60">
        <v>3</v>
      </c>
      <c r="V441" s="61">
        <f t="shared" si="8"/>
        <v>66</v>
      </c>
      <c r="W441" s="61"/>
      <c r="X441" s="6" t="s">
        <v>13</v>
      </c>
      <c r="Y441" s="6" t="s">
        <v>13</v>
      </c>
      <c r="Z441" s="5"/>
      <c r="AA441" s="6" t="s">
        <v>13</v>
      </c>
    </row>
    <row r="442" spans="1:27" ht="15.75" x14ac:dyDescent="0.2">
      <c r="A442" s="182"/>
      <c r="B442" s="64">
        <v>164</v>
      </c>
      <c r="C442" s="69">
        <v>64379</v>
      </c>
      <c r="D442" s="69" t="s">
        <v>12</v>
      </c>
      <c r="E442" s="69" t="s">
        <v>12</v>
      </c>
      <c r="F442" s="69" t="s">
        <v>12</v>
      </c>
      <c r="G442" s="69" t="s">
        <v>12</v>
      </c>
      <c r="H442" s="69" t="s">
        <v>12</v>
      </c>
      <c r="I442" s="11" t="s">
        <v>12</v>
      </c>
      <c r="J442" s="68" t="s">
        <v>21</v>
      </c>
      <c r="K442" s="10"/>
      <c r="L442" s="10"/>
      <c r="M442" s="60">
        <v>70</v>
      </c>
      <c r="N442" s="60">
        <v>74</v>
      </c>
      <c r="O442" s="60">
        <v>72</v>
      </c>
      <c r="P442" s="72">
        <v>43.5</v>
      </c>
      <c r="Q442" s="74">
        <v>37</v>
      </c>
      <c r="R442" s="75">
        <v>18</v>
      </c>
      <c r="S442" s="75">
        <v>6</v>
      </c>
      <c r="T442" s="75">
        <v>0</v>
      </c>
      <c r="U442" s="75">
        <v>5</v>
      </c>
      <c r="V442" s="61">
        <f t="shared" si="8"/>
        <v>66</v>
      </c>
      <c r="W442" s="61"/>
      <c r="X442" s="6" t="s">
        <v>13</v>
      </c>
      <c r="Y442" s="6" t="s">
        <v>13</v>
      </c>
      <c r="Z442" s="5"/>
      <c r="AA442" s="6" t="s">
        <v>13</v>
      </c>
    </row>
    <row r="443" spans="1:27" ht="15.75" x14ac:dyDescent="0.2">
      <c r="A443" s="182"/>
      <c r="B443" s="64">
        <v>166</v>
      </c>
      <c r="C443" s="69">
        <v>63677</v>
      </c>
      <c r="D443" s="69" t="s">
        <v>12</v>
      </c>
      <c r="E443" s="69" t="s">
        <v>12</v>
      </c>
      <c r="F443" s="69" t="s">
        <v>12</v>
      </c>
      <c r="G443" s="69" t="s">
        <v>12</v>
      </c>
      <c r="H443" s="69" t="s">
        <v>12</v>
      </c>
      <c r="I443" s="11" t="s">
        <v>12</v>
      </c>
      <c r="J443" s="68" t="s">
        <v>21</v>
      </c>
      <c r="K443" s="10"/>
      <c r="L443" s="10"/>
      <c r="M443" s="60">
        <v>73</v>
      </c>
      <c r="N443" s="60">
        <v>80</v>
      </c>
      <c r="O443" s="60">
        <v>76.5</v>
      </c>
      <c r="P443" s="72">
        <v>48</v>
      </c>
      <c r="Q443" s="74">
        <v>35.4</v>
      </c>
      <c r="R443" s="75">
        <v>18</v>
      </c>
      <c r="S443" s="75">
        <v>9</v>
      </c>
      <c r="T443" s="75">
        <v>0</v>
      </c>
      <c r="U443" s="75">
        <v>3</v>
      </c>
      <c r="V443" s="61">
        <f t="shared" si="8"/>
        <v>65.400000000000006</v>
      </c>
      <c r="W443" s="61"/>
      <c r="X443" s="6" t="s">
        <v>13</v>
      </c>
      <c r="Y443" s="6" t="s">
        <v>13</v>
      </c>
      <c r="Z443" s="5"/>
      <c r="AA443" s="6" t="s">
        <v>13</v>
      </c>
    </row>
    <row r="444" spans="1:27" ht="15.75" x14ac:dyDescent="0.2">
      <c r="A444" s="182"/>
      <c r="B444" s="64">
        <v>169</v>
      </c>
      <c r="C444" s="69">
        <v>64024</v>
      </c>
      <c r="D444" s="69" t="s">
        <v>12</v>
      </c>
      <c r="E444" s="69" t="s">
        <v>12</v>
      </c>
      <c r="F444" s="69" t="s">
        <v>12</v>
      </c>
      <c r="G444" s="69" t="s">
        <v>12</v>
      </c>
      <c r="H444" s="69" t="s">
        <v>12</v>
      </c>
      <c r="I444" s="11" t="s">
        <v>12</v>
      </c>
      <c r="J444" s="68" t="s">
        <v>21</v>
      </c>
      <c r="K444" s="10"/>
      <c r="L444" s="10"/>
      <c r="M444" s="60">
        <v>74</v>
      </c>
      <c r="N444" s="60">
        <v>71</v>
      </c>
      <c r="O444" s="60">
        <v>72.5</v>
      </c>
      <c r="P444" s="72">
        <v>48.5</v>
      </c>
      <c r="Q444" s="74">
        <v>47.6</v>
      </c>
      <c r="R444" s="75">
        <v>5.4</v>
      </c>
      <c r="S444" s="75">
        <v>9.1999999999999993</v>
      </c>
      <c r="T444" s="75">
        <v>0</v>
      </c>
      <c r="U444" s="75">
        <v>3</v>
      </c>
      <c r="V444" s="61">
        <f t="shared" si="8"/>
        <v>65.2</v>
      </c>
      <c r="W444" s="61"/>
      <c r="X444" s="6" t="s">
        <v>13</v>
      </c>
      <c r="Y444" s="6" t="s">
        <v>13</v>
      </c>
      <c r="Z444" s="5"/>
      <c r="AA444" s="6" t="s">
        <v>13</v>
      </c>
    </row>
    <row r="445" spans="1:27" ht="15.75" x14ac:dyDescent="0.2">
      <c r="A445" s="182"/>
      <c r="B445" s="64">
        <v>180</v>
      </c>
      <c r="C445" s="69">
        <v>64350</v>
      </c>
      <c r="D445" s="69" t="s">
        <v>12</v>
      </c>
      <c r="E445" s="69" t="s">
        <v>12</v>
      </c>
      <c r="F445" s="69" t="s">
        <v>12</v>
      </c>
      <c r="G445" s="69" t="s">
        <v>12</v>
      </c>
      <c r="H445" s="69" t="s">
        <v>12</v>
      </c>
      <c r="I445" s="11" t="s">
        <v>12</v>
      </c>
      <c r="J445" s="68" t="s">
        <v>21</v>
      </c>
      <c r="K445" s="10"/>
      <c r="L445" s="10"/>
      <c r="M445" s="60">
        <v>81</v>
      </c>
      <c r="N445" s="60">
        <v>74</v>
      </c>
      <c r="O445" s="60">
        <v>77.5</v>
      </c>
      <c r="P445" s="72">
        <v>48.5</v>
      </c>
      <c r="Q445" s="74">
        <v>35</v>
      </c>
      <c r="R445" s="75">
        <v>11</v>
      </c>
      <c r="S445" s="75">
        <v>8.33</v>
      </c>
      <c r="T445" s="75">
        <v>3</v>
      </c>
      <c r="U445" s="75">
        <v>5</v>
      </c>
      <c r="V445" s="61">
        <f t="shared" si="8"/>
        <v>62.33</v>
      </c>
      <c r="W445" s="61"/>
      <c r="X445" s="6" t="s">
        <v>13</v>
      </c>
      <c r="Y445" s="6" t="s">
        <v>13</v>
      </c>
      <c r="Z445" s="5"/>
      <c r="AA445" s="6" t="s">
        <v>13</v>
      </c>
    </row>
    <row r="446" spans="1:27" ht="15.75" x14ac:dyDescent="0.2">
      <c r="A446" s="182"/>
      <c r="B446" s="64">
        <v>191</v>
      </c>
      <c r="C446" s="69">
        <v>63239</v>
      </c>
      <c r="D446" s="69" t="s">
        <v>12</v>
      </c>
      <c r="E446" s="69" t="s">
        <v>12</v>
      </c>
      <c r="F446" s="69" t="s">
        <v>12</v>
      </c>
      <c r="G446" s="69" t="s">
        <v>12</v>
      </c>
      <c r="H446" s="69" t="s">
        <v>12</v>
      </c>
      <c r="I446" s="11" t="s">
        <v>12</v>
      </c>
      <c r="J446" s="68" t="s">
        <v>21</v>
      </c>
      <c r="K446" s="10"/>
      <c r="L446" s="10"/>
      <c r="M446" s="60">
        <v>51</v>
      </c>
      <c r="N446" s="60">
        <v>90</v>
      </c>
      <c r="O446" s="60">
        <v>70.5</v>
      </c>
      <c r="P446" s="72">
        <v>40</v>
      </c>
      <c r="Q446" s="74">
        <v>30</v>
      </c>
      <c r="R446" s="75">
        <v>18.2</v>
      </c>
      <c r="S446" s="75">
        <v>4.8</v>
      </c>
      <c r="T446" s="75">
        <v>3</v>
      </c>
      <c r="U446" s="75">
        <v>5</v>
      </c>
      <c r="V446" s="61">
        <f t="shared" si="8"/>
        <v>61</v>
      </c>
      <c r="W446" s="61"/>
      <c r="X446" s="6" t="s">
        <v>13</v>
      </c>
      <c r="Y446" s="6" t="s">
        <v>13</v>
      </c>
      <c r="Z446" s="5"/>
      <c r="AA446" s="6" t="s">
        <v>13</v>
      </c>
    </row>
    <row r="447" spans="1:27" ht="15.75" x14ac:dyDescent="0.2">
      <c r="A447" s="182"/>
      <c r="B447" s="64">
        <v>220</v>
      </c>
      <c r="C447" s="69">
        <v>63864</v>
      </c>
      <c r="D447" s="69" t="s">
        <v>12</v>
      </c>
      <c r="E447" s="69" t="s">
        <v>12</v>
      </c>
      <c r="F447" s="69" t="s">
        <v>12</v>
      </c>
      <c r="G447" s="69" t="s">
        <v>12</v>
      </c>
      <c r="H447" s="69" t="s">
        <v>12</v>
      </c>
      <c r="I447" s="11" t="s">
        <v>12</v>
      </c>
      <c r="J447" s="68" t="s">
        <v>21</v>
      </c>
      <c r="K447" s="10"/>
      <c r="L447" s="10"/>
      <c r="M447" s="60">
        <v>94</v>
      </c>
      <c r="N447" s="60">
        <v>62</v>
      </c>
      <c r="O447" s="60">
        <v>78</v>
      </c>
      <c r="P447" s="72">
        <v>43</v>
      </c>
      <c r="Q447" s="74">
        <v>29.4</v>
      </c>
      <c r="R447" s="75">
        <v>15</v>
      </c>
      <c r="S447" s="75">
        <v>9</v>
      </c>
      <c r="T447" s="75">
        <v>3</v>
      </c>
      <c r="U447" s="75">
        <v>0</v>
      </c>
      <c r="V447" s="61">
        <f t="shared" si="8"/>
        <v>56.4</v>
      </c>
      <c r="W447" s="61"/>
      <c r="X447" s="6" t="s">
        <v>13</v>
      </c>
      <c r="Y447" s="6" t="s">
        <v>13</v>
      </c>
      <c r="Z447" s="5"/>
      <c r="AA447" s="6" t="s">
        <v>13</v>
      </c>
    </row>
    <row r="448" spans="1:27" ht="15.75" x14ac:dyDescent="0.2">
      <c r="A448" s="182"/>
      <c r="B448" s="64">
        <v>224</v>
      </c>
      <c r="C448" s="69">
        <v>63136</v>
      </c>
      <c r="D448" s="69" t="s">
        <v>12</v>
      </c>
      <c r="E448" s="69" t="s">
        <v>12</v>
      </c>
      <c r="F448" s="69" t="s">
        <v>12</v>
      </c>
      <c r="G448" s="69" t="s">
        <v>12</v>
      </c>
      <c r="H448" s="69" t="s">
        <v>12</v>
      </c>
      <c r="I448" s="11" t="s">
        <v>12</v>
      </c>
      <c r="J448" s="68" t="s">
        <v>21</v>
      </c>
      <c r="K448" s="10"/>
      <c r="L448" s="10"/>
      <c r="M448" s="60">
        <v>95</v>
      </c>
      <c r="N448" s="60">
        <v>69</v>
      </c>
      <c r="O448" s="60">
        <v>82</v>
      </c>
      <c r="P448" s="72">
        <v>46.5</v>
      </c>
      <c r="Q448" s="74">
        <v>24.71</v>
      </c>
      <c r="R448" s="75">
        <v>18.14</v>
      </c>
      <c r="S448" s="75">
        <v>4.29</v>
      </c>
      <c r="T448" s="75">
        <v>6</v>
      </c>
      <c r="U448" s="75">
        <v>3</v>
      </c>
      <c r="V448" s="61">
        <f t="shared" si="8"/>
        <v>56.14</v>
      </c>
      <c r="W448" s="61"/>
      <c r="X448" s="6" t="s">
        <v>13</v>
      </c>
      <c r="Y448" s="6" t="s">
        <v>13</v>
      </c>
      <c r="Z448" s="5"/>
      <c r="AA448" s="6" t="s">
        <v>13</v>
      </c>
    </row>
    <row r="449" spans="1:27" ht="15.75" x14ac:dyDescent="0.2">
      <c r="A449" s="182"/>
      <c r="B449" s="64">
        <v>226</v>
      </c>
      <c r="C449" s="69">
        <v>64377</v>
      </c>
      <c r="D449" s="69" t="s">
        <v>12</v>
      </c>
      <c r="E449" s="69" t="s">
        <v>12</v>
      </c>
      <c r="F449" s="69" t="s">
        <v>12</v>
      </c>
      <c r="G449" s="69" t="s">
        <v>12</v>
      </c>
      <c r="H449" s="69" t="s">
        <v>12</v>
      </c>
      <c r="I449" s="11" t="s">
        <v>12</v>
      </c>
      <c r="J449" s="68" t="s">
        <v>21</v>
      </c>
      <c r="K449" s="10"/>
      <c r="L449" s="10"/>
      <c r="M449" s="60">
        <v>44</v>
      </c>
      <c r="N449" s="60">
        <v>76</v>
      </c>
      <c r="O449" s="60">
        <v>60</v>
      </c>
      <c r="P449" s="72">
        <v>37</v>
      </c>
      <c r="Q449" s="74">
        <v>32.6</v>
      </c>
      <c r="R449" s="75">
        <v>14</v>
      </c>
      <c r="S449" s="75">
        <v>6.4</v>
      </c>
      <c r="T449" s="75">
        <v>0</v>
      </c>
      <c r="U449" s="75">
        <v>3</v>
      </c>
      <c r="V449" s="61">
        <f t="shared" si="8"/>
        <v>56</v>
      </c>
      <c r="W449" s="61"/>
      <c r="X449" s="6" t="s">
        <v>13</v>
      </c>
      <c r="Y449" s="6" t="s">
        <v>13</v>
      </c>
      <c r="Z449" s="5"/>
      <c r="AA449" s="6" t="s">
        <v>13</v>
      </c>
    </row>
    <row r="450" spans="1:27" ht="15.75" x14ac:dyDescent="0.2">
      <c r="A450" s="182"/>
      <c r="B450" s="64">
        <v>230</v>
      </c>
      <c r="C450" s="69">
        <v>64195</v>
      </c>
      <c r="D450" s="69" t="s">
        <v>12</v>
      </c>
      <c r="E450" s="69" t="s">
        <v>12</v>
      </c>
      <c r="F450" s="69" t="s">
        <v>12</v>
      </c>
      <c r="G450" s="69" t="s">
        <v>12</v>
      </c>
      <c r="H450" s="69" t="s">
        <v>12</v>
      </c>
      <c r="I450" s="11" t="s">
        <v>12</v>
      </c>
      <c r="J450" s="68" t="s">
        <v>21</v>
      </c>
      <c r="K450" s="10"/>
      <c r="L450" s="10"/>
      <c r="M450" s="60">
        <v>68</v>
      </c>
      <c r="N450" s="60">
        <v>75</v>
      </c>
      <c r="O450" s="60">
        <v>71.5</v>
      </c>
      <c r="P450" s="72">
        <v>41</v>
      </c>
      <c r="Q450" s="74">
        <v>25.4</v>
      </c>
      <c r="R450" s="75">
        <v>15.8</v>
      </c>
      <c r="S450" s="75">
        <v>8.4</v>
      </c>
      <c r="T450" s="75">
        <v>3</v>
      </c>
      <c r="U450" s="75">
        <v>3</v>
      </c>
      <c r="V450" s="61">
        <f t="shared" si="8"/>
        <v>55.6</v>
      </c>
      <c r="W450" s="61"/>
      <c r="X450" s="6" t="s">
        <v>13</v>
      </c>
      <c r="Y450" s="6" t="s">
        <v>13</v>
      </c>
      <c r="Z450" s="5"/>
      <c r="AA450" s="6" t="s">
        <v>13</v>
      </c>
    </row>
    <row r="451" spans="1:27" ht="15.75" x14ac:dyDescent="0.2">
      <c r="A451" s="182"/>
      <c r="B451" s="64">
        <v>232</v>
      </c>
      <c r="C451" s="69">
        <v>63422</v>
      </c>
      <c r="D451" s="69" t="s">
        <v>12</v>
      </c>
      <c r="E451" s="69" t="s">
        <v>12</v>
      </c>
      <c r="F451" s="69" t="s">
        <v>12</v>
      </c>
      <c r="G451" s="69" t="s">
        <v>12</v>
      </c>
      <c r="H451" s="69" t="s">
        <v>12</v>
      </c>
      <c r="I451" s="11" t="s">
        <v>12</v>
      </c>
      <c r="J451" s="68" t="s">
        <v>21</v>
      </c>
      <c r="K451" s="10"/>
      <c r="L451" s="10"/>
      <c r="M451" s="60">
        <v>70</v>
      </c>
      <c r="N451" s="60">
        <v>73</v>
      </c>
      <c r="O451" s="60">
        <v>71.5</v>
      </c>
      <c r="P451" s="72">
        <v>41.5</v>
      </c>
      <c r="Q451" s="72">
        <v>27</v>
      </c>
      <c r="R451" s="60">
        <v>18.329999999999998</v>
      </c>
      <c r="S451" s="60">
        <v>6.67</v>
      </c>
      <c r="T451" s="60">
        <v>0</v>
      </c>
      <c r="U451" s="60">
        <v>3</v>
      </c>
      <c r="V451" s="61">
        <f t="shared" si="8"/>
        <v>55</v>
      </c>
      <c r="W451" s="61"/>
      <c r="X451" s="6" t="s">
        <v>13</v>
      </c>
      <c r="Y451" s="6" t="s">
        <v>13</v>
      </c>
      <c r="Z451" s="5"/>
      <c r="AA451" s="6" t="s">
        <v>13</v>
      </c>
    </row>
    <row r="452" spans="1:27" ht="15.75" x14ac:dyDescent="0.2">
      <c r="A452" s="182"/>
      <c r="B452" s="64">
        <v>235</v>
      </c>
      <c r="C452" s="69">
        <v>64331</v>
      </c>
      <c r="D452" s="69" t="s">
        <v>12</v>
      </c>
      <c r="E452" s="69" t="s">
        <v>12</v>
      </c>
      <c r="F452" s="69" t="s">
        <v>12</v>
      </c>
      <c r="G452" s="69" t="s">
        <v>12</v>
      </c>
      <c r="H452" s="69" t="s">
        <v>12</v>
      </c>
      <c r="I452" s="11" t="s">
        <v>12</v>
      </c>
      <c r="J452" s="68" t="s">
        <v>21</v>
      </c>
      <c r="K452" s="10"/>
      <c r="L452" s="10"/>
      <c r="M452" s="60">
        <v>31</v>
      </c>
      <c r="N452" s="60">
        <v>74.5</v>
      </c>
      <c r="O452" s="60">
        <v>52.75</v>
      </c>
      <c r="P452" s="72">
        <v>35.25</v>
      </c>
      <c r="Q452" s="74">
        <v>30.6</v>
      </c>
      <c r="R452" s="75">
        <v>14</v>
      </c>
      <c r="S452" s="75">
        <v>6.4</v>
      </c>
      <c r="T452" s="75">
        <v>0</v>
      </c>
      <c r="U452" s="75">
        <v>3</v>
      </c>
      <c r="V452" s="61">
        <f t="shared" si="8"/>
        <v>54</v>
      </c>
      <c r="W452" s="61"/>
      <c r="X452" s="6" t="s">
        <v>13</v>
      </c>
      <c r="Y452" s="6" t="s">
        <v>13</v>
      </c>
      <c r="Z452" s="5"/>
      <c r="AA452" s="6" t="s">
        <v>13</v>
      </c>
    </row>
    <row r="453" spans="1:27" ht="15.75" x14ac:dyDescent="0.2">
      <c r="A453" s="182"/>
      <c r="B453" s="64">
        <v>243</v>
      </c>
      <c r="C453" s="69">
        <v>63208</v>
      </c>
      <c r="D453" s="69" t="s">
        <v>12</v>
      </c>
      <c r="E453" s="69" t="s">
        <v>12</v>
      </c>
      <c r="F453" s="69" t="s">
        <v>12</v>
      </c>
      <c r="G453" s="69" t="s">
        <v>12</v>
      </c>
      <c r="H453" s="69" t="s">
        <v>12</v>
      </c>
      <c r="I453" s="11" t="s">
        <v>12</v>
      </c>
      <c r="J453" s="68" t="s">
        <v>21</v>
      </c>
      <c r="K453" s="10"/>
      <c r="L453" s="10"/>
      <c r="M453" s="60">
        <v>80</v>
      </c>
      <c r="N453" s="60">
        <v>73</v>
      </c>
      <c r="O453" s="60">
        <v>76.5</v>
      </c>
      <c r="P453" s="72">
        <v>45</v>
      </c>
      <c r="Q453" s="74">
        <v>22.2</v>
      </c>
      <c r="R453" s="75">
        <v>14</v>
      </c>
      <c r="S453" s="75">
        <v>10</v>
      </c>
      <c r="T453" s="75">
        <v>3</v>
      </c>
      <c r="U453" s="75">
        <v>3</v>
      </c>
      <c r="V453" s="61">
        <f t="shared" si="8"/>
        <v>52.2</v>
      </c>
      <c r="W453" s="61"/>
      <c r="X453" s="6" t="s">
        <v>13</v>
      </c>
      <c r="Y453" s="6" t="s">
        <v>13</v>
      </c>
      <c r="Z453" s="5"/>
      <c r="AA453" s="6" t="s">
        <v>13</v>
      </c>
    </row>
    <row r="454" spans="1:27" ht="15.75" x14ac:dyDescent="0.2">
      <c r="A454" s="183"/>
      <c r="B454" s="64">
        <v>244</v>
      </c>
      <c r="C454" s="69">
        <v>63927</v>
      </c>
      <c r="D454" s="69" t="s">
        <v>12</v>
      </c>
      <c r="E454" s="69" t="s">
        <v>12</v>
      </c>
      <c r="F454" s="69" t="s">
        <v>12</v>
      </c>
      <c r="G454" s="69" t="s">
        <v>12</v>
      </c>
      <c r="H454" s="69" t="s">
        <v>12</v>
      </c>
      <c r="I454" s="11" t="s">
        <v>12</v>
      </c>
      <c r="J454" s="68" t="s">
        <v>21</v>
      </c>
      <c r="K454" s="10"/>
      <c r="L454" s="10"/>
      <c r="M454" s="60">
        <v>94</v>
      </c>
      <c r="N454" s="60">
        <v>56</v>
      </c>
      <c r="O454" s="60">
        <v>75</v>
      </c>
      <c r="P454" s="72">
        <v>46.5</v>
      </c>
      <c r="Q454" s="72">
        <v>34</v>
      </c>
      <c r="R454" s="60">
        <v>7</v>
      </c>
      <c r="S454" s="60">
        <v>5</v>
      </c>
      <c r="T454" s="60">
        <v>3</v>
      </c>
      <c r="U454" s="60">
        <v>3</v>
      </c>
      <c r="V454" s="61">
        <f t="shared" si="8"/>
        <v>52</v>
      </c>
      <c r="W454" s="61"/>
      <c r="X454" s="6" t="s">
        <v>13</v>
      </c>
      <c r="Y454" s="6" t="s">
        <v>13</v>
      </c>
      <c r="Z454" s="5"/>
      <c r="AA454" s="6" t="s">
        <v>13</v>
      </c>
    </row>
    <row r="455" spans="1:27" ht="15.75" x14ac:dyDescent="0.2">
      <c r="A455" s="181" t="s">
        <v>91</v>
      </c>
      <c r="B455" s="64">
        <v>262</v>
      </c>
      <c r="C455" s="69">
        <v>64028</v>
      </c>
      <c r="D455" s="69" t="s">
        <v>12</v>
      </c>
      <c r="E455" s="69" t="s">
        <v>12</v>
      </c>
      <c r="F455" s="69" t="s">
        <v>12</v>
      </c>
      <c r="G455" s="69" t="s">
        <v>12</v>
      </c>
      <c r="H455" s="69" t="s">
        <v>12</v>
      </c>
      <c r="I455" s="11" t="s">
        <v>12</v>
      </c>
      <c r="J455" s="68" t="s">
        <v>21</v>
      </c>
      <c r="K455" s="10"/>
      <c r="L455" s="10"/>
      <c r="M455" s="60">
        <v>62</v>
      </c>
      <c r="N455" s="60">
        <v>83</v>
      </c>
      <c r="O455" s="60">
        <v>72.5</v>
      </c>
      <c r="P455" s="72">
        <v>39.5</v>
      </c>
      <c r="Q455" s="74">
        <v>12.6</v>
      </c>
      <c r="R455" s="75">
        <v>16.600000000000001</v>
      </c>
      <c r="S455" s="75">
        <v>9.8000000000000007</v>
      </c>
      <c r="T455" s="75">
        <v>3</v>
      </c>
      <c r="U455" s="75">
        <v>5</v>
      </c>
      <c r="V455" s="61">
        <f t="shared" si="8"/>
        <v>47</v>
      </c>
      <c r="W455" s="61"/>
      <c r="X455" s="6" t="s">
        <v>13</v>
      </c>
      <c r="Y455" s="6" t="s">
        <v>13</v>
      </c>
      <c r="Z455" s="5"/>
      <c r="AA455" s="6" t="s">
        <v>13</v>
      </c>
    </row>
    <row r="456" spans="1:27" ht="15.75" x14ac:dyDescent="0.2">
      <c r="A456" s="182"/>
      <c r="B456" s="64">
        <v>268</v>
      </c>
      <c r="C456" s="69">
        <v>64422</v>
      </c>
      <c r="D456" s="69" t="s">
        <v>12</v>
      </c>
      <c r="E456" s="69" t="s">
        <v>12</v>
      </c>
      <c r="F456" s="69" t="s">
        <v>12</v>
      </c>
      <c r="G456" s="69" t="s">
        <v>12</v>
      </c>
      <c r="H456" s="69" t="s">
        <v>12</v>
      </c>
      <c r="I456" s="11" t="s">
        <v>12</v>
      </c>
      <c r="J456" s="68" t="s">
        <v>21</v>
      </c>
      <c r="K456" s="10"/>
      <c r="L456" s="10"/>
      <c r="M456" s="72">
        <v>86</v>
      </c>
      <c r="N456" s="60">
        <v>57</v>
      </c>
      <c r="O456" s="60">
        <v>71.5</v>
      </c>
      <c r="P456" s="72">
        <v>46</v>
      </c>
      <c r="Q456" s="74">
        <v>26.8</v>
      </c>
      <c r="R456" s="75">
        <v>8.4</v>
      </c>
      <c r="S456" s="75">
        <v>6.8</v>
      </c>
      <c r="T456" s="75">
        <v>0</v>
      </c>
      <c r="U456" s="75">
        <v>3</v>
      </c>
      <c r="V456" s="61">
        <f t="shared" si="8"/>
        <v>45</v>
      </c>
      <c r="W456" s="61"/>
      <c r="X456" s="6" t="s">
        <v>13</v>
      </c>
      <c r="Y456" s="6" t="s">
        <v>13</v>
      </c>
      <c r="Z456" s="5"/>
      <c r="AA456" s="6" t="s">
        <v>13</v>
      </c>
    </row>
    <row r="457" spans="1:27" ht="15.75" x14ac:dyDescent="0.2">
      <c r="A457" s="182"/>
      <c r="B457" s="64">
        <v>282</v>
      </c>
      <c r="C457" s="69">
        <v>64444</v>
      </c>
      <c r="D457" s="69" t="s">
        <v>12</v>
      </c>
      <c r="E457" s="69" t="s">
        <v>12</v>
      </c>
      <c r="F457" s="69" t="s">
        <v>12</v>
      </c>
      <c r="G457" s="69" t="s">
        <v>12</v>
      </c>
      <c r="H457" s="69" t="s">
        <v>12</v>
      </c>
      <c r="I457" s="11" t="s">
        <v>12</v>
      </c>
      <c r="J457" s="68" t="s">
        <v>21</v>
      </c>
      <c r="K457" s="10"/>
      <c r="L457" s="10"/>
      <c r="M457" s="60">
        <v>74</v>
      </c>
      <c r="N457" s="60">
        <v>73</v>
      </c>
      <c r="O457" s="60">
        <v>73.5</v>
      </c>
      <c r="P457" s="72">
        <v>47.5</v>
      </c>
      <c r="Q457" s="72">
        <v>13.2</v>
      </c>
      <c r="R457" s="60">
        <v>3</v>
      </c>
      <c r="S457" s="60">
        <v>5</v>
      </c>
      <c r="T457" s="60">
        <v>0</v>
      </c>
      <c r="U457" s="60">
        <v>0</v>
      </c>
      <c r="V457" s="61">
        <f t="shared" si="8"/>
        <v>21.2</v>
      </c>
      <c r="W457" s="61"/>
      <c r="X457" s="6" t="s">
        <v>13</v>
      </c>
      <c r="Y457" s="6" t="s">
        <v>13</v>
      </c>
      <c r="Z457" s="5"/>
      <c r="AA457" s="6" t="s">
        <v>13</v>
      </c>
    </row>
    <row r="458" spans="1:27" ht="15.75" x14ac:dyDescent="0.2">
      <c r="A458" s="182"/>
      <c r="B458" s="64">
        <v>311</v>
      </c>
      <c r="C458" s="69">
        <v>63174</v>
      </c>
      <c r="D458" s="69" t="s">
        <v>12</v>
      </c>
      <c r="E458" s="69" t="s">
        <v>12</v>
      </c>
      <c r="F458" s="69" t="s">
        <v>12</v>
      </c>
      <c r="G458" s="69" t="s">
        <v>12</v>
      </c>
      <c r="H458" s="69" t="s">
        <v>12</v>
      </c>
      <c r="I458" s="11" t="s">
        <v>12</v>
      </c>
      <c r="J458" s="68" t="s">
        <v>21</v>
      </c>
      <c r="K458" s="10"/>
      <c r="L458" s="10"/>
      <c r="M458" s="60">
        <v>71</v>
      </c>
      <c r="N458" s="60">
        <v>59</v>
      </c>
      <c r="O458" s="60">
        <v>65</v>
      </c>
      <c r="P458" s="72">
        <v>32.5</v>
      </c>
      <c r="Q458" s="72" t="s">
        <v>72</v>
      </c>
      <c r="R458" s="60" t="s">
        <v>72</v>
      </c>
      <c r="S458" s="60" t="s">
        <v>72</v>
      </c>
      <c r="T458" s="60" t="s">
        <v>72</v>
      </c>
      <c r="U458" s="60" t="s">
        <v>72</v>
      </c>
      <c r="V458" s="60" t="s">
        <v>71</v>
      </c>
      <c r="W458" s="60"/>
      <c r="X458" s="6" t="s">
        <v>13</v>
      </c>
      <c r="Y458" s="6" t="s">
        <v>13</v>
      </c>
      <c r="Z458" s="5"/>
      <c r="AA458" s="6" t="s">
        <v>13</v>
      </c>
    </row>
    <row r="459" spans="1:27" ht="15.75" x14ac:dyDescent="0.2">
      <c r="A459" s="182"/>
      <c r="B459" s="64">
        <v>312</v>
      </c>
      <c r="C459" s="69">
        <v>64384</v>
      </c>
      <c r="D459" s="69" t="s">
        <v>12</v>
      </c>
      <c r="E459" s="69" t="s">
        <v>12</v>
      </c>
      <c r="F459" s="69" t="s">
        <v>12</v>
      </c>
      <c r="G459" s="69" t="s">
        <v>12</v>
      </c>
      <c r="H459" s="69" t="s">
        <v>12</v>
      </c>
      <c r="I459" s="11" t="s">
        <v>12</v>
      </c>
      <c r="J459" s="68" t="s">
        <v>21</v>
      </c>
      <c r="K459" s="10"/>
      <c r="L459" s="10"/>
      <c r="M459" s="60">
        <v>79</v>
      </c>
      <c r="N459" s="60">
        <v>56</v>
      </c>
      <c r="O459" s="60">
        <v>67.5</v>
      </c>
      <c r="P459" s="72">
        <v>49</v>
      </c>
      <c r="Q459" s="72" t="s">
        <v>72</v>
      </c>
      <c r="R459" s="60" t="s">
        <v>72</v>
      </c>
      <c r="S459" s="60" t="s">
        <v>72</v>
      </c>
      <c r="T459" s="60" t="s">
        <v>72</v>
      </c>
      <c r="U459" s="60" t="s">
        <v>72</v>
      </c>
      <c r="V459" s="60" t="s">
        <v>71</v>
      </c>
      <c r="W459" s="60"/>
      <c r="X459" s="6" t="s">
        <v>13</v>
      </c>
      <c r="Y459" s="6" t="s">
        <v>13</v>
      </c>
      <c r="Z459" s="5"/>
      <c r="AA459" s="6" t="s">
        <v>13</v>
      </c>
    </row>
    <row r="460" spans="1:27" ht="15.75" x14ac:dyDescent="0.2">
      <c r="A460" s="182"/>
      <c r="B460" s="64">
        <v>313</v>
      </c>
      <c r="C460" s="69">
        <v>62925</v>
      </c>
      <c r="D460" s="69" t="s">
        <v>12</v>
      </c>
      <c r="E460" s="69" t="s">
        <v>12</v>
      </c>
      <c r="F460" s="69" t="s">
        <v>12</v>
      </c>
      <c r="G460" s="69" t="s">
        <v>12</v>
      </c>
      <c r="H460" s="69" t="s">
        <v>12</v>
      </c>
      <c r="I460" s="69" t="s">
        <v>12</v>
      </c>
      <c r="J460" s="68" t="s">
        <v>21</v>
      </c>
      <c r="K460" s="70"/>
      <c r="L460" s="70"/>
      <c r="M460" s="72">
        <v>49</v>
      </c>
      <c r="N460" s="72">
        <v>22</v>
      </c>
      <c r="O460" s="60">
        <v>35.5</v>
      </c>
      <c r="P460" s="72">
        <v>16</v>
      </c>
      <c r="Q460" s="72" t="s">
        <v>72</v>
      </c>
      <c r="R460" s="60" t="s">
        <v>72</v>
      </c>
      <c r="S460" s="60" t="s">
        <v>72</v>
      </c>
      <c r="T460" s="60" t="s">
        <v>72</v>
      </c>
      <c r="U460" s="60" t="s">
        <v>72</v>
      </c>
      <c r="V460" s="60" t="s">
        <v>71</v>
      </c>
      <c r="W460" s="60"/>
      <c r="X460" s="6" t="s">
        <v>13</v>
      </c>
      <c r="Y460" s="6" t="s">
        <v>13</v>
      </c>
      <c r="Z460" s="5"/>
      <c r="AA460" s="6" t="s">
        <v>13</v>
      </c>
    </row>
    <row r="461" spans="1:27" ht="15.75" x14ac:dyDescent="0.2">
      <c r="A461" s="182"/>
      <c r="B461" s="64">
        <v>314</v>
      </c>
      <c r="C461" s="69">
        <v>63107</v>
      </c>
      <c r="D461" s="69" t="s">
        <v>12</v>
      </c>
      <c r="E461" s="69" t="s">
        <v>12</v>
      </c>
      <c r="F461" s="69" t="s">
        <v>12</v>
      </c>
      <c r="G461" s="69" t="s">
        <v>12</v>
      </c>
      <c r="H461" s="69" t="s">
        <v>12</v>
      </c>
      <c r="I461" s="11" t="s">
        <v>12</v>
      </c>
      <c r="J461" s="68" t="s">
        <v>21</v>
      </c>
      <c r="K461" s="10"/>
      <c r="L461" s="10"/>
      <c r="M461" s="60">
        <v>58</v>
      </c>
      <c r="N461" s="60">
        <v>39</v>
      </c>
      <c r="O461" s="60">
        <v>48.5</v>
      </c>
      <c r="P461" s="72">
        <v>28</v>
      </c>
      <c r="Q461" s="72" t="s">
        <v>72</v>
      </c>
      <c r="R461" s="60" t="s">
        <v>72</v>
      </c>
      <c r="S461" s="60" t="s">
        <v>72</v>
      </c>
      <c r="T461" s="60" t="s">
        <v>72</v>
      </c>
      <c r="U461" s="60" t="s">
        <v>72</v>
      </c>
      <c r="V461" s="60" t="s">
        <v>71</v>
      </c>
      <c r="W461" s="60"/>
      <c r="X461" s="6" t="s">
        <v>13</v>
      </c>
      <c r="Y461" s="6" t="s">
        <v>13</v>
      </c>
      <c r="Z461" s="5"/>
      <c r="AA461" s="6" t="s">
        <v>13</v>
      </c>
    </row>
    <row r="462" spans="1:27" ht="15.75" x14ac:dyDescent="0.2">
      <c r="A462" s="182"/>
      <c r="B462" s="64">
        <v>315</v>
      </c>
      <c r="C462" s="69">
        <v>64017</v>
      </c>
      <c r="D462" s="69" t="s">
        <v>12</v>
      </c>
      <c r="E462" s="69" t="s">
        <v>12</v>
      </c>
      <c r="F462" s="69" t="s">
        <v>12</v>
      </c>
      <c r="G462" s="69" t="s">
        <v>12</v>
      </c>
      <c r="H462" s="69" t="s">
        <v>12</v>
      </c>
      <c r="I462" s="11" t="s">
        <v>12</v>
      </c>
      <c r="J462" s="68" t="s">
        <v>21</v>
      </c>
      <c r="K462" s="10"/>
      <c r="L462" s="10"/>
      <c r="M462" s="60">
        <v>61</v>
      </c>
      <c r="N462" s="60">
        <v>76</v>
      </c>
      <c r="O462" s="60">
        <v>68.5</v>
      </c>
      <c r="P462" s="72">
        <v>41</v>
      </c>
      <c r="Q462" s="72" t="s">
        <v>72</v>
      </c>
      <c r="R462" s="60" t="s">
        <v>72</v>
      </c>
      <c r="S462" s="60" t="s">
        <v>72</v>
      </c>
      <c r="T462" s="60" t="s">
        <v>72</v>
      </c>
      <c r="U462" s="60" t="s">
        <v>72</v>
      </c>
      <c r="V462" s="60" t="s">
        <v>71</v>
      </c>
      <c r="W462" s="60"/>
      <c r="X462" s="6" t="s">
        <v>13</v>
      </c>
      <c r="Y462" s="6" t="s">
        <v>13</v>
      </c>
      <c r="Z462" s="5"/>
      <c r="AA462" s="6" t="s">
        <v>13</v>
      </c>
    </row>
    <row r="463" spans="1:27" ht="15.75" x14ac:dyDescent="0.2">
      <c r="A463" s="182"/>
      <c r="B463" s="64">
        <v>316</v>
      </c>
      <c r="C463" s="69">
        <v>63529</v>
      </c>
      <c r="D463" s="69" t="s">
        <v>12</v>
      </c>
      <c r="E463" s="69" t="s">
        <v>12</v>
      </c>
      <c r="F463" s="69" t="s">
        <v>12</v>
      </c>
      <c r="G463" s="69" t="s">
        <v>12</v>
      </c>
      <c r="H463" s="69" t="s">
        <v>12</v>
      </c>
      <c r="I463" s="11" t="s">
        <v>12</v>
      </c>
      <c r="J463" s="68" t="s">
        <v>21</v>
      </c>
      <c r="K463" s="10"/>
      <c r="L463" s="10"/>
      <c r="M463" s="60">
        <v>34</v>
      </c>
      <c r="N463" s="60">
        <v>61</v>
      </c>
      <c r="O463" s="60">
        <v>47.5</v>
      </c>
      <c r="P463" s="72">
        <v>26.5</v>
      </c>
      <c r="Q463" s="72" t="s">
        <v>72</v>
      </c>
      <c r="R463" s="60" t="s">
        <v>72</v>
      </c>
      <c r="S463" s="60" t="s">
        <v>72</v>
      </c>
      <c r="T463" s="60" t="s">
        <v>72</v>
      </c>
      <c r="U463" s="60" t="s">
        <v>72</v>
      </c>
      <c r="V463" s="60" t="s">
        <v>71</v>
      </c>
      <c r="W463" s="60"/>
      <c r="X463" s="6" t="s">
        <v>13</v>
      </c>
      <c r="Y463" s="6" t="s">
        <v>13</v>
      </c>
      <c r="Z463" s="5"/>
      <c r="AA463" s="6" t="s">
        <v>13</v>
      </c>
    </row>
    <row r="464" spans="1:27" ht="15.75" x14ac:dyDescent="0.2">
      <c r="A464" s="182"/>
      <c r="B464" s="64">
        <v>317</v>
      </c>
      <c r="C464" s="69">
        <v>63665</v>
      </c>
      <c r="D464" s="69" t="s">
        <v>12</v>
      </c>
      <c r="E464" s="69" t="s">
        <v>12</v>
      </c>
      <c r="F464" s="69" t="s">
        <v>12</v>
      </c>
      <c r="G464" s="69" t="s">
        <v>12</v>
      </c>
      <c r="H464" s="69" t="s">
        <v>12</v>
      </c>
      <c r="I464" s="11" t="s">
        <v>12</v>
      </c>
      <c r="J464" s="68" t="s">
        <v>21</v>
      </c>
      <c r="K464" s="10"/>
      <c r="L464" s="10"/>
      <c r="M464" s="72">
        <v>69</v>
      </c>
      <c r="N464" s="72">
        <v>53</v>
      </c>
      <c r="O464" s="60">
        <v>61</v>
      </c>
      <c r="P464" s="72">
        <v>40</v>
      </c>
      <c r="Q464" s="72" t="s">
        <v>72</v>
      </c>
      <c r="R464" s="60" t="s">
        <v>72</v>
      </c>
      <c r="S464" s="60" t="s">
        <v>72</v>
      </c>
      <c r="T464" s="60" t="s">
        <v>72</v>
      </c>
      <c r="U464" s="60" t="s">
        <v>72</v>
      </c>
      <c r="V464" s="60" t="s">
        <v>71</v>
      </c>
      <c r="W464" s="60"/>
      <c r="X464" s="6" t="s">
        <v>13</v>
      </c>
      <c r="Y464" s="6" t="s">
        <v>13</v>
      </c>
      <c r="Z464" s="5"/>
      <c r="AA464" s="6" t="s">
        <v>13</v>
      </c>
    </row>
    <row r="465" spans="1:27" ht="15.75" x14ac:dyDescent="0.2">
      <c r="A465" s="182"/>
      <c r="B465" s="64">
        <v>318</v>
      </c>
      <c r="C465" s="69">
        <v>64092</v>
      </c>
      <c r="D465" s="69" t="s">
        <v>12</v>
      </c>
      <c r="E465" s="69" t="s">
        <v>12</v>
      </c>
      <c r="F465" s="69" t="s">
        <v>12</v>
      </c>
      <c r="G465" s="69" t="s">
        <v>12</v>
      </c>
      <c r="H465" s="69" t="s">
        <v>12</v>
      </c>
      <c r="I465" s="11" t="s">
        <v>12</v>
      </c>
      <c r="J465" s="68" t="s">
        <v>21</v>
      </c>
      <c r="K465" s="10"/>
      <c r="L465" s="10"/>
      <c r="M465" s="60">
        <v>57</v>
      </c>
      <c r="N465" s="60">
        <v>29</v>
      </c>
      <c r="O465" s="60">
        <v>43</v>
      </c>
      <c r="P465" s="72">
        <v>28.5</v>
      </c>
      <c r="Q465" s="72" t="s">
        <v>72</v>
      </c>
      <c r="R465" s="60" t="s">
        <v>72</v>
      </c>
      <c r="S465" s="60" t="s">
        <v>72</v>
      </c>
      <c r="T465" s="60" t="s">
        <v>72</v>
      </c>
      <c r="U465" s="60" t="s">
        <v>72</v>
      </c>
      <c r="V465" s="60" t="s">
        <v>71</v>
      </c>
      <c r="W465" s="60"/>
      <c r="X465" s="6" t="s">
        <v>13</v>
      </c>
      <c r="Y465" s="6" t="s">
        <v>13</v>
      </c>
      <c r="Z465" s="5"/>
      <c r="AA465" s="6" t="s">
        <v>13</v>
      </c>
    </row>
    <row r="466" spans="1:27" ht="15.75" x14ac:dyDescent="0.2">
      <c r="A466" s="182"/>
      <c r="B466" s="64">
        <v>319</v>
      </c>
      <c r="C466" s="69">
        <v>64387</v>
      </c>
      <c r="D466" s="69" t="s">
        <v>12</v>
      </c>
      <c r="E466" s="69" t="s">
        <v>12</v>
      </c>
      <c r="F466" s="69" t="s">
        <v>12</v>
      </c>
      <c r="G466" s="69" t="s">
        <v>12</v>
      </c>
      <c r="H466" s="69" t="s">
        <v>12</v>
      </c>
      <c r="I466" s="11" t="s">
        <v>12</v>
      </c>
      <c r="J466" s="68" t="s">
        <v>21</v>
      </c>
      <c r="K466" s="10"/>
      <c r="L466" s="10"/>
      <c r="M466" s="60">
        <v>49</v>
      </c>
      <c r="N466" s="60">
        <v>66</v>
      </c>
      <c r="O466" s="60">
        <v>57.5</v>
      </c>
      <c r="P466" s="72">
        <v>31.5</v>
      </c>
      <c r="Q466" s="72" t="s">
        <v>72</v>
      </c>
      <c r="R466" s="60" t="s">
        <v>72</v>
      </c>
      <c r="S466" s="60" t="s">
        <v>72</v>
      </c>
      <c r="T466" s="60" t="s">
        <v>72</v>
      </c>
      <c r="U466" s="60" t="s">
        <v>72</v>
      </c>
      <c r="V466" s="60" t="s">
        <v>71</v>
      </c>
      <c r="W466" s="60"/>
      <c r="X466" s="6" t="s">
        <v>13</v>
      </c>
      <c r="Y466" s="6" t="s">
        <v>13</v>
      </c>
      <c r="Z466" s="5"/>
      <c r="AA466" s="6" t="s">
        <v>13</v>
      </c>
    </row>
    <row r="467" spans="1:27" ht="15.75" x14ac:dyDescent="0.2">
      <c r="A467" s="182"/>
      <c r="B467" s="64">
        <v>320</v>
      </c>
      <c r="C467" s="69">
        <v>64297</v>
      </c>
      <c r="D467" s="69" t="s">
        <v>12</v>
      </c>
      <c r="E467" s="69" t="s">
        <v>12</v>
      </c>
      <c r="F467" s="69" t="s">
        <v>12</v>
      </c>
      <c r="G467" s="69" t="s">
        <v>12</v>
      </c>
      <c r="H467" s="69" t="s">
        <v>12</v>
      </c>
      <c r="I467" s="11" t="s">
        <v>12</v>
      </c>
      <c r="J467" s="68" t="s">
        <v>21</v>
      </c>
      <c r="K467" s="10"/>
      <c r="L467" s="10"/>
      <c r="M467" s="60">
        <v>33</v>
      </c>
      <c r="N467" s="60">
        <v>40</v>
      </c>
      <c r="O467" s="60">
        <v>36.5</v>
      </c>
      <c r="P467" s="72">
        <v>18.5</v>
      </c>
      <c r="Q467" s="72" t="s">
        <v>72</v>
      </c>
      <c r="R467" s="60" t="s">
        <v>72</v>
      </c>
      <c r="S467" s="60" t="s">
        <v>72</v>
      </c>
      <c r="T467" s="60" t="s">
        <v>72</v>
      </c>
      <c r="U467" s="60" t="s">
        <v>72</v>
      </c>
      <c r="V467" s="60" t="s">
        <v>71</v>
      </c>
      <c r="W467" s="60"/>
      <c r="X467" s="6" t="s">
        <v>13</v>
      </c>
      <c r="Y467" s="6" t="s">
        <v>13</v>
      </c>
      <c r="Z467" s="5"/>
      <c r="AA467" s="6" t="s">
        <v>13</v>
      </c>
    </row>
    <row r="468" spans="1:27" ht="15.75" x14ac:dyDescent="0.2">
      <c r="A468" s="182"/>
      <c r="B468" s="64">
        <v>321</v>
      </c>
      <c r="C468" s="69">
        <v>63990</v>
      </c>
      <c r="D468" s="69" t="s">
        <v>12</v>
      </c>
      <c r="E468" s="69" t="s">
        <v>12</v>
      </c>
      <c r="F468" s="69" t="s">
        <v>12</v>
      </c>
      <c r="G468" s="69" t="s">
        <v>12</v>
      </c>
      <c r="H468" s="69" t="s">
        <v>12</v>
      </c>
      <c r="I468" s="11" t="s">
        <v>12</v>
      </c>
      <c r="J468" s="68" t="s">
        <v>21</v>
      </c>
      <c r="K468" s="10"/>
      <c r="L468" s="10"/>
      <c r="M468" s="60">
        <v>67</v>
      </c>
      <c r="N468" s="60">
        <v>63</v>
      </c>
      <c r="O468" s="60">
        <v>65</v>
      </c>
      <c r="P468" s="72">
        <v>38.5</v>
      </c>
      <c r="Q468" s="72" t="s">
        <v>72</v>
      </c>
      <c r="R468" s="60" t="s">
        <v>72</v>
      </c>
      <c r="S468" s="60" t="s">
        <v>72</v>
      </c>
      <c r="T468" s="60" t="s">
        <v>72</v>
      </c>
      <c r="U468" s="60" t="s">
        <v>72</v>
      </c>
      <c r="V468" s="60" t="s">
        <v>71</v>
      </c>
      <c r="W468" s="60"/>
      <c r="X468" s="6" t="s">
        <v>13</v>
      </c>
      <c r="Y468" s="6" t="s">
        <v>13</v>
      </c>
      <c r="Z468" s="5"/>
      <c r="AA468" s="6" t="s">
        <v>13</v>
      </c>
    </row>
    <row r="469" spans="1:27" ht="15.75" x14ac:dyDescent="0.2">
      <c r="A469" s="182"/>
      <c r="B469" s="64">
        <v>325</v>
      </c>
      <c r="C469" s="69">
        <v>64394</v>
      </c>
      <c r="D469" s="69" t="s">
        <v>12</v>
      </c>
      <c r="E469" s="69" t="s">
        <v>12</v>
      </c>
      <c r="F469" s="69" t="s">
        <v>12</v>
      </c>
      <c r="G469" s="69" t="s">
        <v>12</v>
      </c>
      <c r="H469" s="69" t="s">
        <v>12</v>
      </c>
      <c r="I469" s="11" t="s">
        <v>12</v>
      </c>
      <c r="J469" s="68" t="s">
        <v>21</v>
      </c>
      <c r="K469" s="10"/>
      <c r="L469" s="10"/>
      <c r="M469" s="60">
        <v>59</v>
      </c>
      <c r="N469" s="60">
        <v>74</v>
      </c>
      <c r="O469" s="60">
        <v>66.5</v>
      </c>
      <c r="P469" s="72">
        <v>35</v>
      </c>
      <c r="Q469" s="72" t="s">
        <v>72</v>
      </c>
      <c r="R469" s="60" t="s">
        <v>72</v>
      </c>
      <c r="S469" s="60" t="s">
        <v>72</v>
      </c>
      <c r="T469" s="60" t="s">
        <v>72</v>
      </c>
      <c r="U469" s="60" t="s">
        <v>72</v>
      </c>
      <c r="V469" s="60" t="s">
        <v>71</v>
      </c>
      <c r="W469" s="60"/>
      <c r="X469" s="6" t="s">
        <v>13</v>
      </c>
      <c r="Y469" s="6" t="s">
        <v>13</v>
      </c>
      <c r="Z469" s="5"/>
      <c r="AA469" s="6" t="s">
        <v>13</v>
      </c>
    </row>
    <row r="470" spans="1:27" ht="15.75" x14ac:dyDescent="0.2">
      <c r="A470" s="182"/>
      <c r="B470" s="64">
        <v>326</v>
      </c>
      <c r="C470" s="69">
        <v>64395</v>
      </c>
      <c r="D470" s="69" t="s">
        <v>12</v>
      </c>
      <c r="E470" s="69" t="s">
        <v>12</v>
      </c>
      <c r="F470" s="69" t="s">
        <v>12</v>
      </c>
      <c r="G470" s="69" t="s">
        <v>12</v>
      </c>
      <c r="H470" s="69" t="s">
        <v>12</v>
      </c>
      <c r="I470" s="11" t="s">
        <v>12</v>
      </c>
      <c r="J470" s="68" t="s">
        <v>21</v>
      </c>
      <c r="K470" s="10"/>
      <c r="L470" s="10"/>
      <c r="M470" s="60">
        <v>56</v>
      </c>
      <c r="N470" s="60">
        <v>61</v>
      </c>
      <c r="O470" s="60">
        <v>58.5</v>
      </c>
      <c r="P470" s="72">
        <v>26</v>
      </c>
      <c r="Q470" s="72" t="s">
        <v>72</v>
      </c>
      <c r="R470" s="60" t="s">
        <v>72</v>
      </c>
      <c r="S470" s="60" t="s">
        <v>72</v>
      </c>
      <c r="T470" s="60" t="s">
        <v>72</v>
      </c>
      <c r="U470" s="60" t="s">
        <v>72</v>
      </c>
      <c r="V470" s="60" t="s">
        <v>71</v>
      </c>
      <c r="W470" s="60"/>
      <c r="X470" s="6" t="s">
        <v>13</v>
      </c>
      <c r="Y470" s="6" t="s">
        <v>13</v>
      </c>
      <c r="Z470" s="5"/>
      <c r="AA470" s="6" t="s">
        <v>13</v>
      </c>
    </row>
    <row r="471" spans="1:27" ht="15.75" x14ac:dyDescent="0.2">
      <c r="A471" s="182"/>
      <c r="B471" s="64">
        <v>327</v>
      </c>
      <c r="C471" s="69">
        <v>64427</v>
      </c>
      <c r="D471" s="69" t="s">
        <v>12</v>
      </c>
      <c r="E471" s="69" t="s">
        <v>12</v>
      </c>
      <c r="F471" s="69" t="s">
        <v>12</v>
      </c>
      <c r="G471" s="69" t="s">
        <v>12</v>
      </c>
      <c r="H471" s="69" t="s">
        <v>12</v>
      </c>
      <c r="I471" s="11" t="s">
        <v>12</v>
      </c>
      <c r="J471" s="68" t="s">
        <v>21</v>
      </c>
      <c r="K471" s="10"/>
      <c r="L471" s="10"/>
      <c r="M471" s="60">
        <v>61</v>
      </c>
      <c r="N471" s="60">
        <v>78</v>
      </c>
      <c r="O471" s="60">
        <v>69.5</v>
      </c>
      <c r="P471" s="72">
        <v>42</v>
      </c>
      <c r="Q471" s="72" t="s">
        <v>72</v>
      </c>
      <c r="R471" s="60" t="s">
        <v>72</v>
      </c>
      <c r="S471" s="60" t="s">
        <v>72</v>
      </c>
      <c r="T471" s="60" t="s">
        <v>72</v>
      </c>
      <c r="U471" s="60" t="s">
        <v>72</v>
      </c>
      <c r="V471" s="60" t="s">
        <v>71</v>
      </c>
      <c r="W471" s="60"/>
      <c r="X471" s="6" t="s">
        <v>13</v>
      </c>
      <c r="Y471" s="6" t="s">
        <v>13</v>
      </c>
      <c r="Z471" s="5"/>
      <c r="AA471" s="6" t="s">
        <v>13</v>
      </c>
    </row>
    <row r="472" spans="1:27" ht="15.75" x14ac:dyDescent="0.2">
      <c r="A472" s="182"/>
      <c r="B472" s="64">
        <v>328</v>
      </c>
      <c r="C472" s="69">
        <v>63973</v>
      </c>
      <c r="D472" s="69" t="s">
        <v>12</v>
      </c>
      <c r="E472" s="69" t="s">
        <v>12</v>
      </c>
      <c r="F472" s="69" t="s">
        <v>12</v>
      </c>
      <c r="G472" s="69" t="s">
        <v>12</v>
      </c>
      <c r="H472" s="69" t="s">
        <v>12</v>
      </c>
      <c r="I472" s="11" t="s">
        <v>12</v>
      </c>
      <c r="J472" s="68" t="s">
        <v>21</v>
      </c>
      <c r="K472" s="10"/>
      <c r="L472" s="10"/>
      <c r="M472" s="60">
        <v>32</v>
      </c>
      <c r="N472" s="60">
        <v>51</v>
      </c>
      <c r="O472" s="60">
        <v>41.5</v>
      </c>
      <c r="P472" s="72">
        <v>33</v>
      </c>
      <c r="Q472" s="72" t="s">
        <v>72</v>
      </c>
      <c r="R472" s="60" t="s">
        <v>72</v>
      </c>
      <c r="S472" s="60" t="s">
        <v>72</v>
      </c>
      <c r="T472" s="60" t="s">
        <v>72</v>
      </c>
      <c r="U472" s="60" t="s">
        <v>72</v>
      </c>
      <c r="V472" s="60" t="s">
        <v>71</v>
      </c>
      <c r="W472" s="60"/>
      <c r="X472" s="6" t="s">
        <v>13</v>
      </c>
      <c r="Y472" s="6" t="s">
        <v>13</v>
      </c>
      <c r="Z472" s="5"/>
      <c r="AA472" s="6" t="s">
        <v>13</v>
      </c>
    </row>
    <row r="473" spans="1:27" ht="15.75" x14ac:dyDescent="0.2">
      <c r="A473" s="182"/>
      <c r="B473" s="64">
        <v>329</v>
      </c>
      <c r="C473" s="69">
        <v>64107</v>
      </c>
      <c r="D473" s="69" t="s">
        <v>12</v>
      </c>
      <c r="E473" s="69" t="s">
        <v>12</v>
      </c>
      <c r="F473" s="69" t="s">
        <v>12</v>
      </c>
      <c r="G473" s="69" t="s">
        <v>12</v>
      </c>
      <c r="H473" s="69" t="s">
        <v>12</v>
      </c>
      <c r="I473" s="11" t="s">
        <v>12</v>
      </c>
      <c r="J473" s="68" t="s">
        <v>21</v>
      </c>
      <c r="K473" s="10"/>
      <c r="L473" s="10"/>
      <c r="M473" s="60">
        <v>64</v>
      </c>
      <c r="N473" s="60">
        <v>18</v>
      </c>
      <c r="O473" s="60">
        <v>41</v>
      </c>
      <c r="P473" s="72">
        <v>31.5</v>
      </c>
      <c r="Q473" s="72" t="s">
        <v>72</v>
      </c>
      <c r="R473" s="60" t="s">
        <v>72</v>
      </c>
      <c r="S473" s="60" t="s">
        <v>72</v>
      </c>
      <c r="T473" s="60" t="s">
        <v>72</v>
      </c>
      <c r="U473" s="60" t="s">
        <v>72</v>
      </c>
      <c r="V473" s="60" t="s">
        <v>71</v>
      </c>
      <c r="W473" s="60"/>
      <c r="X473" s="6" t="s">
        <v>13</v>
      </c>
      <c r="Y473" s="6" t="s">
        <v>13</v>
      </c>
      <c r="Z473" s="5"/>
      <c r="AA473" s="6" t="s">
        <v>13</v>
      </c>
    </row>
    <row r="474" spans="1:27" ht="15.75" x14ac:dyDescent="0.2">
      <c r="A474" s="182"/>
      <c r="B474" s="64">
        <v>330</v>
      </c>
      <c r="C474" s="69">
        <v>63255</v>
      </c>
      <c r="D474" s="69" t="s">
        <v>12</v>
      </c>
      <c r="E474" s="69" t="s">
        <v>12</v>
      </c>
      <c r="F474" s="69" t="s">
        <v>12</v>
      </c>
      <c r="G474" s="69" t="s">
        <v>12</v>
      </c>
      <c r="H474" s="69" t="s">
        <v>12</v>
      </c>
      <c r="I474" s="11" t="s">
        <v>12</v>
      </c>
      <c r="J474" s="68" t="s">
        <v>21</v>
      </c>
      <c r="K474" s="10"/>
      <c r="L474" s="10"/>
      <c r="M474" s="60">
        <v>28</v>
      </c>
      <c r="N474" s="60">
        <v>50</v>
      </c>
      <c r="O474" s="60">
        <v>39</v>
      </c>
      <c r="P474" s="72">
        <v>24</v>
      </c>
      <c r="Q474" s="72" t="s">
        <v>72</v>
      </c>
      <c r="R474" s="60" t="s">
        <v>72</v>
      </c>
      <c r="S474" s="60" t="s">
        <v>72</v>
      </c>
      <c r="T474" s="60" t="s">
        <v>72</v>
      </c>
      <c r="U474" s="60" t="s">
        <v>72</v>
      </c>
      <c r="V474" s="60" t="s">
        <v>71</v>
      </c>
      <c r="W474" s="60"/>
      <c r="X474" s="6" t="s">
        <v>13</v>
      </c>
      <c r="Y474" s="6" t="s">
        <v>13</v>
      </c>
      <c r="Z474" s="5"/>
      <c r="AA474" s="6" t="s">
        <v>13</v>
      </c>
    </row>
    <row r="475" spans="1:27" ht="15.75" x14ac:dyDescent="0.2">
      <c r="A475" s="182"/>
      <c r="B475" s="64">
        <v>331</v>
      </c>
      <c r="C475" s="69">
        <v>64085</v>
      </c>
      <c r="D475" s="69" t="s">
        <v>12</v>
      </c>
      <c r="E475" s="69" t="s">
        <v>12</v>
      </c>
      <c r="F475" s="69" t="s">
        <v>12</v>
      </c>
      <c r="G475" s="69" t="s">
        <v>12</v>
      </c>
      <c r="H475" s="69" t="s">
        <v>12</v>
      </c>
      <c r="I475" s="11" t="s">
        <v>12</v>
      </c>
      <c r="J475" s="68" t="s">
        <v>21</v>
      </c>
      <c r="K475" s="10"/>
      <c r="L475" s="10"/>
      <c r="M475" s="60">
        <v>64</v>
      </c>
      <c r="N475" s="60">
        <v>52</v>
      </c>
      <c r="O475" s="60">
        <v>58</v>
      </c>
      <c r="P475" s="72">
        <v>37</v>
      </c>
      <c r="Q475" s="72" t="s">
        <v>72</v>
      </c>
      <c r="R475" s="60" t="s">
        <v>72</v>
      </c>
      <c r="S475" s="60" t="s">
        <v>72</v>
      </c>
      <c r="T475" s="60" t="s">
        <v>72</v>
      </c>
      <c r="U475" s="60" t="s">
        <v>72</v>
      </c>
      <c r="V475" s="60" t="s">
        <v>71</v>
      </c>
      <c r="W475" s="60"/>
      <c r="X475" s="6" t="s">
        <v>13</v>
      </c>
      <c r="Y475" s="6" t="s">
        <v>13</v>
      </c>
      <c r="Z475" s="5"/>
      <c r="AA475" s="6" t="s">
        <v>13</v>
      </c>
    </row>
    <row r="476" spans="1:27" ht="15.75" x14ac:dyDescent="0.2">
      <c r="A476" s="182"/>
      <c r="B476" s="64">
        <v>332</v>
      </c>
      <c r="C476" s="69">
        <v>63688</v>
      </c>
      <c r="D476" s="69" t="s">
        <v>12</v>
      </c>
      <c r="E476" s="69" t="s">
        <v>12</v>
      </c>
      <c r="F476" s="69" t="s">
        <v>12</v>
      </c>
      <c r="G476" s="69" t="s">
        <v>12</v>
      </c>
      <c r="H476" s="69" t="s">
        <v>12</v>
      </c>
      <c r="I476" s="11" t="s">
        <v>12</v>
      </c>
      <c r="J476" s="68" t="s">
        <v>21</v>
      </c>
      <c r="K476" s="10"/>
      <c r="L476" s="10"/>
      <c r="M476" s="60">
        <v>35</v>
      </c>
      <c r="N476" s="60">
        <v>52</v>
      </c>
      <c r="O476" s="60">
        <v>43.5</v>
      </c>
      <c r="P476" s="72">
        <v>25</v>
      </c>
      <c r="Q476" s="72" t="s">
        <v>72</v>
      </c>
      <c r="R476" s="60" t="s">
        <v>72</v>
      </c>
      <c r="S476" s="60" t="s">
        <v>72</v>
      </c>
      <c r="T476" s="60" t="s">
        <v>72</v>
      </c>
      <c r="U476" s="60" t="s">
        <v>72</v>
      </c>
      <c r="V476" s="60" t="s">
        <v>71</v>
      </c>
      <c r="W476" s="60"/>
      <c r="X476" s="6" t="s">
        <v>13</v>
      </c>
      <c r="Y476" s="6" t="s">
        <v>13</v>
      </c>
      <c r="Z476" s="5"/>
      <c r="AA476" s="6" t="s">
        <v>13</v>
      </c>
    </row>
    <row r="477" spans="1:27" ht="15.75" x14ac:dyDescent="0.2">
      <c r="A477" s="182"/>
      <c r="B477" s="64">
        <v>333</v>
      </c>
      <c r="C477" s="69">
        <v>63528</v>
      </c>
      <c r="D477" s="69" t="s">
        <v>12</v>
      </c>
      <c r="E477" s="69" t="s">
        <v>12</v>
      </c>
      <c r="F477" s="69" t="s">
        <v>12</v>
      </c>
      <c r="G477" s="69" t="s">
        <v>12</v>
      </c>
      <c r="H477" s="69" t="s">
        <v>12</v>
      </c>
      <c r="I477" s="11" t="s">
        <v>12</v>
      </c>
      <c r="J477" s="68" t="s">
        <v>21</v>
      </c>
      <c r="K477" s="10"/>
      <c r="L477" s="10"/>
      <c r="M477" s="60">
        <v>53</v>
      </c>
      <c r="N477" s="60">
        <v>35</v>
      </c>
      <c r="O477" s="60">
        <v>44</v>
      </c>
      <c r="P477" s="72">
        <v>29</v>
      </c>
      <c r="Q477" s="72" t="s">
        <v>72</v>
      </c>
      <c r="R477" s="60" t="s">
        <v>72</v>
      </c>
      <c r="S477" s="60" t="s">
        <v>72</v>
      </c>
      <c r="T477" s="60" t="s">
        <v>72</v>
      </c>
      <c r="U477" s="60" t="s">
        <v>72</v>
      </c>
      <c r="V477" s="60" t="s">
        <v>71</v>
      </c>
      <c r="W477" s="60"/>
      <c r="X477" s="6" t="s">
        <v>13</v>
      </c>
      <c r="Y477" s="6" t="s">
        <v>13</v>
      </c>
      <c r="Z477" s="5"/>
      <c r="AA477" s="6" t="s">
        <v>13</v>
      </c>
    </row>
    <row r="478" spans="1:27" ht="15.75" x14ac:dyDescent="0.2">
      <c r="A478" s="182"/>
      <c r="B478" s="64">
        <v>428</v>
      </c>
      <c r="C478" s="69">
        <v>63150</v>
      </c>
      <c r="D478" s="69" t="s">
        <v>12</v>
      </c>
      <c r="E478" s="69" t="s">
        <v>12</v>
      </c>
      <c r="F478" s="69" t="s">
        <v>13</v>
      </c>
      <c r="G478" s="69" t="s">
        <v>13</v>
      </c>
      <c r="H478" s="69" t="s">
        <v>12</v>
      </c>
      <c r="I478" s="11" t="s">
        <v>13</v>
      </c>
      <c r="J478" s="68"/>
      <c r="K478" s="10"/>
      <c r="L478" s="10"/>
      <c r="M478" s="60"/>
      <c r="N478" s="60"/>
      <c r="O478" s="60"/>
      <c r="P478" s="60"/>
      <c r="Q478" s="72"/>
      <c r="R478" s="60"/>
      <c r="S478" s="60"/>
      <c r="T478" s="60"/>
      <c r="U478" s="60"/>
      <c r="V478" s="61"/>
      <c r="W478" s="61"/>
      <c r="X478" s="6" t="s">
        <v>13</v>
      </c>
      <c r="Y478" s="6" t="s">
        <v>13</v>
      </c>
      <c r="Z478" s="5"/>
      <c r="AA478" s="6" t="s">
        <v>13</v>
      </c>
    </row>
    <row r="479" spans="1:27" ht="15.75" x14ac:dyDescent="0.2">
      <c r="A479" s="182"/>
      <c r="B479" s="64">
        <v>430</v>
      </c>
      <c r="C479" s="69">
        <v>63739</v>
      </c>
      <c r="D479" s="69" t="s">
        <v>13</v>
      </c>
      <c r="E479" s="69" t="s">
        <v>12</v>
      </c>
      <c r="F479" s="69" t="s">
        <v>13</v>
      </c>
      <c r="G479" s="69" t="s">
        <v>12</v>
      </c>
      <c r="H479" s="69" t="s">
        <v>12</v>
      </c>
      <c r="I479" s="11" t="s">
        <v>13</v>
      </c>
      <c r="J479" s="68"/>
      <c r="K479" s="10"/>
      <c r="L479" s="10"/>
      <c r="M479" s="60"/>
      <c r="N479" s="60"/>
      <c r="O479" s="60"/>
      <c r="P479" s="60"/>
      <c r="Q479" s="72"/>
      <c r="R479" s="60"/>
      <c r="S479" s="60"/>
      <c r="T479" s="60"/>
      <c r="U479" s="60"/>
      <c r="V479" s="61"/>
      <c r="W479" s="61"/>
      <c r="X479" s="6" t="s">
        <v>13</v>
      </c>
      <c r="Y479" s="6" t="s">
        <v>13</v>
      </c>
      <c r="Z479" s="5"/>
      <c r="AA479" s="6" t="s">
        <v>13</v>
      </c>
    </row>
    <row r="480" spans="1:27" ht="15.75" x14ac:dyDescent="0.2">
      <c r="A480" s="182"/>
      <c r="B480" s="64">
        <v>458</v>
      </c>
      <c r="C480" s="69">
        <v>64406</v>
      </c>
      <c r="D480" s="69" t="s">
        <v>12</v>
      </c>
      <c r="E480" s="69" t="s">
        <v>12</v>
      </c>
      <c r="F480" s="69" t="s">
        <v>12</v>
      </c>
      <c r="G480" s="69" t="s">
        <v>13</v>
      </c>
      <c r="H480" s="69" t="s">
        <v>12</v>
      </c>
      <c r="I480" s="11" t="s">
        <v>13</v>
      </c>
      <c r="J480" s="68"/>
      <c r="K480" s="10"/>
      <c r="L480" s="10"/>
      <c r="M480" s="60"/>
      <c r="N480" s="60"/>
      <c r="O480" s="60"/>
      <c r="P480" s="60"/>
      <c r="Q480" s="72"/>
      <c r="R480" s="60"/>
      <c r="S480" s="60"/>
      <c r="T480" s="60"/>
      <c r="U480" s="60"/>
      <c r="V480" s="61"/>
      <c r="W480" s="61"/>
      <c r="X480" s="6" t="s">
        <v>13</v>
      </c>
      <c r="Y480" s="6" t="s">
        <v>13</v>
      </c>
      <c r="Z480" s="5"/>
      <c r="AA480" s="6" t="s">
        <v>13</v>
      </c>
    </row>
    <row r="481" spans="1:27" ht="15.75" x14ac:dyDescent="0.2">
      <c r="A481" s="182"/>
      <c r="B481" s="64">
        <v>465</v>
      </c>
      <c r="C481" s="69">
        <v>63605</v>
      </c>
      <c r="D481" s="69" t="s">
        <v>12</v>
      </c>
      <c r="E481" s="69" t="s">
        <v>12</v>
      </c>
      <c r="F481" s="69" t="s">
        <v>13</v>
      </c>
      <c r="G481" s="69" t="s">
        <v>12</v>
      </c>
      <c r="H481" s="69" t="s">
        <v>12</v>
      </c>
      <c r="I481" s="11" t="s">
        <v>13</v>
      </c>
      <c r="J481" s="68"/>
      <c r="K481" s="10"/>
      <c r="L481" s="10"/>
      <c r="M481" s="60"/>
      <c r="N481" s="60"/>
      <c r="O481" s="60"/>
      <c r="P481" s="60"/>
      <c r="Q481" s="72"/>
      <c r="R481" s="60"/>
      <c r="S481" s="60"/>
      <c r="T481" s="60"/>
      <c r="U481" s="60"/>
      <c r="V481" s="61"/>
      <c r="W481" s="61"/>
      <c r="X481" s="6" t="s">
        <v>13</v>
      </c>
      <c r="Y481" s="6" t="s">
        <v>13</v>
      </c>
      <c r="Z481" s="5"/>
      <c r="AA481" s="6" t="s">
        <v>13</v>
      </c>
    </row>
    <row r="482" spans="1:27" ht="15.75" x14ac:dyDescent="0.2">
      <c r="A482" s="183"/>
      <c r="B482" s="64">
        <v>467</v>
      </c>
      <c r="C482" s="69">
        <v>64075</v>
      </c>
      <c r="D482" s="69" t="s">
        <v>12</v>
      </c>
      <c r="E482" s="69" t="s">
        <v>12</v>
      </c>
      <c r="F482" s="69" t="s">
        <v>13</v>
      </c>
      <c r="G482" s="69" t="s">
        <v>12</v>
      </c>
      <c r="H482" s="69" t="s">
        <v>12</v>
      </c>
      <c r="I482" s="11" t="s">
        <v>13</v>
      </c>
      <c r="J482" s="68"/>
      <c r="K482" s="10"/>
      <c r="L482" s="10"/>
      <c r="M482" s="60"/>
      <c r="N482" s="60"/>
      <c r="O482" s="60"/>
      <c r="P482" s="60"/>
      <c r="Q482" s="72"/>
      <c r="R482" s="60"/>
      <c r="S482" s="60"/>
      <c r="T482" s="60"/>
      <c r="U482" s="60"/>
      <c r="V482" s="61"/>
      <c r="W482" s="61"/>
      <c r="X482" s="6" t="s">
        <v>13</v>
      </c>
      <c r="Y482" s="6" t="s">
        <v>13</v>
      </c>
      <c r="Z482" s="5"/>
      <c r="AA482" s="6" t="s">
        <v>13</v>
      </c>
    </row>
    <row r="483" spans="1:27" ht="15.75" x14ac:dyDescent="0.2">
      <c r="A483" s="181" t="s">
        <v>92</v>
      </c>
      <c r="B483" s="64">
        <v>7</v>
      </c>
      <c r="C483" s="69">
        <v>64428</v>
      </c>
      <c r="D483" s="69" t="s">
        <v>12</v>
      </c>
      <c r="E483" s="69" t="s">
        <v>12</v>
      </c>
      <c r="F483" s="69" t="s">
        <v>12</v>
      </c>
      <c r="G483" s="69" t="s">
        <v>12</v>
      </c>
      <c r="H483" s="69" t="s">
        <v>12</v>
      </c>
      <c r="I483" s="65" t="s">
        <v>12</v>
      </c>
      <c r="J483" s="68" t="s">
        <v>21</v>
      </c>
      <c r="K483" s="10"/>
      <c r="L483" s="10"/>
      <c r="M483" s="60">
        <v>92</v>
      </c>
      <c r="N483" s="60">
        <v>96</v>
      </c>
      <c r="O483" s="60">
        <v>94</v>
      </c>
      <c r="P483" s="72">
        <v>56.5</v>
      </c>
      <c r="Q483" s="72">
        <v>55.8</v>
      </c>
      <c r="R483" s="60">
        <v>18.8</v>
      </c>
      <c r="S483" s="60">
        <v>9.8000000000000007</v>
      </c>
      <c r="T483" s="60">
        <v>3</v>
      </c>
      <c r="U483" s="60">
        <v>3</v>
      </c>
      <c r="V483" s="61">
        <f>SUM(Q483:U483)</f>
        <v>90.399999999999991</v>
      </c>
      <c r="W483" s="61"/>
      <c r="X483" s="6" t="s">
        <v>12</v>
      </c>
      <c r="Y483" s="6" t="s">
        <v>13</v>
      </c>
      <c r="Z483" s="5"/>
      <c r="AA483" s="6" t="s">
        <v>12</v>
      </c>
    </row>
    <row r="484" spans="1:27" ht="15.75" x14ac:dyDescent="0.2">
      <c r="A484" s="182"/>
      <c r="B484" s="64">
        <v>9</v>
      </c>
      <c r="C484" s="69">
        <v>63785</v>
      </c>
      <c r="D484" s="69" t="s">
        <v>12</v>
      </c>
      <c r="E484" s="69" t="s">
        <v>12</v>
      </c>
      <c r="F484" s="69" t="s">
        <v>12</v>
      </c>
      <c r="G484" s="69" t="s">
        <v>12</v>
      </c>
      <c r="H484" s="69" t="s">
        <v>12</v>
      </c>
      <c r="I484" s="66" t="s">
        <v>12</v>
      </c>
      <c r="J484" s="68" t="s">
        <v>21</v>
      </c>
      <c r="K484" s="67"/>
      <c r="L484" s="67"/>
      <c r="M484" s="60">
        <v>98</v>
      </c>
      <c r="N484" s="60">
        <v>89</v>
      </c>
      <c r="O484" s="60">
        <v>93.5</v>
      </c>
      <c r="P484" s="72">
        <v>58</v>
      </c>
      <c r="Q484" s="72">
        <v>57.33</v>
      </c>
      <c r="R484" s="60">
        <v>16</v>
      </c>
      <c r="S484" s="60">
        <v>9.67</v>
      </c>
      <c r="T484" s="60">
        <v>3</v>
      </c>
      <c r="U484" s="60">
        <v>3</v>
      </c>
      <c r="V484" s="61">
        <f t="shared" ref="V484:V500" si="9">SUM(Q484:U484)</f>
        <v>89</v>
      </c>
      <c r="W484" s="61"/>
      <c r="X484" s="6" t="s">
        <v>12</v>
      </c>
      <c r="Y484" s="6" t="s">
        <v>13</v>
      </c>
      <c r="Z484" s="5"/>
      <c r="AA484" s="6" t="s">
        <v>12</v>
      </c>
    </row>
    <row r="485" spans="1:27" ht="15.75" x14ac:dyDescent="0.2">
      <c r="A485" s="182"/>
      <c r="B485" s="64">
        <v>13</v>
      </c>
      <c r="C485" s="69">
        <v>64164</v>
      </c>
      <c r="D485" s="69" t="s">
        <v>12</v>
      </c>
      <c r="E485" s="69" t="s">
        <v>12</v>
      </c>
      <c r="F485" s="69" t="s">
        <v>12</v>
      </c>
      <c r="G485" s="69" t="s">
        <v>12</v>
      </c>
      <c r="H485" s="69" t="s">
        <v>12</v>
      </c>
      <c r="I485" s="65" t="s">
        <v>12</v>
      </c>
      <c r="J485" s="68" t="s">
        <v>21</v>
      </c>
      <c r="K485" s="10"/>
      <c r="L485" s="10"/>
      <c r="M485" s="60">
        <v>88</v>
      </c>
      <c r="N485" s="60">
        <v>93</v>
      </c>
      <c r="O485" s="60">
        <v>90.5</v>
      </c>
      <c r="P485" s="72">
        <v>58</v>
      </c>
      <c r="Q485" s="72">
        <v>56</v>
      </c>
      <c r="R485" s="60">
        <v>16.8</v>
      </c>
      <c r="S485" s="60">
        <v>9.1999999999999993</v>
      </c>
      <c r="T485" s="60">
        <v>3</v>
      </c>
      <c r="U485" s="60">
        <v>3</v>
      </c>
      <c r="V485" s="61">
        <f t="shared" si="9"/>
        <v>88</v>
      </c>
      <c r="W485" s="61"/>
      <c r="X485" s="6" t="s">
        <v>12</v>
      </c>
      <c r="Y485" s="6" t="s">
        <v>13</v>
      </c>
      <c r="Z485" s="5"/>
      <c r="AA485" s="6" t="s">
        <v>12</v>
      </c>
    </row>
    <row r="486" spans="1:27" ht="15.75" x14ac:dyDescent="0.2">
      <c r="A486" s="182"/>
      <c r="B486" s="64">
        <v>30</v>
      </c>
      <c r="C486" s="69">
        <v>64196</v>
      </c>
      <c r="D486" s="69" t="s">
        <v>12</v>
      </c>
      <c r="E486" s="69" t="s">
        <v>12</v>
      </c>
      <c r="F486" s="69" t="s">
        <v>12</v>
      </c>
      <c r="G486" s="69" t="s">
        <v>12</v>
      </c>
      <c r="H486" s="69" t="s">
        <v>12</v>
      </c>
      <c r="I486" s="65" t="s">
        <v>12</v>
      </c>
      <c r="J486" s="68" t="s">
        <v>21</v>
      </c>
      <c r="K486" s="10"/>
      <c r="L486" s="10"/>
      <c r="M486" s="60">
        <v>75</v>
      </c>
      <c r="N486" s="60">
        <v>90</v>
      </c>
      <c r="O486" s="60">
        <v>82.5</v>
      </c>
      <c r="P486" s="72">
        <v>51.5</v>
      </c>
      <c r="Q486" s="74">
        <v>51.2</v>
      </c>
      <c r="R486" s="60">
        <v>17</v>
      </c>
      <c r="S486" s="60">
        <v>8.8000000000000007</v>
      </c>
      <c r="T486" s="60">
        <v>3</v>
      </c>
      <c r="U486" s="60">
        <v>5</v>
      </c>
      <c r="V486" s="61">
        <f t="shared" si="9"/>
        <v>85</v>
      </c>
      <c r="W486" s="61"/>
      <c r="X486" s="6" t="s">
        <v>12</v>
      </c>
      <c r="Y486" s="6" t="s">
        <v>13</v>
      </c>
      <c r="Z486" s="5"/>
      <c r="AA486" s="6" t="s">
        <v>12</v>
      </c>
    </row>
    <row r="487" spans="1:27" ht="15.75" x14ac:dyDescent="0.2">
      <c r="A487" s="182"/>
      <c r="B487" s="64">
        <v>35</v>
      </c>
      <c r="C487" s="69">
        <v>63273</v>
      </c>
      <c r="D487" s="69" t="s">
        <v>12</v>
      </c>
      <c r="E487" s="69" t="s">
        <v>12</v>
      </c>
      <c r="F487" s="69" t="s">
        <v>12</v>
      </c>
      <c r="G487" s="69" t="s">
        <v>12</v>
      </c>
      <c r="H487" s="69" t="s">
        <v>12</v>
      </c>
      <c r="I487" s="65" t="s">
        <v>12</v>
      </c>
      <c r="J487" s="68" t="s">
        <v>21</v>
      </c>
      <c r="K487" s="10"/>
      <c r="L487" s="10"/>
      <c r="M487" s="60">
        <v>100</v>
      </c>
      <c r="N487" s="60">
        <v>85</v>
      </c>
      <c r="O487" s="60">
        <v>92.5</v>
      </c>
      <c r="P487" s="72">
        <v>53</v>
      </c>
      <c r="Q487" s="74">
        <v>45.2</v>
      </c>
      <c r="R487" s="60">
        <v>18</v>
      </c>
      <c r="S487" s="60">
        <v>9.8000000000000007</v>
      </c>
      <c r="T487" s="60">
        <v>6</v>
      </c>
      <c r="U487" s="60">
        <v>5</v>
      </c>
      <c r="V487" s="61">
        <f t="shared" si="9"/>
        <v>84</v>
      </c>
      <c r="W487" s="61"/>
      <c r="X487" s="6" t="s">
        <v>12</v>
      </c>
      <c r="Y487" s="6" t="s">
        <v>13</v>
      </c>
      <c r="Z487" s="5"/>
      <c r="AA487" s="6" t="s">
        <v>12</v>
      </c>
    </row>
    <row r="488" spans="1:27" ht="15.75" x14ac:dyDescent="0.2">
      <c r="A488" s="182"/>
      <c r="B488" s="64">
        <v>36</v>
      </c>
      <c r="C488" s="69">
        <v>63047</v>
      </c>
      <c r="D488" s="69" t="s">
        <v>12</v>
      </c>
      <c r="E488" s="69" t="s">
        <v>12</v>
      </c>
      <c r="F488" s="69" t="s">
        <v>12</v>
      </c>
      <c r="G488" s="69" t="s">
        <v>12</v>
      </c>
      <c r="H488" s="69" t="s">
        <v>12</v>
      </c>
      <c r="I488" s="65" t="s">
        <v>12</v>
      </c>
      <c r="J488" s="68" t="s">
        <v>21</v>
      </c>
      <c r="K488" s="10"/>
      <c r="L488" s="10"/>
      <c r="M488" s="60">
        <v>91</v>
      </c>
      <c r="N488" s="60">
        <v>90</v>
      </c>
      <c r="O488" s="60">
        <v>90.5</v>
      </c>
      <c r="P488" s="72">
        <v>55.5</v>
      </c>
      <c r="Q488" s="72">
        <v>49.8</v>
      </c>
      <c r="R488" s="60">
        <v>16.600000000000001</v>
      </c>
      <c r="S488" s="60">
        <v>8.4</v>
      </c>
      <c r="T488" s="60">
        <v>6</v>
      </c>
      <c r="U488" s="60">
        <v>3</v>
      </c>
      <c r="V488" s="61">
        <f t="shared" si="9"/>
        <v>83.800000000000011</v>
      </c>
      <c r="W488" s="61"/>
      <c r="X488" s="6" t="s">
        <v>12</v>
      </c>
      <c r="Y488" s="6" t="s">
        <v>13</v>
      </c>
      <c r="Z488" s="5"/>
      <c r="AA488" s="6" t="s">
        <v>12</v>
      </c>
    </row>
    <row r="489" spans="1:27" ht="15.75" x14ac:dyDescent="0.2">
      <c r="A489" s="182"/>
      <c r="B489" s="64">
        <v>37</v>
      </c>
      <c r="C489" s="69">
        <v>62914</v>
      </c>
      <c r="D489" s="69" t="s">
        <v>12</v>
      </c>
      <c r="E489" s="69" t="s">
        <v>12</v>
      </c>
      <c r="F489" s="69" t="s">
        <v>12</v>
      </c>
      <c r="G489" s="69" t="s">
        <v>12</v>
      </c>
      <c r="H489" s="69" t="s">
        <v>12</v>
      </c>
      <c r="I489" s="65" t="s">
        <v>12</v>
      </c>
      <c r="J489" s="68" t="s">
        <v>21</v>
      </c>
      <c r="K489" s="10"/>
      <c r="L489" s="10"/>
      <c r="M489" s="60">
        <v>72</v>
      </c>
      <c r="N489" s="60">
        <v>90</v>
      </c>
      <c r="O489" s="60">
        <v>81</v>
      </c>
      <c r="P489" s="72">
        <v>54</v>
      </c>
      <c r="Q489" s="72">
        <v>53.6</v>
      </c>
      <c r="R489" s="60">
        <v>17.399999999999999</v>
      </c>
      <c r="S489" s="60">
        <v>9.4</v>
      </c>
      <c r="T489" s="60">
        <v>0</v>
      </c>
      <c r="U489" s="60">
        <v>3</v>
      </c>
      <c r="V489" s="61">
        <f t="shared" si="9"/>
        <v>83.4</v>
      </c>
      <c r="W489" s="61"/>
      <c r="X489" s="6" t="s">
        <v>12</v>
      </c>
      <c r="Y489" s="6" t="s">
        <v>13</v>
      </c>
      <c r="Z489" s="5"/>
      <c r="AA489" s="6" t="s">
        <v>12</v>
      </c>
    </row>
    <row r="490" spans="1:27" ht="15.75" x14ac:dyDescent="0.2">
      <c r="A490" s="182"/>
      <c r="B490" s="64">
        <v>54</v>
      </c>
      <c r="C490" s="69">
        <v>63661</v>
      </c>
      <c r="D490" s="69" t="s">
        <v>12</v>
      </c>
      <c r="E490" s="69" t="s">
        <v>12</v>
      </c>
      <c r="F490" s="69" t="s">
        <v>12</v>
      </c>
      <c r="G490" s="69" t="s">
        <v>12</v>
      </c>
      <c r="H490" s="69" t="s">
        <v>12</v>
      </c>
      <c r="I490" s="65" t="s">
        <v>12</v>
      </c>
      <c r="J490" s="68" t="s">
        <v>21</v>
      </c>
      <c r="K490" s="10"/>
      <c r="L490" s="10"/>
      <c r="M490" s="60">
        <v>78</v>
      </c>
      <c r="N490" s="60">
        <v>86</v>
      </c>
      <c r="O490" s="60">
        <v>82</v>
      </c>
      <c r="P490" s="72">
        <v>49.5</v>
      </c>
      <c r="Q490" s="72">
        <v>46.6</v>
      </c>
      <c r="R490" s="60">
        <v>18.600000000000001</v>
      </c>
      <c r="S490" s="60">
        <v>6.6</v>
      </c>
      <c r="T490" s="60">
        <v>6</v>
      </c>
      <c r="U490" s="60">
        <v>3</v>
      </c>
      <c r="V490" s="61">
        <f t="shared" si="9"/>
        <v>80.8</v>
      </c>
      <c r="W490" s="61"/>
      <c r="X490" s="6" t="s">
        <v>12</v>
      </c>
      <c r="Y490" s="6" t="s">
        <v>13</v>
      </c>
      <c r="Z490" s="5"/>
      <c r="AA490" s="6" t="s">
        <v>12</v>
      </c>
    </row>
    <row r="491" spans="1:27" ht="15.75" x14ac:dyDescent="0.2">
      <c r="A491" s="182"/>
      <c r="B491" s="64">
        <v>75</v>
      </c>
      <c r="C491" s="69">
        <v>63302</v>
      </c>
      <c r="D491" s="69" t="s">
        <v>12</v>
      </c>
      <c r="E491" s="69" t="s">
        <v>12</v>
      </c>
      <c r="F491" s="69" t="s">
        <v>12</v>
      </c>
      <c r="G491" s="69" t="s">
        <v>12</v>
      </c>
      <c r="H491" s="69" t="s">
        <v>12</v>
      </c>
      <c r="I491" s="65" t="s">
        <v>12</v>
      </c>
      <c r="J491" s="68" t="s">
        <v>21</v>
      </c>
      <c r="K491" s="10"/>
      <c r="L491" s="10"/>
      <c r="M491" s="60">
        <v>80</v>
      </c>
      <c r="N491" s="60">
        <v>86</v>
      </c>
      <c r="O491" s="60">
        <v>83</v>
      </c>
      <c r="P491" s="72">
        <v>51</v>
      </c>
      <c r="Q491" s="72">
        <v>45.2</v>
      </c>
      <c r="R491" s="60">
        <v>16.8</v>
      </c>
      <c r="S491" s="60">
        <v>9.1999999999999993</v>
      </c>
      <c r="T491" s="60">
        <v>3</v>
      </c>
      <c r="U491" s="60">
        <v>3</v>
      </c>
      <c r="V491" s="61">
        <f t="shared" si="9"/>
        <v>77.2</v>
      </c>
      <c r="W491" s="61"/>
      <c r="X491" s="6" t="s">
        <v>12</v>
      </c>
      <c r="Y491" s="6" t="s">
        <v>13</v>
      </c>
      <c r="Z491" s="5"/>
      <c r="AA491" s="6" t="s">
        <v>12</v>
      </c>
    </row>
    <row r="492" spans="1:27" ht="15.75" x14ac:dyDescent="0.2">
      <c r="A492" s="182"/>
      <c r="B492" s="64">
        <v>77</v>
      </c>
      <c r="C492" s="69">
        <v>63345</v>
      </c>
      <c r="D492" s="69" t="s">
        <v>12</v>
      </c>
      <c r="E492" s="69" t="s">
        <v>12</v>
      </c>
      <c r="F492" s="69" t="s">
        <v>12</v>
      </c>
      <c r="G492" s="69" t="s">
        <v>12</v>
      </c>
      <c r="H492" s="69" t="s">
        <v>12</v>
      </c>
      <c r="I492" s="65" t="s">
        <v>12</v>
      </c>
      <c r="J492" s="68" t="s">
        <v>21</v>
      </c>
      <c r="K492" s="10"/>
      <c r="L492" s="10"/>
      <c r="M492" s="60">
        <v>91</v>
      </c>
      <c r="N492" s="60">
        <v>72</v>
      </c>
      <c r="O492" s="60">
        <v>81.5</v>
      </c>
      <c r="P492" s="72">
        <v>50</v>
      </c>
      <c r="Q492" s="72">
        <v>46.43</v>
      </c>
      <c r="R492" s="60">
        <v>18.86</v>
      </c>
      <c r="S492" s="60">
        <v>8.86</v>
      </c>
      <c r="T492" s="60">
        <v>0</v>
      </c>
      <c r="U492" s="60">
        <v>3</v>
      </c>
      <c r="V492" s="61">
        <f t="shared" si="9"/>
        <v>77.149999999999991</v>
      </c>
      <c r="W492" s="61"/>
      <c r="X492" s="6" t="s">
        <v>12</v>
      </c>
      <c r="Y492" s="6" t="s">
        <v>13</v>
      </c>
      <c r="Z492" s="5"/>
      <c r="AA492" s="6" t="s">
        <v>12</v>
      </c>
    </row>
    <row r="493" spans="1:27" ht="15.75" x14ac:dyDescent="0.2">
      <c r="A493" s="182"/>
      <c r="B493" s="64">
        <v>100</v>
      </c>
      <c r="C493" s="69">
        <v>63401</v>
      </c>
      <c r="D493" s="69" t="s">
        <v>12</v>
      </c>
      <c r="E493" s="69" t="s">
        <v>12</v>
      </c>
      <c r="F493" s="69" t="s">
        <v>12</v>
      </c>
      <c r="G493" s="69" t="s">
        <v>12</v>
      </c>
      <c r="H493" s="69" t="s">
        <v>12</v>
      </c>
      <c r="I493" s="65" t="s">
        <v>12</v>
      </c>
      <c r="J493" s="68" t="s">
        <v>21</v>
      </c>
      <c r="K493" s="10"/>
      <c r="L493" s="10"/>
      <c r="M493" s="60">
        <v>88</v>
      </c>
      <c r="N493" s="60">
        <v>70</v>
      </c>
      <c r="O493" s="60">
        <v>79</v>
      </c>
      <c r="P493" s="72">
        <v>43</v>
      </c>
      <c r="Q493" s="72">
        <v>47.8</v>
      </c>
      <c r="R493" s="60">
        <v>11.8</v>
      </c>
      <c r="S493" s="60">
        <v>7</v>
      </c>
      <c r="T493" s="60">
        <v>3</v>
      </c>
      <c r="U493" s="60">
        <v>3</v>
      </c>
      <c r="V493" s="61">
        <f t="shared" si="9"/>
        <v>72.599999999999994</v>
      </c>
      <c r="W493" s="61"/>
      <c r="X493" s="6" t="s">
        <v>12</v>
      </c>
      <c r="Y493" s="6" t="s">
        <v>13</v>
      </c>
      <c r="Z493" s="5"/>
      <c r="AA493" s="6" t="s">
        <v>12</v>
      </c>
    </row>
    <row r="494" spans="1:27" ht="15.75" x14ac:dyDescent="0.2">
      <c r="A494" s="182"/>
      <c r="B494" s="64">
        <v>102</v>
      </c>
      <c r="C494" s="69">
        <v>63373</v>
      </c>
      <c r="D494" s="69" t="s">
        <v>12</v>
      </c>
      <c r="E494" s="69" t="s">
        <v>12</v>
      </c>
      <c r="F494" s="69" t="s">
        <v>12</v>
      </c>
      <c r="G494" s="69" t="s">
        <v>12</v>
      </c>
      <c r="H494" s="69" t="s">
        <v>12</v>
      </c>
      <c r="I494" s="65" t="s">
        <v>12</v>
      </c>
      <c r="J494" s="68" t="s">
        <v>21</v>
      </c>
      <c r="K494" s="10"/>
      <c r="L494" s="10"/>
      <c r="M494" s="60">
        <v>72</v>
      </c>
      <c r="N494" s="60">
        <v>87</v>
      </c>
      <c r="O494" s="60">
        <v>79.5</v>
      </c>
      <c r="P494" s="72">
        <v>53.5</v>
      </c>
      <c r="Q494" s="72">
        <v>48.2</v>
      </c>
      <c r="R494" s="60">
        <v>12.6</v>
      </c>
      <c r="S494" s="60">
        <v>5.4</v>
      </c>
      <c r="T494" s="60">
        <v>3</v>
      </c>
      <c r="U494" s="60">
        <v>3</v>
      </c>
      <c r="V494" s="61">
        <f t="shared" si="9"/>
        <v>72.2</v>
      </c>
      <c r="W494" s="61"/>
      <c r="X494" s="6" t="s">
        <v>12</v>
      </c>
      <c r="Y494" s="6" t="s">
        <v>13</v>
      </c>
      <c r="Z494" s="5"/>
      <c r="AA494" s="6" t="s">
        <v>12</v>
      </c>
    </row>
    <row r="495" spans="1:27" ht="15.75" x14ac:dyDescent="0.2">
      <c r="A495" s="183"/>
      <c r="B495" s="64">
        <v>115</v>
      </c>
      <c r="C495" s="69">
        <v>62886</v>
      </c>
      <c r="D495" s="69" t="s">
        <v>12</v>
      </c>
      <c r="E495" s="69" t="s">
        <v>12</v>
      </c>
      <c r="F495" s="69" t="s">
        <v>12</v>
      </c>
      <c r="G495" s="69" t="s">
        <v>12</v>
      </c>
      <c r="H495" s="69" t="s">
        <v>12</v>
      </c>
      <c r="I495" s="66" t="s">
        <v>12</v>
      </c>
      <c r="J495" s="68" t="s">
        <v>21</v>
      </c>
      <c r="K495" s="67"/>
      <c r="L495" s="67"/>
      <c r="M495" s="60">
        <v>42</v>
      </c>
      <c r="N495" s="60">
        <v>91</v>
      </c>
      <c r="O495" s="60">
        <v>66.5</v>
      </c>
      <c r="P495" s="72">
        <v>37</v>
      </c>
      <c r="Q495" s="76">
        <v>43.2</v>
      </c>
      <c r="R495" s="71">
        <v>18</v>
      </c>
      <c r="S495" s="71">
        <v>9</v>
      </c>
      <c r="T495" s="71">
        <v>3</v>
      </c>
      <c r="U495" s="71">
        <v>3</v>
      </c>
      <c r="V495" s="61">
        <f t="shared" si="9"/>
        <v>76.2</v>
      </c>
      <c r="W495" s="61"/>
      <c r="X495" s="6" t="s">
        <v>13</v>
      </c>
      <c r="Y495" s="6" t="s">
        <v>13</v>
      </c>
      <c r="Z495" s="5"/>
      <c r="AA495" s="6" t="s">
        <v>13</v>
      </c>
    </row>
    <row r="496" spans="1:27" ht="18" customHeight="1" x14ac:dyDescent="0.2">
      <c r="A496" s="181" t="s">
        <v>92</v>
      </c>
      <c r="B496" s="64">
        <v>120</v>
      </c>
      <c r="C496" s="69">
        <v>63992</v>
      </c>
      <c r="D496" s="69" t="s">
        <v>12</v>
      </c>
      <c r="E496" s="69" t="s">
        <v>12</v>
      </c>
      <c r="F496" s="69" t="s">
        <v>12</v>
      </c>
      <c r="G496" s="69" t="s">
        <v>12</v>
      </c>
      <c r="H496" s="69" t="s">
        <v>12</v>
      </c>
      <c r="I496" s="66" t="s">
        <v>12</v>
      </c>
      <c r="J496" s="68" t="s">
        <v>21</v>
      </c>
      <c r="K496" s="67"/>
      <c r="L496" s="67"/>
      <c r="M496" s="60">
        <v>72</v>
      </c>
      <c r="N496" s="60">
        <v>73</v>
      </c>
      <c r="O496" s="60">
        <v>72.5</v>
      </c>
      <c r="P496" s="72">
        <v>42.5</v>
      </c>
      <c r="Q496" s="76">
        <v>42.33</v>
      </c>
      <c r="R496" s="71">
        <v>18.329999999999998</v>
      </c>
      <c r="S496" s="71">
        <v>7.33</v>
      </c>
      <c r="T496" s="71">
        <v>3</v>
      </c>
      <c r="U496" s="71">
        <v>3</v>
      </c>
      <c r="V496" s="61">
        <f t="shared" si="9"/>
        <v>73.989999999999995</v>
      </c>
      <c r="W496" s="61"/>
      <c r="X496" s="6" t="s">
        <v>13</v>
      </c>
      <c r="Y496" s="6" t="s">
        <v>13</v>
      </c>
      <c r="Z496" s="5"/>
      <c r="AA496" s="6" t="s">
        <v>13</v>
      </c>
    </row>
    <row r="497" spans="1:27" ht="15.75" x14ac:dyDescent="0.2">
      <c r="A497" s="182"/>
      <c r="B497" s="64">
        <v>135</v>
      </c>
      <c r="C497" s="69">
        <v>64044</v>
      </c>
      <c r="D497" s="69" t="s">
        <v>12</v>
      </c>
      <c r="E497" s="69" t="s">
        <v>12</v>
      </c>
      <c r="F497" s="69" t="s">
        <v>12</v>
      </c>
      <c r="G497" s="69" t="s">
        <v>12</v>
      </c>
      <c r="H497" s="69" t="s">
        <v>12</v>
      </c>
      <c r="I497" s="65" t="s">
        <v>12</v>
      </c>
      <c r="J497" s="68" t="s">
        <v>21</v>
      </c>
      <c r="K497" s="10"/>
      <c r="L497" s="10"/>
      <c r="M497" s="60">
        <v>92</v>
      </c>
      <c r="N497" s="60">
        <v>53</v>
      </c>
      <c r="O497" s="60">
        <v>72.5</v>
      </c>
      <c r="P497" s="72">
        <v>44</v>
      </c>
      <c r="Q497" s="76">
        <v>38</v>
      </c>
      <c r="R497" s="60">
        <v>18.2</v>
      </c>
      <c r="S497" s="60">
        <v>6.6</v>
      </c>
      <c r="T497" s="60">
        <v>3</v>
      </c>
      <c r="U497" s="60">
        <v>5</v>
      </c>
      <c r="V497" s="61">
        <f t="shared" si="9"/>
        <v>70.800000000000011</v>
      </c>
      <c r="W497" s="61"/>
      <c r="X497" s="6" t="s">
        <v>13</v>
      </c>
      <c r="Y497" s="6" t="s">
        <v>13</v>
      </c>
      <c r="Z497" s="5"/>
      <c r="AA497" s="6" t="s">
        <v>13</v>
      </c>
    </row>
    <row r="498" spans="1:27" ht="15.75" x14ac:dyDescent="0.2">
      <c r="A498" s="182"/>
      <c r="B498" s="64">
        <v>139</v>
      </c>
      <c r="C498" s="69">
        <v>63853</v>
      </c>
      <c r="D498" s="69" t="s">
        <v>12</v>
      </c>
      <c r="E498" s="69" t="s">
        <v>12</v>
      </c>
      <c r="F498" s="69" t="s">
        <v>12</v>
      </c>
      <c r="G498" s="69" t="s">
        <v>12</v>
      </c>
      <c r="H498" s="69" t="s">
        <v>12</v>
      </c>
      <c r="I498" s="65" t="s">
        <v>12</v>
      </c>
      <c r="J498" s="68" t="s">
        <v>21</v>
      </c>
      <c r="K498" s="10"/>
      <c r="L498" s="10"/>
      <c r="M498" s="60">
        <v>95</v>
      </c>
      <c r="N498" s="60">
        <v>86</v>
      </c>
      <c r="O498" s="60">
        <v>90.5</v>
      </c>
      <c r="P498" s="72">
        <v>51.5</v>
      </c>
      <c r="Q498" s="72">
        <v>32.6</v>
      </c>
      <c r="R498" s="60">
        <v>18.8</v>
      </c>
      <c r="S498" s="60">
        <v>9.4</v>
      </c>
      <c r="T498" s="60">
        <v>6</v>
      </c>
      <c r="U498" s="60">
        <v>3</v>
      </c>
      <c r="V498" s="61">
        <f t="shared" si="9"/>
        <v>69.800000000000011</v>
      </c>
      <c r="W498" s="77"/>
      <c r="X498" s="6" t="s">
        <v>13</v>
      </c>
      <c r="Y498" s="6" t="s">
        <v>13</v>
      </c>
      <c r="Z498" s="5"/>
      <c r="AA498" s="6" t="s">
        <v>13</v>
      </c>
    </row>
    <row r="499" spans="1:27" ht="15.75" x14ac:dyDescent="0.2">
      <c r="A499" s="182"/>
      <c r="B499" s="64">
        <v>151</v>
      </c>
      <c r="C499" s="69">
        <v>63883</v>
      </c>
      <c r="D499" s="69" t="s">
        <v>12</v>
      </c>
      <c r="E499" s="69" t="s">
        <v>12</v>
      </c>
      <c r="F499" s="69" t="s">
        <v>12</v>
      </c>
      <c r="G499" s="69" t="s">
        <v>12</v>
      </c>
      <c r="H499" s="69" t="s">
        <v>12</v>
      </c>
      <c r="I499" s="66" t="s">
        <v>12</v>
      </c>
      <c r="J499" s="68" t="s">
        <v>21</v>
      </c>
      <c r="K499" s="67"/>
      <c r="L499" s="67"/>
      <c r="M499" s="60">
        <v>81</v>
      </c>
      <c r="N499" s="60">
        <v>68</v>
      </c>
      <c r="O499" s="60">
        <v>74.5</v>
      </c>
      <c r="P499" s="72">
        <v>46.5</v>
      </c>
      <c r="Q499" s="72">
        <v>47.67</v>
      </c>
      <c r="R499" s="71">
        <v>9.33</v>
      </c>
      <c r="S499" s="71">
        <v>5</v>
      </c>
      <c r="T499" s="71">
        <v>3</v>
      </c>
      <c r="U499" s="71">
        <v>3</v>
      </c>
      <c r="V499" s="61">
        <f t="shared" si="9"/>
        <v>68</v>
      </c>
      <c r="W499" s="77"/>
      <c r="X499" s="6" t="s">
        <v>13</v>
      </c>
      <c r="Y499" s="6" t="s">
        <v>13</v>
      </c>
      <c r="Z499" s="5"/>
      <c r="AA499" s="6" t="s">
        <v>13</v>
      </c>
    </row>
    <row r="500" spans="1:27" ht="15.75" x14ac:dyDescent="0.2">
      <c r="A500" s="182"/>
      <c r="B500" s="64">
        <v>250</v>
      </c>
      <c r="C500" s="69">
        <v>64305</v>
      </c>
      <c r="D500" s="69" t="s">
        <v>12</v>
      </c>
      <c r="E500" s="69" t="s">
        <v>12</v>
      </c>
      <c r="F500" s="69" t="s">
        <v>12</v>
      </c>
      <c r="G500" s="69" t="s">
        <v>12</v>
      </c>
      <c r="H500" s="69" t="s">
        <v>12</v>
      </c>
      <c r="I500" s="65" t="s">
        <v>12</v>
      </c>
      <c r="J500" s="68" t="s">
        <v>21</v>
      </c>
      <c r="K500" s="10"/>
      <c r="L500" s="10"/>
      <c r="M500" s="60">
        <v>68</v>
      </c>
      <c r="N500" s="60">
        <v>75</v>
      </c>
      <c r="O500" s="60">
        <v>71.5</v>
      </c>
      <c r="P500" s="72">
        <v>46.5</v>
      </c>
      <c r="Q500" s="72">
        <v>36</v>
      </c>
      <c r="R500" s="60">
        <v>5</v>
      </c>
      <c r="S500" s="60">
        <v>4.8</v>
      </c>
      <c r="T500" s="60">
        <v>0</v>
      </c>
      <c r="U500" s="60">
        <v>3</v>
      </c>
      <c r="V500" s="61">
        <f t="shared" si="9"/>
        <v>48.8</v>
      </c>
      <c r="W500" s="61"/>
      <c r="X500" s="6" t="s">
        <v>13</v>
      </c>
      <c r="Y500" s="6" t="s">
        <v>13</v>
      </c>
      <c r="Z500" s="5"/>
      <c r="AA500" s="6" t="s">
        <v>13</v>
      </c>
    </row>
    <row r="501" spans="1:27" ht="15.75" x14ac:dyDescent="0.2">
      <c r="A501" s="182"/>
      <c r="B501" s="64">
        <v>337</v>
      </c>
      <c r="C501" s="69">
        <v>63518</v>
      </c>
      <c r="D501" s="69" t="s">
        <v>12</v>
      </c>
      <c r="E501" s="69" t="s">
        <v>12</v>
      </c>
      <c r="F501" s="69" t="s">
        <v>12</v>
      </c>
      <c r="G501" s="69" t="s">
        <v>12</v>
      </c>
      <c r="H501" s="69" t="s">
        <v>12</v>
      </c>
      <c r="I501" s="65" t="s">
        <v>12</v>
      </c>
      <c r="J501" s="68" t="s">
        <v>21</v>
      </c>
      <c r="K501" s="10"/>
      <c r="L501" s="10"/>
      <c r="M501" s="60">
        <v>71</v>
      </c>
      <c r="N501" s="60">
        <v>60</v>
      </c>
      <c r="O501" s="60">
        <v>65.5</v>
      </c>
      <c r="P501" s="72">
        <v>41</v>
      </c>
      <c r="Q501" s="72" t="s">
        <v>71</v>
      </c>
      <c r="R501" s="71" t="s">
        <v>71</v>
      </c>
      <c r="S501" s="71" t="s">
        <v>71</v>
      </c>
      <c r="T501" s="71" t="s">
        <v>71</v>
      </c>
      <c r="U501" s="71" t="s">
        <v>71</v>
      </c>
      <c r="V501" s="60" t="s">
        <v>71</v>
      </c>
      <c r="W501" s="60"/>
      <c r="X501" s="6" t="s">
        <v>13</v>
      </c>
      <c r="Y501" s="6" t="s">
        <v>13</v>
      </c>
      <c r="Z501" s="5"/>
      <c r="AA501" s="6" t="s">
        <v>13</v>
      </c>
    </row>
    <row r="502" spans="1:27" ht="15.75" x14ac:dyDescent="0.2">
      <c r="A502" s="182"/>
      <c r="B502" s="64">
        <v>338</v>
      </c>
      <c r="C502" s="69">
        <v>64282</v>
      </c>
      <c r="D502" s="69" t="s">
        <v>12</v>
      </c>
      <c r="E502" s="69" t="s">
        <v>12</v>
      </c>
      <c r="F502" s="69" t="s">
        <v>12</v>
      </c>
      <c r="G502" s="69" t="s">
        <v>12</v>
      </c>
      <c r="H502" s="69" t="s">
        <v>12</v>
      </c>
      <c r="I502" s="65" t="s">
        <v>12</v>
      </c>
      <c r="J502" s="68" t="s">
        <v>21</v>
      </c>
      <c r="K502" s="10"/>
      <c r="L502" s="10"/>
      <c r="M502" s="60">
        <v>51</v>
      </c>
      <c r="N502" s="60">
        <v>55</v>
      </c>
      <c r="O502" s="60">
        <v>53</v>
      </c>
      <c r="P502" s="72">
        <v>35.5</v>
      </c>
      <c r="Q502" s="72" t="s">
        <v>71</v>
      </c>
      <c r="R502" s="71" t="s">
        <v>71</v>
      </c>
      <c r="S502" s="71" t="s">
        <v>71</v>
      </c>
      <c r="T502" s="71" t="s">
        <v>71</v>
      </c>
      <c r="U502" s="71" t="s">
        <v>71</v>
      </c>
      <c r="V502" s="60" t="s">
        <v>71</v>
      </c>
      <c r="W502" s="60"/>
      <c r="X502" s="6" t="s">
        <v>13</v>
      </c>
      <c r="Y502" s="6" t="s">
        <v>13</v>
      </c>
      <c r="Z502" s="5"/>
      <c r="AA502" s="6" t="s">
        <v>13</v>
      </c>
    </row>
    <row r="503" spans="1:27" ht="15.75" x14ac:dyDescent="0.2">
      <c r="A503" s="182"/>
      <c r="B503" s="64">
        <v>339</v>
      </c>
      <c r="C503" s="69">
        <v>62978</v>
      </c>
      <c r="D503" s="69" t="s">
        <v>12</v>
      </c>
      <c r="E503" s="69" t="s">
        <v>12</v>
      </c>
      <c r="F503" s="69" t="s">
        <v>12</v>
      </c>
      <c r="G503" s="69" t="s">
        <v>12</v>
      </c>
      <c r="H503" s="69" t="s">
        <v>12</v>
      </c>
      <c r="I503" s="65" t="s">
        <v>12</v>
      </c>
      <c r="J503" s="68" t="s">
        <v>21</v>
      </c>
      <c r="K503" s="10"/>
      <c r="L503" s="10"/>
      <c r="M503" s="60">
        <v>70</v>
      </c>
      <c r="N503" s="60">
        <v>54</v>
      </c>
      <c r="O503" s="60">
        <v>62</v>
      </c>
      <c r="P503" s="72">
        <v>41</v>
      </c>
      <c r="Q503" s="72" t="s">
        <v>71</v>
      </c>
      <c r="R503" s="71" t="s">
        <v>71</v>
      </c>
      <c r="S503" s="71" t="s">
        <v>71</v>
      </c>
      <c r="T503" s="71" t="s">
        <v>71</v>
      </c>
      <c r="U503" s="71" t="s">
        <v>71</v>
      </c>
      <c r="V503" s="60" t="s">
        <v>71</v>
      </c>
      <c r="W503" s="60"/>
      <c r="X503" s="6" t="s">
        <v>13</v>
      </c>
      <c r="Y503" s="6" t="s">
        <v>13</v>
      </c>
      <c r="Z503" s="5"/>
      <c r="AA503" s="6" t="s">
        <v>13</v>
      </c>
    </row>
    <row r="504" spans="1:27" ht="15.75" x14ac:dyDescent="0.2">
      <c r="A504" s="182"/>
      <c r="B504" s="64">
        <v>340</v>
      </c>
      <c r="C504" s="69">
        <v>63351</v>
      </c>
      <c r="D504" s="69" t="s">
        <v>12</v>
      </c>
      <c r="E504" s="69" t="s">
        <v>12</v>
      </c>
      <c r="F504" s="69" t="s">
        <v>12</v>
      </c>
      <c r="G504" s="69" t="s">
        <v>12</v>
      </c>
      <c r="H504" s="69" t="s">
        <v>12</v>
      </c>
      <c r="I504" s="65" t="s">
        <v>12</v>
      </c>
      <c r="J504" s="68" t="s">
        <v>21</v>
      </c>
      <c r="K504" s="10"/>
      <c r="L504" s="10"/>
      <c r="M504" s="60">
        <v>40</v>
      </c>
      <c r="N504" s="60">
        <v>66</v>
      </c>
      <c r="O504" s="60">
        <v>53</v>
      </c>
      <c r="P504" s="72">
        <v>26.5</v>
      </c>
      <c r="Q504" s="72" t="s">
        <v>71</v>
      </c>
      <c r="R504" s="71" t="s">
        <v>71</v>
      </c>
      <c r="S504" s="71" t="s">
        <v>71</v>
      </c>
      <c r="T504" s="71" t="s">
        <v>71</v>
      </c>
      <c r="U504" s="71" t="s">
        <v>71</v>
      </c>
      <c r="V504" s="60" t="s">
        <v>71</v>
      </c>
      <c r="W504" s="60"/>
      <c r="X504" s="6" t="s">
        <v>13</v>
      </c>
      <c r="Y504" s="6" t="s">
        <v>13</v>
      </c>
      <c r="Z504" s="5"/>
      <c r="AA504" s="6" t="s">
        <v>13</v>
      </c>
    </row>
    <row r="505" spans="1:27" ht="15.75" x14ac:dyDescent="0.2">
      <c r="A505" s="182"/>
      <c r="B505" s="64">
        <v>341</v>
      </c>
      <c r="C505" s="69">
        <v>63568</v>
      </c>
      <c r="D505" s="69" t="s">
        <v>12</v>
      </c>
      <c r="E505" s="69" t="s">
        <v>12</v>
      </c>
      <c r="F505" s="69" t="s">
        <v>12</v>
      </c>
      <c r="G505" s="69" t="s">
        <v>12</v>
      </c>
      <c r="H505" s="69" t="s">
        <v>12</v>
      </c>
      <c r="I505" s="65" t="s">
        <v>12</v>
      </c>
      <c r="J505" s="68" t="s">
        <v>21</v>
      </c>
      <c r="K505" s="10"/>
      <c r="L505" s="10"/>
      <c r="M505" s="60">
        <v>80</v>
      </c>
      <c r="N505" s="60">
        <v>59</v>
      </c>
      <c r="O505" s="60">
        <v>69.5</v>
      </c>
      <c r="P505" s="72">
        <v>37</v>
      </c>
      <c r="Q505" s="72" t="s">
        <v>71</v>
      </c>
      <c r="R505" s="71" t="s">
        <v>71</v>
      </c>
      <c r="S505" s="71" t="s">
        <v>71</v>
      </c>
      <c r="T505" s="71" t="s">
        <v>71</v>
      </c>
      <c r="U505" s="71" t="s">
        <v>71</v>
      </c>
      <c r="V505" s="60" t="s">
        <v>71</v>
      </c>
      <c r="W505" s="60"/>
      <c r="X505" s="6" t="s">
        <v>13</v>
      </c>
      <c r="Y505" s="6" t="s">
        <v>13</v>
      </c>
      <c r="Z505" s="5"/>
      <c r="AA505" s="6" t="s">
        <v>13</v>
      </c>
    </row>
    <row r="506" spans="1:27" ht="15.75" x14ac:dyDescent="0.2">
      <c r="A506" s="182"/>
      <c r="B506" s="64">
        <v>342</v>
      </c>
      <c r="C506" s="69">
        <v>63767</v>
      </c>
      <c r="D506" s="69" t="s">
        <v>12</v>
      </c>
      <c r="E506" s="69" t="s">
        <v>12</v>
      </c>
      <c r="F506" s="69" t="s">
        <v>12</v>
      </c>
      <c r="G506" s="69" t="s">
        <v>12</v>
      </c>
      <c r="H506" s="69" t="s">
        <v>12</v>
      </c>
      <c r="I506" s="65" t="s">
        <v>12</v>
      </c>
      <c r="J506" s="68" t="s">
        <v>21</v>
      </c>
      <c r="K506" s="10"/>
      <c r="L506" s="10"/>
      <c r="M506" s="60">
        <v>48</v>
      </c>
      <c r="N506" s="60">
        <v>53</v>
      </c>
      <c r="O506" s="60">
        <v>50.5</v>
      </c>
      <c r="P506" s="72">
        <v>34</v>
      </c>
      <c r="Q506" s="72" t="s">
        <v>71</v>
      </c>
      <c r="R506" s="71" t="s">
        <v>71</v>
      </c>
      <c r="S506" s="71" t="s">
        <v>71</v>
      </c>
      <c r="T506" s="71" t="s">
        <v>71</v>
      </c>
      <c r="U506" s="71" t="s">
        <v>71</v>
      </c>
      <c r="V506" s="60" t="s">
        <v>71</v>
      </c>
      <c r="W506" s="60"/>
      <c r="X506" s="6" t="s">
        <v>13</v>
      </c>
      <c r="Y506" s="6" t="s">
        <v>13</v>
      </c>
      <c r="Z506" s="5"/>
      <c r="AA506" s="6" t="s">
        <v>13</v>
      </c>
    </row>
    <row r="507" spans="1:27" ht="15.75" x14ac:dyDescent="0.2">
      <c r="A507" s="182"/>
      <c r="B507" s="64">
        <v>427</v>
      </c>
      <c r="C507" s="69">
        <v>62880</v>
      </c>
      <c r="D507" s="69" t="s">
        <v>12</v>
      </c>
      <c r="E507" s="69" t="s">
        <v>12</v>
      </c>
      <c r="F507" s="69" t="s">
        <v>13</v>
      </c>
      <c r="G507" s="69" t="s">
        <v>12</v>
      </c>
      <c r="H507" s="69" t="s">
        <v>12</v>
      </c>
      <c r="I507" s="11" t="s">
        <v>13</v>
      </c>
      <c r="J507" s="68"/>
      <c r="K507" s="10"/>
      <c r="L507" s="10"/>
      <c r="M507" s="60"/>
      <c r="N507" s="60"/>
      <c r="O507" s="60"/>
      <c r="P507" s="60"/>
      <c r="Q507" s="72"/>
      <c r="R507" s="60"/>
      <c r="S507" s="60"/>
      <c r="T507" s="60"/>
      <c r="U507" s="60"/>
      <c r="V507" s="61"/>
      <c r="W507" s="61"/>
      <c r="X507" s="6" t="s">
        <v>13</v>
      </c>
      <c r="Y507" s="6" t="s">
        <v>13</v>
      </c>
      <c r="Z507" s="5"/>
      <c r="AA507" s="6" t="s">
        <v>13</v>
      </c>
    </row>
    <row r="508" spans="1:27" ht="15.75" x14ac:dyDescent="0.2">
      <c r="A508" s="182"/>
      <c r="B508" s="64">
        <v>429</v>
      </c>
      <c r="C508" s="69">
        <v>63035</v>
      </c>
      <c r="D508" s="69" t="s">
        <v>12</v>
      </c>
      <c r="E508" s="69" t="s">
        <v>12</v>
      </c>
      <c r="F508" s="69" t="s">
        <v>13</v>
      </c>
      <c r="G508" s="69" t="s">
        <v>12</v>
      </c>
      <c r="H508" s="69" t="s">
        <v>12</v>
      </c>
      <c r="I508" s="11" t="s">
        <v>13</v>
      </c>
      <c r="J508" s="68"/>
      <c r="K508" s="10"/>
      <c r="L508" s="10"/>
      <c r="M508" s="60"/>
      <c r="N508" s="60"/>
      <c r="O508" s="60"/>
      <c r="P508" s="60"/>
      <c r="Q508" s="72"/>
      <c r="R508" s="60"/>
      <c r="S508" s="60"/>
      <c r="T508" s="60"/>
      <c r="U508" s="60"/>
      <c r="V508" s="61"/>
      <c r="W508" s="61"/>
      <c r="X508" s="6" t="s">
        <v>13</v>
      </c>
      <c r="Y508" s="6" t="s">
        <v>13</v>
      </c>
      <c r="Z508" s="5"/>
      <c r="AA508" s="6" t="s">
        <v>13</v>
      </c>
    </row>
    <row r="509" spans="1:27" ht="15.75" x14ac:dyDescent="0.2">
      <c r="A509" s="182"/>
      <c r="B509" s="64">
        <v>443</v>
      </c>
      <c r="C509" s="69">
        <v>64123</v>
      </c>
      <c r="D509" s="69" t="s">
        <v>12</v>
      </c>
      <c r="E509" s="69" t="s">
        <v>12</v>
      </c>
      <c r="F509" s="69" t="s">
        <v>13</v>
      </c>
      <c r="G509" s="69" t="s">
        <v>12</v>
      </c>
      <c r="H509" s="69" t="s">
        <v>12</v>
      </c>
      <c r="I509" s="11" t="s">
        <v>13</v>
      </c>
      <c r="J509" s="68"/>
      <c r="K509" s="10"/>
      <c r="L509" s="10"/>
      <c r="M509" s="60"/>
      <c r="N509" s="60"/>
      <c r="O509" s="60"/>
      <c r="P509" s="60"/>
      <c r="Q509" s="72"/>
      <c r="R509" s="60"/>
      <c r="S509" s="60"/>
      <c r="T509" s="60"/>
      <c r="U509" s="60"/>
      <c r="V509" s="61"/>
      <c r="W509" s="61"/>
      <c r="X509" s="6" t="s">
        <v>13</v>
      </c>
      <c r="Y509" s="6" t="s">
        <v>13</v>
      </c>
      <c r="Z509" s="5"/>
      <c r="AA509" s="6" t="s">
        <v>13</v>
      </c>
    </row>
    <row r="510" spans="1:27" ht="15.75" x14ac:dyDescent="0.2">
      <c r="A510" s="183"/>
      <c r="B510" s="64">
        <v>444</v>
      </c>
      <c r="C510" s="69">
        <v>64241</v>
      </c>
      <c r="D510" s="69" t="s">
        <v>12</v>
      </c>
      <c r="E510" s="69" t="s">
        <v>12</v>
      </c>
      <c r="F510" s="69" t="s">
        <v>13</v>
      </c>
      <c r="G510" s="69" t="s">
        <v>12</v>
      </c>
      <c r="H510" s="69" t="s">
        <v>12</v>
      </c>
      <c r="I510" s="11" t="s">
        <v>13</v>
      </c>
      <c r="J510" s="68"/>
      <c r="K510" s="10"/>
      <c r="L510" s="10"/>
      <c r="M510" s="60"/>
      <c r="N510" s="60"/>
      <c r="O510" s="60"/>
      <c r="P510" s="60"/>
      <c r="Q510" s="72"/>
      <c r="R510" s="60"/>
      <c r="S510" s="60"/>
      <c r="T510" s="60"/>
      <c r="U510" s="60"/>
      <c r="V510" s="61"/>
      <c r="W510" s="61"/>
      <c r="X510" s="6" t="s">
        <v>13</v>
      </c>
      <c r="Y510" s="6" t="s">
        <v>13</v>
      </c>
      <c r="Z510" s="5"/>
      <c r="AA510" s="6" t="s">
        <v>13</v>
      </c>
    </row>
    <row r="512" spans="1:27" ht="39" customHeight="1" x14ac:dyDescent="0.2">
      <c r="A512" s="191" t="s">
        <v>93</v>
      </c>
      <c r="B512" s="192"/>
      <c r="C512" s="192"/>
      <c r="D512" s="192"/>
      <c r="E512" s="192"/>
      <c r="F512" s="192"/>
      <c r="G512" s="192"/>
      <c r="H512" s="192"/>
      <c r="I512" s="192"/>
      <c r="J512" s="192"/>
      <c r="K512" s="192"/>
      <c r="L512" s="192"/>
      <c r="M512" s="192"/>
      <c r="N512" s="192"/>
      <c r="O512" s="192"/>
      <c r="P512" s="192"/>
      <c r="Q512" s="192"/>
      <c r="R512" s="192"/>
      <c r="S512" s="192"/>
      <c r="T512" s="192"/>
      <c r="U512" s="192"/>
      <c r="V512" s="192"/>
      <c r="W512" s="192"/>
      <c r="X512" s="96"/>
      <c r="Y512" s="96"/>
      <c r="Z512" s="96"/>
      <c r="AA512" s="117"/>
    </row>
    <row r="513" spans="1:27" ht="33" customHeight="1" x14ac:dyDescent="0.2">
      <c r="A513" s="53"/>
      <c r="B513" s="54"/>
      <c r="C513" s="98"/>
      <c r="D513" s="98"/>
      <c r="E513" s="98"/>
      <c r="F513" s="98"/>
      <c r="G513" s="98"/>
      <c r="H513" s="98"/>
      <c r="I513" s="98"/>
      <c r="J513" s="98"/>
      <c r="K513" s="54"/>
      <c r="L513" s="54"/>
      <c r="M513" s="54"/>
      <c r="N513" s="54"/>
      <c r="O513" s="54"/>
      <c r="P513" s="54"/>
      <c r="Q513" s="54"/>
      <c r="R513" s="54"/>
      <c r="S513" s="54"/>
      <c r="T513" s="54"/>
      <c r="U513" s="54"/>
      <c r="V513" s="54"/>
      <c r="W513" s="54"/>
      <c r="X513" s="54"/>
      <c r="Y513" s="54"/>
      <c r="Z513" s="54"/>
      <c r="AA513" s="118"/>
    </row>
    <row r="514" spans="1:27" ht="24" customHeight="1" x14ac:dyDescent="0.2">
      <c r="A514" s="189" t="s">
        <v>96</v>
      </c>
      <c r="B514" s="190"/>
      <c r="C514" s="190"/>
      <c r="D514" s="190"/>
      <c r="E514" s="190"/>
      <c r="F514" s="190"/>
      <c r="G514" s="190"/>
      <c r="H514" s="190"/>
      <c r="I514" s="98"/>
      <c r="J514" s="98"/>
      <c r="K514" s="98"/>
      <c r="L514" s="98"/>
      <c r="M514" s="98"/>
      <c r="N514" s="98"/>
      <c r="O514" s="98"/>
      <c r="P514" s="86"/>
      <c r="Q514" s="98"/>
      <c r="R514" s="98"/>
      <c r="S514" s="98"/>
      <c r="T514" s="98"/>
      <c r="U514" s="98"/>
      <c r="V514" s="98"/>
      <c r="W514" s="98"/>
      <c r="X514" s="98"/>
      <c r="Y514" s="98"/>
      <c r="Z514" s="98"/>
      <c r="AA514" s="118"/>
    </row>
    <row r="515" spans="1:27" ht="24" customHeight="1" x14ac:dyDescent="0.2">
      <c r="A515" s="97"/>
      <c r="B515" s="98"/>
      <c r="C515" s="98"/>
      <c r="D515" s="196"/>
      <c r="E515" s="196"/>
      <c r="F515" s="196"/>
      <c r="G515" s="196"/>
      <c r="H515" s="196"/>
      <c r="I515" s="196"/>
      <c r="J515" s="98"/>
      <c r="K515" s="98"/>
      <c r="L515" s="98"/>
      <c r="M515" s="98"/>
      <c r="N515" s="98"/>
      <c r="O515" s="98"/>
      <c r="P515" s="86"/>
      <c r="Q515" s="98"/>
      <c r="R515" s="98"/>
      <c r="S515" s="98"/>
      <c r="T515" s="98"/>
      <c r="U515" s="98"/>
      <c r="V515" s="98"/>
      <c r="W515" s="98"/>
      <c r="X515" s="98"/>
      <c r="Y515" s="98"/>
      <c r="Z515" s="98"/>
      <c r="AA515" s="118"/>
    </row>
    <row r="516" spans="1:27" ht="24" customHeight="1" x14ac:dyDescent="0.2">
      <c r="A516" s="97"/>
      <c r="B516" s="98"/>
      <c r="C516" s="12"/>
      <c r="D516" s="196"/>
      <c r="E516" s="196"/>
      <c r="F516" s="196"/>
      <c r="G516" s="196"/>
      <c r="H516" s="196"/>
      <c r="I516" s="196"/>
      <c r="J516" s="12"/>
      <c r="K516" s="98"/>
      <c r="L516" s="98"/>
      <c r="M516" s="98"/>
      <c r="N516" s="98"/>
      <c r="O516" s="98"/>
      <c r="P516" s="196"/>
      <c r="Q516" s="196"/>
      <c r="R516" s="196"/>
      <c r="S516" s="196"/>
      <c r="T516" s="196"/>
      <c r="U516" s="196"/>
      <c r="V516" s="98"/>
      <c r="W516" s="98"/>
      <c r="X516" s="98"/>
      <c r="Y516" s="98"/>
      <c r="Z516" s="98"/>
      <c r="AA516" s="118"/>
    </row>
    <row r="517" spans="1:27" ht="15" x14ac:dyDescent="0.2">
      <c r="A517" s="16"/>
      <c r="B517" s="12"/>
      <c r="C517" s="18"/>
      <c r="D517" s="52"/>
      <c r="E517" s="52"/>
      <c r="F517" s="52"/>
      <c r="G517" s="52"/>
      <c r="H517" s="52"/>
      <c r="I517" s="52"/>
      <c r="J517" s="18"/>
      <c r="K517" s="12"/>
      <c r="L517" s="12"/>
      <c r="M517" s="12"/>
      <c r="N517" s="12"/>
      <c r="O517" s="12"/>
      <c r="P517" s="196"/>
      <c r="Q517" s="196"/>
      <c r="R517" s="196"/>
      <c r="S517" s="196"/>
      <c r="T517" s="196"/>
      <c r="U517" s="196"/>
      <c r="V517" s="12"/>
      <c r="W517" s="12"/>
      <c r="X517" s="12"/>
      <c r="Y517" s="12"/>
      <c r="Z517" s="12"/>
      <c r="AA517" s="118"/>
    </row>
    <row r="518" spans="1:27" ht="15" x14ac:dyDescent="0.2">
      <c r="A518" s="17"/>
      <c r="B518" s="52"/>
      <c r="C518" s="20"/>
      <c r="D518" s="52"/>
      <c r="E518" s="44"/>
      <c r="F518" s="44"/>
      <c r="G518" s="44"/>
      <c r="H518" s="44"/>
      <c r="I518" s="44"/>
      <c r="J518" s="20"/>
      <c r="K518" s="18"/>
      <c r="L518" s="133" t="s">
        <v>97</v>
      </c>
      <c r="M518" s="133"/>
      <c r="N518" s="133"/>
      <c r="O518" s="133"/>
      <c r="P518" s="133"/>
      <c r="Q518" s="133"/>
      <c r="R518" s="44"/>
      <c r="S518" s="44"/>
      <c r="T518" s="44"/>
      <c r="U518" s="44"/>
      <c r="V518" s="18"/>
      <c r="W518" s="18"/>
      <c r="X518" s="18"/>
      <c r="Y518" s="18"/>
      <c r="Z518" s="18"/>
      <c r="AA518" s="118"/>
    </row>
    <row r="519" spans="1:27" ht="15" customHeight="1" x14ac:dyDescent="0.2">
      <c r="A519" s="19"/>
      <c r="B519" s="52"/>
      <c r="C519" s="20"/>
      <c r="D519" s="52"/>
      <c r="E519" s="52"/>
      <c r="F519" s="52"/>
      <c r="G519" s="52"/>
      <c r="H519" s="52"/>
      <c r="I519" s="52"/>
      <c r="J519" s="20"/>
      <c r="K519" s="20"/>
      <c r="L519" s="195" t="s">
        <v>15</v>
      </c>
      <c r="M519" s="195"/>
      <c r="N519" s="195"/>
      <c r="O519" s="195"/>
      <c r="P519" s="195"/>
      <c r="Q519" s="195"/>
      <c r="R519" s="94"/>
      <c r="S519" s="94"/>
      <c r="T519" s="94"/>
      <c r="U519" s="94"/>
      <c r="V519" s="20"/>
      <c r="W519" s="20"/>
      <c r="X519" s="20"/>
      <c r="Y519" s="20"/>
      <c r="Z519" s="20"/>
      <c r="AA519" s="118"/>
    </row>
    <row r="520" spans="1:27" ht="15" customHeight="1" x14ac:dyDescent="0.2">
      <c r="A520" s="7"/>
      <c r="B520" s="52"/>
      <c r="C520" s="12"/>
      <c r="D520" s="12"/>
      <c r="E520" s="12"/>
      <c r="F520" s="12"/>
      <c r="G520" s="12"/>
      <c r="H520" s="12"/>
      <c r="I520" s="12"/>
      <c r="J520" s="12"/>
      <c r="K520" s="20"/>
      <c r="L520" s="20"/>
      <c r="M520" s="20"/>
      <c r="N520" s="20"/>
      <c r="O520" s="20"/>
      <c r="P520" s="111"/>
      <c r="Q520" s="94"/>
      <c r="R520" s="94"/>
      <c r="S520" s="94"/>
      <c r="T520" s="94"/>
      <c r="U520" s="94"/>
      <c r="V520" s="20"/>
      <c r="W520" s="20"/>
      <c r="X520" s="20"/>
      <c r="Y520" s="20"/>
      <c r="Z520" s="20"/>
      <c r="AA520" s="118"/>
    </row>
    <row r="521" spans="1:27" x14ac:dyDescent="0.2">
      <c r="A521" s="7"/>
      <c r="B521" s="52"/>
      <c r="C521" s="12"/>
      <c r="D521" s="12"/>
      <c r="E521" s="12"/>
      <c r="F521" s="12"/>
      <c r="G521" s="12"/>
      <c r="H521" s="12"/>
      <c r="I521" s="12"/>
      <c r="J521" s="12"/>
      <c r="K521" s="12"/>
      <c r="L521" s="12"/>
      <c r="M521" s="12"/>
      <c r="N521" s="12"/>
      <c r="O521" s="12"/>
      <c r="P521" s="21"/>
      <c r="Q521" s="12"/>
      <c r="R521" s="12"/>
      <c r="S521" s="12"/>
      <c r="T521" s="12"/>
      <c r="U521" s="12"/>
      <c r="V521" s="12"/>
      <c r="W521" s="12"/>
      <c r="X521" s="12"/>
      <c r="Y521" s="12"/>
      <c r="Z521" s="12"/>
      <c r="AA521" s="118"/>
    </row>
    <row r="522" spans="1:27" ht="15" customHeight="1" x14ac:dyDescent="0.2">
      <c r="A522" s="49" t="s">
        <v>41</v>
      </c>
      <c r="B522" s="50"/>
      <c r="C522" s="113"/>
      <c r="D522" s="12"/>
      <c r="E522" s="12"/>
      <c r="F522" s="12"/>
      <c r="G522" s="12"/>
      <c r="H522" s="12"/>
      <c r="I522" s="12"/>
      <c r="J522" s="12"/>
      <c r="K522" s="12"/>
      <c r="L522" s="12"/>
      <c r="M522" s="12"/>
      <c r="N522" s="12"/>
      <c r="O522" s="12"/>
      <c r="P522" s="21"/>
      <c r="Q522" s="12"/>
      <c r="R522" s="52"/>
      <c r="S522" s="52"/>
      <c r="T522" s="52"/>
      <c r="U522" s="52"/>
      <c r="V522" s="52"/>
      <c r="W522" s="90"/>
      <c r="X522" s="90"/>
      <c r="Y522" s="90"/>
      <c r="Z522" s="90"/>
      <c r="AA522" s="118"/>
    </row>
    <row r="523" spans="1:27" ht="15" customHeight="1" x14ac:dyDescent="0.2">
      <c r="A523" s="47" t="s">
        <v>42</v>
      </c>
      <c r="B523" s="116"/>
      <c r="C523" s="15"/>
      <c r="D523" s="12"/>
      <c r="E523" s="12"/>
      <c r="F523" s="12"/>
      <c r="G523" s="12"/>
      <c r="H523" s="12"/>
      <c r="I523" s="12"/>
      <c r="J523" s="12"/>
      <c r="K523" s="12"/>
      <c r="L523" s="12"/>
      <c r="M523" s="12"/>
      <c r="N523" s="12"/>
      <c r="O523" s="12"/>
      <c r="P523" s="21"/>
      <c r="Q523" s="12"/>
      <c r="W523" s="12"/>
      <c r="X523" s="12"/>
      <c r="Y523" s="90" t="s">
        <v>74</v>
      </c>
      <c r="Z523" s="90"/>
      <c r="AA523" s="90"/>
    </row>
    <row r="524" spans="1:27" ht="15" customHeight="1" x14ac:dyDescent="0.2">
      <c r="A524" s="48" t="s">
        <v>43</v>
      </c>
      <c r="B524" s="51"/>
      <c r="C524" s="115"/>
      <c r="D524" s="88"/>
      <c r="E524" s="88"/>
      <c r="F524" s="88"/>
      <c r="G524" s="88"/>
      <c r="H524" s="88"/>
      <c r="I524" s="88"/>
      <c r="J524" s="88"/>
      <c r="K524" s="13"/>
      <c r="L524" s="13"/>
      <c r="M524" s="13"/>
      <c r="N524" s="13"/>
      <c r="O524" s="13"/>
      <c r="P524" s="87"/>
      <c r="Q524" s="13"/>
      <c r="R524" s="88"/>
      <c r="S524" s="88"/>
      <c r="T524" s="88"/>
      <c r="U524" s="88"/>
      <c r="V524" s="88"/>
      <c r="W524" s="91"/>
      <c r="X524" s="91"/>
      <c r="Y524" s="91"/>
      <c r="Z524" s="91"/>
      <c r="AA524" s="115"/>
    </row>
  </sheetData>
  <mergeCells count="74">
    <mergeCell ref="A514:H514"/>
    <mergeCell ref="A512:W512"/>
    <mergeCell ref="AA42:AA43"/>
    <mergeCell ref="L518:Q518"/>
    <mergeCell ref="L519:Q519"/>
    <mergeCell ref="A44:A58"/>
    <mergeCell ref="A59:A98"/>
    <mergeCell ref="A99:A138"/>
    <mergeCell ref="A139:A174"/>
    <mergeCell ref="A175:A214"/>
    <mergeCell ref="A215:A254"/>
    <mergeCell ref="A455:A482"/>
    <mergeCell ref="A483:A495"/>
    <mergeCell ref="A496:A510"/>
    <mergeCell ref="P516:U517"/>
    <mergeCell ref="D515:I516"/>
    <mergeCell ref="A338:A359"/>
    <mergeCell ref="A360:A370"/>
    <mergeCell ref="A371:A412"/>
    <mergeCell ref="A413:A425"/>
    <mergeCell ref="A426:A454"/>
    <mergeCell ref="A286:A326"/>
    <mergeCell ref="A255:A285"/>
    <mergeCell ref="A327:A337"/>
    <mergeCell ref="Y42:Y43"/>
    <mergeCell ref="Z42:Z43"/>
    <mergeCell ref="A42:A43"/>
    <mergeCell ref="C36:U36"/>
    <mergeCell ref="B38:U38"/>
    <mergeCell ref="D42:I42"/>
    <mergeCell ref="J42:L42"/>
    <mergeCell ref="M42:P42"/>
    <mergeCell ref="Q42:X42"/>
    <mergeCell ref="B39:U39"/>
    <mergeCell ref="B42:B43"/>
    <mergeCell ref="C42:C43"/>
    <mergeCell ref="B40:U40"/>
    <mergeCell ref="D31:K31"/>
    <mergeCell ref="Q31:U31"/>
    <mergeCell ref="Q32:U32"/>
    <mergeCell ref="Q33:U33"/>
    <mergeCell ref="Q34:U34"/>
    <mergeCell ref="D32:K32"/>
    <mergeCell ref="D33:K33"/>
    <mergeCell ref="D28:K28"/>
    <mergeCell ref="Q28:U28"/>
    <mergeCell ref="D29:K29"/>
    <mergeCell ref="Q29:U29"/>
    <mergeCell ref="D30:K30"/>
    <mergeCell ref="D22:Q22"/>
    <mergeCell ref="D23:R23"/>
    <mergeCell ref="D24:R24"/>
    <mergeCell ref="B25:U25"/>
    <mergeCell ref="B27:U27"/>
    <mergeCell ref="D17:M17"/>
    <mergeCell ref="N17:U17"/>
    <mergeCell ref="D18:M18"/>
    <mergeCell ref="B12:T12"/>
    <mergeCell ref="B21:R21"/>
    <mergeCell ref="N14:U14"/>
    <mergeCell ref="D15:M15"/>
    <mergeCell ref="N15:U15"/>
    <mergeCell ref="D16:M16"/>
    <mergeCell ref="N16:U16"/>
    <mergeCell ref="D13:K13"/>
    <mergeCell ref="Q13:U13"/>
    <mergeCell ref="D14:M14"/>
    <mergeCell ref="B1:F4"/>
    <mergeCell ref="B5:U6"/>
    <mergeCell ref="B7:U8"/>
    <mergeCell ref="B9:U9"/>
    <mergeCell ref="B11:R11"/>
    <mergeCell ref="G1:U4"/>
    <mergeCell ref="B10:U10"/>
  </mergeCells>
  <conditionalFormatting sqref="I506:J506">
    <cfRule type="expression" dxfId="965" priority="47">
      <formula>AND(I506="SI")</formula>
    </cfRule>
    <cfRule type="expression" dxfId="964" priority="48">
      <formula>AND(I506="NO")</formula>
    </cfRule>
  </conditionalFormatting>
  <conditionalFormatting sqref="D506:H506">
    <cfRule type="expression" dxfId="963" priority="45">
      <formula>AND(D506="SI")</formula>
    </cfRule>
    <cfRule type="expression" dxfId="962" priority="46">
      <formula>AND(D506="NO")</formula>
    </cfRule>
  </conditionalFormatting>
  <conditionalFormatting sqref="X44:Y49 AA44:AA49">
    <cfRule type="expression" dxfId="961" priority="27">
      <formula>AND(X44="NO")</formula>
    </cfRule>
    <cfRule type="expression" dxfId="960" priority="28">
      <formula>AND(X44="SI")</formula>
    </cfRule>
  </conditionalFormatting>
  <conditionalFormatting sqref="I45:L45 K46:L49">
    <cfRule type="expression" dxfId="959" priority="19">
      <formula>AND(I45="SI")</formula>
    </cfRule>
    <cfRule type="expression" dxfId="958" priority="20">
      <formula>AND(I45="NO")</formula>
    </cfRule>
  </conditionalFormatting>
  <conditionalFormatting sqref="J50">
    <cfRule type="expression" dxfId="957" priority="965">
      <formula>AND(J50="SI")</formula>
    </cfRule>
    <cfRule type="expression" dxfId="956" priority="966">
      <formula>AND(J50="NO")</formula>
    </cfRule>
  </conditionalFormatting>
  <conditionalFormatting sqref="X50:Y50 AA50">
    <cfRule type="expression" dxfId="955" priority="993">
      <formula>AND(X50="NO")</formula>
    </cfRule>
    <cfRule type="expression" dxfId="954" priority="994">
      <formula>AND(X50="SI")</formula>
    </cfRule>
  </conditionalFormatting>
  <conditionalFormatting sqref="I50">
    <cfRule type="expression" dxfId="953" priority="963">
      <formula>AND(I50="SI")</formula>
    </cfRule>
    <cfRule type="expression" dxfId="952" priority="964">
      <formula>AND(I50="NO")</formula>
    </cfRule>
  </conditionalFormatting>
  <conditionalFormatting sqref="K50:L50">
    <cfRule type="expression" dxfId="951" priority="985">
      <formula>AND(K50="SI")</formula>
    </cfRule>
    <cfRule type="expression" dxfId="950" priority="986">
      <formula>AND(K50="NO")</formula>
    </cfRule>
  </conditionalFormatting>
  <conditionalFormatting sqref="K44:L44">
    <cfRule type="expression" dxfId="949" priority="25">
      <formula>AND(K44="SI")</formula>
    </cfRule>
    <cfRule type="expression" dxfId="948" priority="26">
      <formula>AND(K44="NO")</formula>
    </cfRule>
  </conditionalFormatting>
  <conditionalFormatting sqref="D50:H50">
    <cfRule type="expression" dxfId="947" priority="961">
      <formula>AND(D50="SI")</formula>
    </cfRule>
    <cfRule type="expression" dxfId="946" priority="962">
      <formula>AND(D50="NO")</formula>
    </cfRule>
  </conditionalFormatting>
  <conditionalFormatting sqref="I502:J502">
    <cfRule type="expression" dxfId="945" priority="63">
      <formula>AND(I502="SI")</formula>
    </cfRule>
    <cfRule type="expression" dxfId="944" priority="64">
      <formula>AND(I502="NO")</formula>
    </cfRule>
  </conditionalFormatting>
  <conditionalFormatting sqref="D502:H502">
    <cfRule type="expression" dxfId="943" priority="61">
      <formula>AND(D502="SI")</formula>
    </cfRule>
    <cfRule type="expression" dxfId="942" priority="62">
      <formula>AND(D502="NO")</formula>
    </cfRule>
  </conditionalFormatting>
  <conditionalFormatting sqref="J154:K174 J153 L153:L174 I107:L120 I89:L104 K85:L88 I84:L84 J83:L83 I71:L82 K70:L70 I62:L69 K61 L60:L61 I58:J58 K58:L59 I56:L57 K51:L55">
    <cfRule type="expression" dxfId="941" priority="955">
      <formula>AND(I51="SI")</formula>
    </cfRule>
    <cfRule type="expression" dxfId="940" priority="956">
      <formula>AND(I51="NO")</formula>
    </cfRule>
  </conditionalFormatting>
  <conditionalFormatting sqref="AA51:AA174 X51:Y174">
    <cfRule type="expression" dxfId="939" priority="953">
      <formula>AND(X51="NO")</formula>
    </cfRule>
    <cfRule type="expression" dxfId="938" priority="954">
      <formula>AND(X51="SI")</formula>
    </cfRule>
  </conditionalFormatting>
  <conditionalFormatting sqref="I51:J51">
    <cfRule type="expression" dxfId="937" priority="951">
      <formula>AND(I51="SI")</formula>
    </cfRule>
    <cfRule type="expression" dxfId="936" priority="952">
      <formula>AND(I51="NO")</formula>
    </cfRule>
  </conditionalFormatting>
  <conditionalFormatting sqref="D51:H51">
    <cfRule type="expression" dxfId="935" priority="949">
      <formula>AND(D51="SI")</formula>
    </cfRule>
    <cfRule type="expression" dxfId="934" priority="950">
      <formula>AND(D51="NO")</formula>
    </cfRule>
  </conditionalFormatting>
  <conditionalFormatting sqref="J52">
    <cfRule type="expression" dxfId="933" priority="947">
      <formula>AND(J52="SI")</formula>
    </cfRule>
    <cfRule type="expression" dxfId="932" priority="948">
      <formula>AND(J52="NO")</formula>
    </cfRule>
  </conditionalFormatting>
  <conditionalFormatting sqref="I52">
    <cfRule type="expression" dxfId="931" priority="945">
      <formula>AND(I52="SI")</formula>
    </cfRule>
    <cfRule type="expression" dxfId="930" priority="946">
      <formula>AND(I52="NO")</formula>
    </cfRule>
  </conditionalFormatting>
  <conditionalFormatting sqref="D52:H52">
    <cfRule type="expression" dxfId="929" priority="943">
      <formula>AND(D52="SI")</formula>
    </cfRule>
    <cfRule type="expression" dxfId="928" priority="944">
      <formula>AND(D52="NO")</formula>
    </cfRule>
  </conditionalFormatting>
  <conditionalFormatting sqref="I53:J53">
    <cfRule type="expression" dxfId="927" priority="941">
      <formula>AND(I53="SI")</formula>
    </cfRule>
    <cfRule type="expression" dxfId="926" priority="942">
      <formula>AND(I53="NO")</formula>
    </cfRule>
  </conditionalFormatting>
  <conditionalFormatting sqref="D53:H53">
    <cfRule type="expression" dxfId="925" priority="939">
      <formula>AND(D53="SI")</formula>
    </cfRule>
    <cfRule type="expression" dxfId="924" priority="940">
      <formula>AND(D53="NO")</formula>
    </cfRule>
  </conditionalFormatting>
  <conditionalFormatting sqref="I54:J54">
    <cfRule type="expression" dxfId="923" priority="937">
      <formula>AND(I54="SI")</formula>
    </cfRule>
    <cfRule type="expression" dxfId="922" priority="938">
      <formula>AND(I54="NO")</formula>
    </cfRule>
  </conditionalFormatting>
  <conditionalFormatting sqref="D54:H54">
    <cfRule type="expression" dxfId="921" priority="935">
      <formula>AND(D54="SI")</formula>
    </cfRule>
    <cfRule type="expression" dxfId="920" priority="936">
      <formula>AND(D54="NO")</formula>
    </cfRule>
  </conditionalFormatting>
  <conditionalFormatting sqref="I55:J55">
    <cfRule type="expression" dxfId="919" priority="933">
      <formula>AND(I55="SI")</formula>
    </cfRule>
    <cfRule type="expression" dxfId="918" priority="934">
      <formula>AND(I55="NO")</formula>
    </cfRule>
  </conditionalFormatting>
  <conditionalFormatting sqref="D55:H55">
    <cfRule type="expression" dxfId="917" priority="931">
      <formula>AND(D55="SI")</formula>
    </cfRule>
    <cfRule type="expression" dxfId="916" priority="932">
      <formula>AND(D55="NO")</formula>
    </cfRule>
  </conditionalFormatting>
  <conditionalFormatting sqref="D169:H174 D153:H153 D107:H120 D89:H104 D84:H84 D71:H82 D62:H69 D56:H58">
    <cfRule type="expression" dxfId="915" priority="929">
      <formula>AND(D56="SI")</formula>
    </cfRule>
    <cfRule type="expression" dxfId="914" priority="930">
      <formula>AND(D56="NO")</formula>
    </cfRule>
  </conditionalFormatting>
  <conditionalFormatting sqref="J59">
    <cfRule type="expression" dxfId="913" priority="927">
      <formula>AND(J59="SI")</formula>
    </cfRule>
    <cfRule type="expression" dxfId="912" priority="928">
      <formula>AND(J59="NO")</formula>
    </cfRule>
  </conditionalFormatting>
  <conditionalFormatting sqref="I59">
    <cfRule type="expression" dxfId="911" priority="925">
      <formula>AND(I59="SI")</formula>
    </cfRule>
    <cfRule type="expression" dxfId="910" priority="926">
      <formula>AND(I59="NO")</formula>
    </cfRule>
  </conditionalFormatting>
  <conditionalFormatting sqref="D59:H59">
    <cfRule type="expression" dxfId="909" priority="923">
      <formula>AND(D59="SI")</formula>
    </cfRule>
    <cfRule type="expression" dxfId="908" priority="924">
      <formula>AND(D59="NO")</formula>
    </cfRule>
  </conditionalFormatting>
  <conditionalFormatting sqref="I60:K60">
    <cfRule type="expression" dxfId="907" priority="921">
      <formula>AND(I60="SI")</formula>
    </cfRule>
    <cfRule type="expression" dxfId="906" priority="922">
      <formula>AND(I60="NO")</formula>
    </cfRule>
  </conditionalFormatting>
  <conditionalFormatting sqref="D60:H60">
    <cfRule type="expression" dxfId="905" priority="919">
      <formula>AND(D60="SI")</formula>
    </cfRule>
    <cfRule type="expression" dxfId="904" priority="920">
      <formula>AND(D60="NO")</formula>
    </cfRule>
  </conditionalFormatting>
  <conditionalFormatting sqref="I61:J61">
    <cfRule type="expression" dxfId="903" priority="917">
      <formula>AND(I61="SI")</formula>
    </cfRule>
    <cfRule type="expression" dxfId="902" priority="918">
      <formula>AND(I61="NO")</formula>
    </cfRule>
  </conditionalFormatting>
  <conditionalFormatting sqref="D61:H61">
    <cfRule type="expression" dxfId="901" priority="915">
      <formula>AND(D61="SI")</formula>
    </cfRule>
    <cfRule type="expression" dxfId="900" priority="916">
      <formula>AND(D61="NO")</formula>
    </cfRule>
  </conditionalFormatting>
  <conditionalFormatting sqref="I70:J70">
    <cfRule type="expression" dxfId="899" priority="913">
      <formula>AND(I70="SI")</formula>
    </cfRule>
    <cfRule type="expression" dxfId="898" priority="914">
      <formula>AND(I70="NO")</formula>
    </cfRule>
  </conditionalFormatting>
  <conditionalFormatting sqref="D70:H70">
    <cfRule type="expression" dxfId="897" priority="911">
      <formula>AND(D70="SI")</formula>
    </cfRule>
    <cfRule type="expression" dxfId="896" priority="912">
      <formula>AND(D70="NO")</formula>
    </cfRule>
  </conditionalFormatting>
  <conditionalFormatting sqref="I83">
    <cfRule type="expression" dxfId="895" priority="909">
      <formula>AND(I83="SI")</formula>
    </cfRule>
    <cfRule type="expression" dxfId="894" priority="910">
      <formula>AND(I83="NO")</formula>
    </cfRule>
  </conditionalFormatting>
  <conditionalFormatting sqref="D83:H83">
    <cfRule type="expression" dxfId="893" priority="907">
      <formula>AND(D83="SI")</formula>
    </cfRule>
    <cfRule type="expression" dxfId="892" priority="908">
      <formula>AND(D83="NO")</formula>
    </cfRule>
  </conditionalFormatting>
  <conditionalFormatting sqref="J85:J87">
    <cfRule type="expression" dxfId="891" priority="905">
      <formula>AND(J85="SI")</formula>
    </cfRule>
    <cfRule type="expression" dxfId="890" priority="906">
      <formula>AND(J85="NO")</formula>
    </cfRule>
  </conditionalFormatting>
  <conditionalFormatting sqref="I85:I87">
    <cfRule type="expression" dxfId="889" priority="903">
      <formula>AND(I85="SI")</formula>
    </cfRule>
    <cfRule type="expression" dxfId="888" priority="904">
      <formula>AND(I85="NO")</formula>
    </cfRule>
  </conditionalFormatting>
  <conditionalFormatting sqref="D85:H87">
    <cfRule type="expression" dxfId="887" priority="901">
      <formula>AND(D85="SI")</formula>
    </cfRule>
    <cfRule type="expression" dxfId="886" priority="902">
      <formula>AND(D85="NO")</formula>
    </cfRule>
  </conditionalFormatting>
  <conditionalFormatting sqref="I154:I155 I124:K125 L124:L152 I88:J88">
    <cfRule type="expression" dxfId="885" priority="899">
      <formula>AND(I88="SI")</formula>
    </cfRule>
    <cfRule type="expression" dxfId="884" priority="900">
      <formula>AND(I88="NO")</formula>
    </cfRule>
  </conditionalFormatting>
  <conditionalFormatting sqref="G158:H158 D154:H155 D124:H125 D88:H88">
    <cfRule type="expression" dxfId="883" priority="897">
      <formula>AND(D88="SI")</formula>
    </cfRule>
    <cfRule type="expression" dxfId="882" priority="898">
      <formula>AND(D88="NO")</formula>
    </cfRule>
  </conditionalFormatting>
  <conditionalFormatting sqref="I105:L106">
    <cfRule type="expression" dxfId="881" priority="895">
      <formula>AND(I105="SI")</formula>
    </cfRule>
    <cfRule type="expression" dxfId="880" priority="896">
      <formula>AND(I105="NO")</formula>
    </cfRule>
  </conditionalFormatting>
  <conditionalFormatting sqref="D105:H106">
    <cfRule type="expression" dxfId="879" priority="893">
      <formula>AND(D105="SI")</formula>
    </cfRule>
    <cfRule type="expression" dxfId="878" priority="894">
      <formula>AND(D105="NO")</formula>
    </cfRule>
  </conditionalFormatting>
  <conditionalFormatting sqref="K122:K123 L121:L123 I121:K121">
    <cfRule type="expression" dxfId="877" priority="891">
      <formula>AND(I121="SI")</formula>
    </cfRule>
    <cfRule type="expression" dxfId="876" priority="892">
      <formula>AND(I121="NO")</formula>
    </cfRule>
  </conditionalFormatting>
  <conditionalFormatting sqref="D121:H121">
    <cfRule type="expression" dxfId="875" priority="889">
      <formula>AND(D121="SI")</formula>
    </cfRule>
    <cfRule type="expression" dxfId="874" priority="890">
      <formula>AND(D121="NO")</formula>
    </cfRule>
  </conditionalFormatting>
  <conditionalFormatting sqref="I122:J122">
    <cfRule type="expression" dxfId="873" priority="887">
      <formula>AND(I122="SI")</formula>
    </cfRule>
    <cfRule type="expression" dxfId="872" priority="888">
      <formula>AND(I122="NO")</formula>
    </cfRule>
  </conditionalFormatting>
  <conditionalFormatting sqref="D122:H122">
    <cfRule type="expression" dxfId="871" priority="885">
      <formula>AND(D122="SI")</formula>
    </cfRule>
    <cfRule type="expression" dxfId="870" priority="886">
      <formula>AND(D122="NO")</formula>
    </cfRule>
  </conditionalFormatting>
  <conditionalFormatting sqref="I123:J123">
    <cfRule type="expression" dxfId="869" priority="883">
      <formula>AND(I123="SI")</formula>
    </cfRule>
    <cfRule type="expression" dxfId="868" priority="884">
      <formula>AND(I123="NO")</formula>
    </cfRule>
  </conditionalFormatting>
  <conditionalFormatting sqref="D123:H123">
    <cfRule type="expression" dxfId="867" priority="881">
      <formula>AND(D123="SI")</formula>
    </cfRule>
    <cfRule type="expression" dxfId="866" priority="882">
      <formula>AND(D123="NO")</formula>
    </cfRule>
  </conditionalFormatting>
  <conditionalFormatting sqref="I151:J152 J126:K135 K136:K152">
    <cfRule type="expression" dxfId="865" priority="879">
      <formula>AND(I126="SI")</formula>
    </cfRule>
    <cfRule type="expression" dxfId="864" priority="880">
      <formula>AND(I126="NO")</formula>
    </cfRule>
  </conditionalFormatting>
  <conditionalFormatting sqref="I126:I135">
    <cfRule type="expression" dxfId="863" priority="877">
      <formula>AND(I126="SI")</formula>
    </cfRule>
    <cfRule type="expression" dxfId="862" priority="878">
      <formula>AND(I126="NO")</formula>
    </cfRule>
  </conditionalFormatting>
  <conditionalFormatting sqref="D126:H135">
    <cfRule type="expression" dxfId="861" priority="875">
      <formula>AND(D126="SI")</formula>
    </cfRule>
    <cfRule type="expression" dxfId="860" priority="876">
      <formula>AND(D126="NO")</formula>
    </cfRule>
  </conditionalFormatting>
  <conditionalFormatting sqref="J136:J140">
    <cfRule type="expression" dxfId="859" priority="873">
      <formula>AND(J136="SI")</formula>
    </cfRule>
    <cfRule type="expression" dxfId="858" priority="874">
      <formula>AND(J136="NO")</formula>
    </cfRule>
  </conditionalFormatting>
  <conditionalFormatting sqref="I136:I140">
    <cfRule type="expression" dxfId="857" priority="871">
      <formula>AND(I136="SI")</formula>
    </cfRule>
    <cfRule type="expression" dxfId="856" priority="872">
      <formula>AND(I136="NO")</formula>
    </cfRule>
  </conditionalFormatting>
  <conditionalFormatting sqref="D136:H140">
    <cfRule type="expression" dxfId="855" priority="869">
      <formula>AND(D136="SI")</formula>
    </cfRule>
    <cfRule type="expression" dxfId="854" priority="870">
      <formula>AND(D136="NO")</formula>
    </cfRule>
  </conditionalFormatting>
  <conditionalFormatting sqref="J141:J150">
    <cfRule type="expression" dxfId="853" priority="867">
      <formula>AND(J141="SI")</formula>
    </cfRule>
    <cfRule type="expression" dxfId="852" priority="868">
      <formula>AND(J141="NO")</formula>
    </cfRule>
  </conditionalFormatting>
  <conditionalFormatting sqref="I141:I150">
    <cfRule type="expression" dxfId="851" priority="865">
      <formula>AND(I141="SI")</formula>
    </cfRule>
    <cfRule type="expression" dxfId="850" priority="866">
      <formula>AND(I141="NO")</formula>
    </cfRule>
  </conditionalFormatting>
  <conditionalFormatting sqref="D141:H150">
    <cfRule type="expression" dxfId="849" priority="863">
      <formula>AND(D141="SI")</formula>
    </cfRule>
    <cfRule type="expression" dxfId="848" priority="864">
      <formula>AND(D141="NO")</formula>
    </cfRule>
  </conditionalFormatting>
  <conditionalFormatting sqref="D151:H152">
    <cfRule type="expression" dxfId="847" priority="861">
      <formula>AND(D151="SI")</formula>
    </cfRule>
    <cfRule type="expression" dxfId="846" priority="862">
      <formula>AND(D151="NO")</formula>
    </cfRule>
  </conditionalFormatting>
  <conditionalFormatting sqref="I153">
    <cfRule type="expression" dxfId="845" priority="859">
      <formula>AND(I153="SI")</formula>
    </cfRule>
    <cfRule type="expression" dxfId="844" priority="860">
      <formula>AND(I153="NO")</formula>
    </cfRule>
  </conditionalFormatting>
  <conditionalFormatting sqref="I156">
    <cfRule type="expression" dxfId="843" priority="857">
      <formula>AND(I156="SI")</formula>
    </cfRule>
    <cfRule type="expression" dxfId="842" priority="858">
      <formula>AND(I156="NO")</formula>
    </cfRule>
  </conditionalFormatting>
  <conditionalFormatting sqref="D156:H156">
    <cfRule type="expression" dxfId="841" priority="855">
      <formula>AND(D156="SI")</formula>
    </cfRule>
    <cfRule type="expression" dxfId="840" priority="856">
      <formula>AND(D156="NO")</formula>
    </cfRule>
  </conditionalFormatting>
  <conditionalFormatting sqref="I157:I158">
    <cfRule type="expression" dxfId="839" priority="853">
      <formula>AND(I157="SI")</formula>
    </cfRule>
    <cfRule type="expression" dxfId="838" priority="854">
      <formula>AND(I157="NO")</formula>
    </cfRule>
  </conditionalFormatting>
  <conditionalFormatting sqref="D157:H157 D158:F158">
    <cfRule type="expression" dxfId="837" priority="851">
      <formula>AND(D157="SI")</formula>
    </cfRule>
    <cfRule type="expression" dxfId="836" priority="852">
      <formula>AND(D157="NO")</formula>
    </cfRule>
  </conditionalFormatting>
  <conditionalFormatting sqref="I159">
    <cfRule type="expression" dxfId="835" priority="849">
      <formula>AND(I159="SI")</formula>
    </cfRule>
    <cfRule type="expression" dxfId="834" priority="850">
      <formula>AND(I159="NO")</formula>
    </cfRule>
  </conditionalFormatting>
  <conditionalFormatting sqref="D159:H159">
    <cfRule type="expression" dxfId="833" priority="847">
      <formula>AND(D159="SI")</formula>
    </cfRule>
    <cfRule type="expression" dxfId="832" priority="848">
      <formula>AND(D159="NO")</formula>
    </cfRule>
  </conditionalFormatting>
  <conditionalFormatting sqref="I160">
    <cfRule type="expression" dxfId="831" priority="845">
      <formula>AND(I160="SI")</formula>
    </cfRule>
    <cfRule type="expression" dxfId="830" priority="846">
      <formula>AND(I160="NO")</formula>
    </cfRule>
  </conditionalFormatting>
  <conditionalFormatting sqref="D160:H160">
    <cfRule type="expression" dxfId="829" priority="843">
      <formula>AND(D160="SI")</formula>
    </cfRule>
    <cfRule type="expression" dxfId="828" priority="844">
      <formula>AND(D160="NO")</formula>
    </cfRule>
  </conditionalFormatting>
  <conditionalFormatting sqref="I161:I174">
    <cfRule type="expression" dxfId="827" priority="841">
      <formula>AND(I161="SI")</formula>
    </cfRule>
    <cfRule type="expression" dxfId="826" priority="842">
      <formula>AND(I161="NO")</formula>
    </cfRule>
  </conditionalFormatting>
  <conditionalFormatting sqref="D161:H161">
    <cfRule type="expression" dxfId="825" priority="839">
      <formula>AND(D161="SI")</formula>
    </cfRule>
    <cfRule type="expression" dxfId="824" priority="840">
      <formula>AND(D161="NO")</formula>
    </cfRule>
  </conditionalFormatting>
  <conditionalFormatting sqref="D165:H168 D162:H163">
    <cfRule type="expression" dxfId="823" priority="837">
      <formula>AND(D162="SI")</formula>
    </cfRule>
    <cfRule type="expression" dxfId="822" priority="838">
      <formula>AND(D162="NO")</formula>
    </cfRule>
  </conditionalFormatting>
  <conditionalFormatting sqref="D164:H164">
    <cfRule type="expression" dxfId="821" priority="835">
      <formula>AND(D164="SI")</formula>
    </cfRule>
    <cfRule type="expression" dxfId="820" priority="836">
      <formula>AND(D164="NO")</formula>
    </cfRule>
  </conditionalFormatting>
  <conditionalFormatting sqref="D170:H173">
    <cfRule type="expression" dxfId="819" priority="833">
      <formula>AND(D170="SI")</formula>
    </cfRule>
    <cfRule type="expression" dxfId="818" priority="834">
      <formula>AND(D170="NO")</formula>
    </cfRule>
  </conditionalFormatting>
  <conditionalFormatting sqref="D172:H174 D169:H169">
    <cfRule type="expression" dxfId="817" priority="831">
      <formula>AND(D169="SI")</formula>
    </cfRule>
    <cfRule type="expression" dxfId="816" priority="832">
      <formula>AND(D169="NO")</formula>
    </cfRule>
  </conditionalFormatting>
  <conditionalFormatting sqref="AA175:AA254 X175:Y254">
    <cfRule type="expression" dxfId="815" priority="829">
      <formula>AND(X175="NO")</formula>
    </cfRule>
    <cfRule type="expression" dxfId="814" priority="830">
      <formula>AND(X175="SI")</formula>
    </cfRule>
  </conditionalFormatting>
  <conditionalFormatting sqref="K224:L229 I197:J197 K177 L175:L177 I175:K175 J176:K176">
    <cfRule type="expression" dxfId="813" priority="827">
      <formula>AND(I175="SI")</formula>
    </cfRule>
    <cfRule type="expression" dxfId="812" priority="828">
      <formula>AND(I175="NO")</formula>
    </cfRule>
  </conditionalFormatting>
  <conditionalFormatting sqref="D197:H197 D175:H175">
    <cfRule type="expression" dxfId="811" priority="825">
      <formula>AND(D175="SI")</formula>
    </cfRule>
    <cfRule type="expression" dxfId="810" priority="826">
      <formula>AND(D175="NO")</formula>
    </cfRule>
  </conditionalFormatting>
  <conditionalFormatting sqref="I176">
    <cfRule type="expression" dxfId="809" priority="823">
      <formula>AND(I176="SI")</formula>
    </cfRule>
    <cfRule type="expression" dxfId="808" priority="824">
      <formula>AND(I176="NO")</formula>
    </cfRule>
  </conditionalFormatting>
  <conditionalFormatting sqref="D176:H176">
    <cfRule type="expression" dxfId="807" priority="821">
      <formula>AND(D176="SI")</formula>
    </cfRule>
    <cfRule type="expression" dxfId="806" priority="822">
      <formula>AND(D176="NO")</formula>
    </cfRule>
  </conditionalFormatting>
  <conditionalFormatting sqref="I177:J177">
    <cfRule type="expression" dxfId="805" priority="819">
      <formula>AND(I177="SI")</formula>
    </cfRule>
    <cfRule type="expression" dxfId="804" priority="820">
      <formula>AND(I177="NO")</formula>
    </cfRule>
  </conditionalFormatting>
  <conditionalFormatting sqref="D177:H177">
    <cfRule type="expression" dxfId="803" priority="817">
      <formula>AND(D177="SI")</formula>
    </cfRule>
    <cfRule type="expression" dxfId="802" priority="818">
      <formula>AND(D177="NO")</formula>
    </cfRule>
  </conditionalFormatting>
  <conditionalFormatting sqref="J249:L254 I210:L223 I198:L206 K195:L197 I187:L194 L186 I185:L185 I184:J184 K178:L184">
    <cfRule type="expression" dxfId="801" priority="815">
      <formula>AND(I178="SI")</formula>
    </cfRule>
    <cfRule type="expression" dxfId="800" priority="816">
      <formula>AND(I178="NO")</formula>
    </cfRule>
  </conditionalFormatting>
  <conditionalFormatting sqref="J178">
    <cfRule type="expression" dxfId="799" priority="813">
      <formula>AND(J178="SI")</formula>
    </cfRule>
    <cfRule type="expression" dxfId="798" priority="814">
      <formula>AND(J178="NO")</formula>
    </cfRule>
  </conditionalFormatting>
  <conditionalFormatting sqref="I178">
    <cfRule type="expression" dxfId="797" priority="811">
      <formula>AND(I178="SI")</formula>
    </cfRule>
    <cfRule type="expression" dxfId="796" priority="812">
      <formula>AND(I178="NO")</formula>
    </cfRule>
  </conditionalFormatting>
  <conditionalFormatting sqref="D178:H178">
    <cfRule type="expression" dxfId="795" priority="809">
      <formula>AND(D178="SI")</formula>
    </cfRule>
    <cfRule type="expression" dxfId="794" priority="810">
      <formula>AND(D178="NO")</formula>
    </cfRule>
  </conditionalFormatting>
  <conditionalFormatting sqref="I179:J179 J180">
    <cfRule type="expression" dxfId="793" priority="807">
      <formula>AND(I179="SI")</formula>
    </cfRule>
    <cfRule type="expression" dxfId="792" priority="808">
      <formula>AND(I179="NO")</formula>
    </cfRule>
  </conditionalFormatting>
  <conditionalFormatting sqref="D179:H179">
    <cfRule type="expression" dxfId="791" priority="805">
      <formula>AND(D179="SI")</formula>
    </cfRule>
    <cfRule type="expression" dxfId="790" priority="806">
      <formula>AND(D179="NO")</formula>
    </cfRule>
  </conditionalFormatting>
  <conditionalFormatting sqref="I180">
    <cfRule type="expression" dxfId="789" priority="803">
      <formula>AND(I180="SI")</formula>
    </cfRule>
    <cfRule type="expression" dxfId="788" priority="804">
      <formula>AND(I180="NO")</formula>
    </cfRule>
  </conditionalFormatting>
  <conditionalFormatting sqref="D180:H180">
    <cfRule type="expression" dxfId="787" priority="801">
      <formula>AND(D180="SI")</formula>
    </cfRule>
    <cfRule type="expression" dxfId="786" priority="802">
      <formula>AND(D180="NO")</formula>
    </cfRule>
  </conditionalFormatting>
  <conditionalFormatting sqref="J181">
    <cfRule type="expression" dxfId="785" priority="799">
      <formula>AND(J181="SI")</formula>
    </cfRule>
    <cfRule type="expression" dxfId="784" priority="800">
      <formula>AND(J181="NO")</formula>
    </cfRule>
  </conditionalFormatting>
  <conditionalFormatting sqref="I181">
    <cfRule type="expression" dxfId="783" priority="797">
      <formula>AND(I181="SI")</formula>
    </cfRule>
    <cfRule type="expression" dxfId="782" priority="798">
      <formula>AND(I181="NO")</formula>
    </cfRule>
  </conditionalFormatting>
  <conditionalFormatting sqref="D181:H181">
    <cfRule type="expression" dxfId="781" priority="795">
      <formula>AND(D181="SI")</formula>
    </cfRule>
    <cfRule type="expression" dxfId="780" priority="796">
      <formula>AND(D181="NO")</formula>
    </cfRule>
  </conditionalFormatting>
  <conditionalFormatting sqref="J182">
    <cfRule type="expression" dxfId="779" priority="793">
      <formula>AND(J182="SI")</formula>
    </cfRule>
    <cfRule type="expression" dxfId="778" priority="794">
      <formula>AND(J182="NO")</formula>
    </cfRule>
  </conditionalFormatting>
  <conditionalFormatting sqref="I182">
    <cfRule type="expression" dxfId="777" priority="791">
      <formula>AND(I182="SI")</formula>
    </cfRule>
    <cfRule type="expression" dxfId="776" priority="792">
      <formula>AND(I182="NO")</formula>
    </cfRule>
  </conditionalFormatting>
  <conditionalFormatting sqref="D182:H182">
    <cfRule type="expression" dxfId="775" priority="789">
      <formula>AND(D182="SI")</formula>
    </cfRule>
    <cfRule type="expression" dxfId="774" priority="790">
      <formula>AND(D182="NO")</formula>
    </cfRule>
  </conditionalFormatting>
  <conditionalFormatting sqref="J183">
    <cfRule type="expression" dxfId="773" priority="787">
      <formula>AND(J183="SI")</formula>
    </cfRule>
    <cfRule type="expression" dxfId="772" priority="788">
      <formula>AND(J183="NO")</formula>
    </cfRule>
  </conditionalFormatting>
  <conditionalFormatting sqref="I183">
    <cfRule type="expression" dxfId="771" priority="785">
      <formula>AND(I183="SI")</formula>
    </cfRule>
    <cfRule type="expression" dxfId="770" priority="786">
      <formula>AND(I183="NO")</formula>
    </cfRule>
  </conditionalFormatting>
  <conditionalFormatting sqref="D183:H183">
    <cfRule type="expression" dxfId="769" priority="783">
      <formula>AND(D183="SI")</formula>
    </cfRule>
    <cfRule type="expression" dxfId="768" priority="784">
      <formula>AND(D183="NO")</formula>
    </cfRule>
  </conditionalFormatting>
  <conditionalFormatting sqref="D210:H223 D198:H206 D187:H194 D184:H185">
    <cfRule type="expression" dxfId="767" priority="781">
      <formula>AND(D184="SI")</formula>
    </cfRule>
    <cfRule type="expression" dxfId="766" priority="782">
      <formula>AND(D184="NO")</formula>
    </cfRule>
  </conditionalFormatting>
  <conditionalFormatting sqref="I186:K186">
    <cfRule type="expression" dxfId="765" priority="779">
      <formula>AND(I186="SI")</formula>
    </cfRule>
    <cfRule type="expression" dxfId="764" priority="780">
      <formula>AND(I186="NO")</formula>
    </cfRule>
  </conditionalFormatting>
  <conditionalFormatting sqref="D186:H186">
    <cfRule type="expression" dxfId="763" priority="777">
      <formula>AND(D186="SI")</formula>
    </cfRule>
    <cfRule type="expression" dxfId="762" priority="778">
      <formula>AND(D186="NO")</formula>
    </cfRule>
  </conditionalFormatting>
  <conditionalFormatting sqref="J195:J196">
    <cfRule type="expression" dxfId="761" priority="775">
      <formula>AND(J195="SI")</formula>
    </cfRule>
    <cfRule type="expression" dxfId="760" priority="776">
      <formula>AND(J195="NO")</formula>
    </cfRule>
  </conditionalFormatting>
  <conditionalFormatting sqref="I195:I196">
    <cfRule type="expression" dxfId="759" priority="773">
      <formula>AND(I195="SI")</formula>
    </cfRule>
    <cfRule type="expression" dxfId="758" priority="774">
      <formula>AND(I195="NO")</formula>
    </cfRule>
  </conditionalFormatting>
  <conditionalFormatting sqref="D195:H196">
    <cfRule type="expression" dxfId="757" priority="771">
      <formula>AND(D195="SI")</formula>
    </cfRule>
    <cfRule type="expression" dxfId="756" priority="772">
      <formula>AND(D195="NO")</formula>
    </cfRule>
  </conditionalFormatting>
  <conditionalFormatting sqref="I207:L209">
    <cfRule type="expression" dxfId="755" priority="769">
      <formula>AND(I207="SI")</formula>
    </cfRule>
    <cfRule type="expression" dxfId="754" priority="770">
      <formula>AND(I207="NO")</formula>
    </cfRule>
  </conditionalFormatting>
  <conditionalFormatting sqref="D207:H209">
    <cfRule type="expression" dxfId="753" priority="767">
      <formula>AND(D207="SI")</formula>
    </cfRule>
    <cfRule type="expression" dxfId="752" priority="768">
      <formula>AND(D207="NO")</formula>
    </cfRule>
  </conditionalFormatting>
  <conditionalFormatting sqref="I224:J224">
    <cfRule type="expression" dxfId="751" priority="765">
      <formula>AND(I224="SI")</formula>
    </cfRule>
    <cfRule type="expression" dxfId="750" priority="766">
      <formula>AND(I224="NO")</formula>
    </cfRule>
  </conditionalFormatting>
  <conditionalFormatting sqref="D224:H224">
    <cfRule type="expression" dxfId="749" priority="763">
      <formula>AND(D224="SI")</formula>
    </cfRule>
    <cfRule type="expression" dxfId="748" priority="764">
      <formula>AND(D224="NO")</formula>
    </cfRule>
  </conditionalFormatting>
  <conditionalFormatting sqref="I225:J225">
    <cfRule type="expression" dxfId="747" priority="761">
      <formula>AND(I225="SI")</formula>
    </cfRule>
    <cfRule type="expression" dxfId="746" priority="762">
      <formula>AND(I225="NO")</formula>
    </cfRule>
  </conditionalFormatting>
  <conditionalFormatting sqref="D225:H225">
    <cfRule type="expression" dxfId="745" priority="759">
      <formula>AND(D225="SI")</formula>
    </cfRule>
    <cfRule type="expression" dxfId="744" priority="760">
      <formula>AND(D225="NO")</formula>
    </cfRule>
  </conditionalFormatting>
  <conditionalFormatting sqref="I226:J226">
    <cfRule type="expression" dxfId="743" priority="757">
      <formula>AND(I226="SI")</formula>
    </cfRule>
    <cfRule type="expression" dxfId="742" priority="758">
      <formula>AND(I226="NO")</formula>
    </cfRule>
  </conditionalFormatting>
  <conditionalFormatting sqref="D226:H226">
    <cfRule type="expression" dxfId="741" priority="755">
      <formula>AND(D226="SI")</formula>
    </cfRule>
    <cfRule type="expression" dxfId="740" priority="756">
      <formula>AND(D226="NO")</formula>
    </cfRule>
  </conditionalFormatting>
  <conditionalFormatting sqref="I227:J227">
    <cfRule type="expression" dxfId="739" priority="753">
      <formula>AND(I227="SI")</formula>
    </cfRule>
    <cfRule type="expression" dxfId="738" priority="754">
      <formula>AND(I227="NO")</formula>
    </cfRule>
  </conditionalFormatting>
  <conditionalFormatting sqref="D227:H227">
    <cfRule type="expression" dxfId="737" priority="751">
      <formula>AND(D227="SI")</formula>
    </cfRule>
    <cfRule type="expression" dxfId="736" priority="752">
      <formula>AND(D227="NO")</formula>
    </cfRule>
  </conditionalFormatting>
  <conditionalFormatting sqref="I228:J228">
    <cfRule type="expression" dxfId="735" priority="749">
      <formula>AND(I228="SI")</formula>
    </cfRule>
    <cfRule type="expression" dxfId="734" priority="750">
      <formula>AND(I228="NO")</formula>
    </cfRule>
  </conditionalFormatting>
  <conditionalFormatting sqref="D228:H228">
    <cfRule type="expression" dxfId="733" priority="747">
      <formula>AND(D228="SI")</formula>
    </cfRule>
    <cfRule type="expression" dxfId="732" priority="748">
      <formula>AND(D228="NO")</formula>
    </cfRule>
  </conditionalFormatting>
  <conditionalFormatting sqref="I229:J229">
    <cfRule type="expression" dxfId="731" priority="745">
      <formula>AND(I229="SI")</formula>
    </cfRule>
    <cfRule type="expression" dxfId="730" priority="746">
      <formula>AND(I229="NO")</formula>
    </cfRule>
  </conditionalFormatting>
  <conditionalFormatting sqref="D229:H229">
    <cfRule type="expression" dxfId="729" priority="743">
      <formula>AND(D229="SI")</formula>
    </cfRule>
    <cfRule type="expression" dxfId="728" priority="744">
      <formula>AND(D229="NO")</formula>
    </cfRule>
  </conditionalFormatting>
  <conditionalFormatting sqref="K230:L237 K242:L248">
    <cfRule type="expression" dxfId="727" priority="741">
      <formula>AND(K230="SI")</formula>
    </cfRule>
    <cfRule type="expression" dxfId="726" priority="742">
      <formula>AND(K230="NO")</formula>
    </cfRule>
  </conditionalFormatting>
  <conditionalFormatting sqref="D231:H233">
    <cfRule type="expression" dxfId="725" priority="733">
      <formula>AND(D231="SI")</formula>
    </cfRule>
    <cfRule type="expression" dxfId="724" priority="734">
      <formula>AND(D231="NO")</formula>
    </cfRule>
  </conditionalFormatting>
  <conditionalFormatting sqref="I230:J230">
    <cfRule type="expression" dxfId="723" priority="739">
      <formula>AND(I230="SI")</formula>
    </cfRule>
    <cfRule type="expression" dxfId="722" priority="740">
      <formula>AND(I230="NO")</formula>
    </cfRule>
  </conditionalFormatting>
  <conditionalFormatting sqref="D230:H230">
    <cfRule type="expression" dxfId="721" priority="737">
      <formula>AND(D230="SI")</formula>
    </cfRule>
    <cfRule type="expression" dxfId="720" priority="738">
      <formula>AND(D230="NO")</formula>
    </cfRule>
  </conditionalFormatting>
  <conditionalFormatting sqref="I231:J233">
    <cfRule type="expression" dxfId="719" priority="735">
      <formula>AND(I231="SI")</formula>
    </cfRule>
    <cfRule type="expression" dxfId="718" priority="736">
      <formula>AND(I231="NO")</formula>
    </cfRule>
  </conditionalFormatting>
  <conditionalFormatting sqref="K238:L241">
    <cfRule type="expression" dxfId="717" priority="731">
      <formula>AND(K238="SI")</formula>
    </cfRule>
    <cfRule type="expression" dxfId="716" priority="732">
      <formula>AND(K238="NO")</formula>
    </cfRule>
  </conditionalFormatting>
  <conditionalFormatting sqref="D234:H241">
    <cfRule type="expression" dxfId="715" priority="727">
      <formula>AND(D234="SI")</formula>
    </cfRule>
    <cfRule type="expression" dxfId="714" priority="728">
      <formula>AND(D234="NO")</formula>
    </cfRule>
  </conditionalFormatting>
  <conditionalFormatting sqref="I234:J241">
    <cfRule type="expression" dxfId="713" priority="729">
      <formula>AND(I234="SI")</formula>
    </cfRule>
    <cfRule type="expression" dxfId="712" priority="730">
      <formula>AND(I234="NO")</formula>
    </cfRule>
  </conditionalFormatting>
  <conditionalFormatting sqref="D242:H246">
    <cfRule type="expression" dxfId="711" priority="723">
      <formula>AND(D242="SI")</formula>
    </cfRule>
    <cfRule type="expression" dxfId="710" priority="724">
      <formula>AND(D242="NO")</formula>
    </cfRule>
  </conditionalFormatting>
  <conditionalFormatting sqref="I242:J246">
    <cfRule type="expression" dxfId="709" priority="725">
      <formula>AND(I242="SI")</formula>
    </cfRule>
    <cfRule type="expression" dxfId="708" priority="726">
      <formula>AND(I242="NO")</formula>
    </cfRule>
  </conditionalFormatting>
  <conditionalFormatting sqref="D247:H247">
    <cfRule type="expression" dxfId="707" priority="719">
      <formula>AND(D247="SI")</formula>
    </cfRule>
    <cfRule type="expression" dxfId="706" priority="720">
      <formula>AND(D247="NO")</formula>
    </cfRule>
  </conditionalFormatting>
  <conditionalFormatting sqref="I247:J247">
    <cfRule type="expression" dxfId="705" priority="721">
      <formula>AND(I247="SI")</formula>
    </cfRule>
    <cfRule type="expression" dxfId="704" priority="722">
      <formula>AND(I247="NO")</formula>
    </cfRule>
  </conditionalFormatting>
  <conditionalFormatting sqref="D248:H248">
    <cfRule type="expression" dxfId="703" priority="715">
      <formula>AND(D248="SI")</formula>
    </cfRule>
    <cfRule type="expression" dxfId="702" priority="716">
      <formula>AND(D248="NO")</formula>
    </cfRule>
  </conditionalFormatting>
  <conditionalFormatting sqref="I248:J248">
    <cfRule type="expression" dxfId="701" priority="717">
      <formula>AND(I248="SI")</formula>
    </cfRule>
    <cfRule type="expression" dxfId="700" priority="718">
      <formula>AND(I248="NO")</formula>
    </cfRule>
  </conditionalFormatting>
  <conditionalFormatting sqref="I249">
    <cfRule type="expression" dxfId="699" priority="713">
      <formula>AND(I249="SI")</formula>
    </cfRule>
    <cfRule type="expression" dxfId="698" priority="714">
      <formula>AND(I249="NO")</formula>
    </cfRule>
  </conditionalFormatting>
  <conditionalFormatting sqref="D249:H249">
    <cfRule type="expression" dxfId="697" priority="711">
      <formula>AND(D249="SI")</formula>
    </cfRule>
    <cfRule type="expression" dxfId="696" priority="712">
      <formula>AND(D249="NO")</formula>
    </cfRule>
  </conditionalFormatting>
  <conditionalFormatting sqref="I250:I254">
    <cfRule type="expression" dxfId="695" priority="709">
      <formula>AND(I250="SI")</formula>
    </cfRule>
    <cfRule type="expression" dxfId="694" priority="710">
      <formula>AND(I250="NO")</formula>
    </cfRule>
  </conditionalFormatting>
  <conditionalFormatting sqref="D254:H254 H252 D250:H250">
    <cfRule type="expression" dxfId="693" priority="707">
      <formula>AND(D250="SI")</formula>
    </cfRule>
    <cfRule type="expression" dxfId="692" priority="708">
      <formula>AND(D250="NO")</formula>
    </cfRule>
  </conditionalFormatting>
  <conditionalFormatting sqref="D252:G252 D251:H251">
    <cfRule type="expression" dxfId="691" priority="705">
      <formula>AND(D251="SI")</formula>
    </cfRule>
    <cfRule type="expression" dxfId="690" priority="706">
      <formula>AND(D251="NO")</formula>
    </cfRule>
  </conditionalFormatting>
  <conditionalFormatting sqref="D253:H253">
    <cfRule type="expression" dxfId="689" priority="703">
      <formula>AND(D253="SI")</formula>
    </cfRule>
    <cfRule type="expression" dxfId="688" priority="704">
      <formula>AND(D253="NO")</formula>
    </cfRule>
  </conditionalFormatting>
  <conditionalFormatting sqref="J282:L285 I261:L270 K259:L260 L258 I255:L257">
    <cfRule type="expression" dxfId="687" priority="701">
      <formula>AND(I255="SI")</formula>
    </cfRule>
    <cfRule type="expression" dxfId="686" priority="702">
      <formula>AND(I255="NO")</formula>
    </cfRule>
  </conditionalFormatting>
  <conditionalFormatting sqref="D284:H285 D261:H270 D255:H257">
    <cfRule type="expression" dxfId="685" priority="699">
      <formula>AND(D255="SI")</formula>
    </cfRule>
    <cfRule type="expression" dxfId="684" priority="700">
      <formula>AND(D255="NO")</formula>
    </cfRule>
  </conditionalFormatting>
  <conditionalFormatting sqref="AA255:AA285 X255:Y285">
    <cfRule type="expression" dxfId="683" priority="697">
      <formula>AND(X255="NO")</formula>
    </cfRule>
    <cfRule type="expression" dxfId="682" priority="698">
      <formula>AND(X255="SI")</formula>
    </cfRule>
  </conditionalFormatting>
  <conditionalFormatting sqref="I258:K258">
    <cfRule type="expression" dxfId="681" priority="695">
      <formula>AND(I258="SI")</formula>
    </cfRule>
    <cfRule type="expression" dxfId="680" priority="696">
      <formula>AND(I258="NO")</formula>
    </cfRule>
  </conditionalFormatting>
  <conditionalFormatting sqref="D258:H258">
    <cfRule type="expression" dxfId="679" priority="693">
      <formula>AND(D258="SI")</formula>
    </cfRule>
    <cfRule type="expression" dxfId="678" priority="694">
      <formula>AND(D258="NO")</formula>
    </cfRule>
  </conditionalFormatting>
  <conditionalFormatting sqref="J259">
    <cfRule type="expression" dxfId="677" priority="691">
      <formula>AND(J259="SI")</formula>
    </cfRule>
    <cfRule type="expression" dxfId="676" priority="692">
      <formula>AND(J259="NO")</formula>
    </cfRule>
  </conditionalFormatting>
  <conditionalFormatting sqref="I259">
    <cfRule type="expression" dxfId="675" priority="689">
      <formula>AND(I259="SI")</formula>
    </cfRule>
    <cfRule type="expression" dxfId="674" priority="690">
      <formula>AND(I259="NO")</formula>
    </cfRule>
  </conditionalFormatting>
  <conditionalFormatting sqref="D259:H259">
    <cfRule type="expression" dxfId="673" priority="687">
      <formula>AND(D259="SI")</formula>
    </cfRule>
    <cfRule type="expression" dxfId="672" priority="688">
      <formula>AND(D259="NO")</formula>
    </cfRule>
  </conditionalFormatting>
  <conditionalFormatting sqref="I282:I283 K274:L281 I260:J260">
    <cfRule type="expression" dxfId="671" priority="685">
      <formula>AND(I260="SI")</formula>
    </cfRule>
    <cfRule type="expression" dxfId="670" priority="686">
      <formula>AND(I260="NO")</formula>
    </cfRule>
  </conditionalFormatting>
  <conditionalFormatting sqref="F283:H283 D282:H282 D260:H260">
    <cfRule type="expression" dxfId="669" priority="683">
      <formula>AND(D260="SI")</formula>
    </cfRule>
    <cfRule type="expression" dxfId="668" priority="684">
      <formula>AND(D260="NO")</formula>
    </cfRule>
  </conditionalFormatting>
  <conditionalFormatting sqref="K272:L273 I271:L271">
    <cfRule type="expression" dxfId="667" priority="681">
      <formula>AND(I271="SI")</formula>
    </cfRule>
    <cfRule type="expression" dxfId="666" priority="682">
      <formula>AND(I271="NO")</formula>
    </cfRule>
  </conditionalFormatting>
  <conditionalFormatting sqref="D271:H271">
    <cfRule type="expression" dxfId="665" priority="679">
      <formula>AND(D271="SI")</formula>
    </cfRule>
    <cfRule type="expression" dxfId="664" priority="680">
      <formula>AND(D271="NO")</formula>
    </cfRule>
  </conditionalFormatting>
  <conditionalFormatting sqref="I272:J272">
    <cfRule type="expression" dxfId="663" priority="677">
      <formula>AND(I272="SI")</formula>
    </cfRule>
    <cfRule type="expression" dxfId="662" priority="678">
      <formula>AND(I272="NO")</formula>
    </cfRule>
  </conditionalFormatting>
  <conditionalFormatting sqref="D272:H272">
    <cfRule type="expression" dxfId="661" priority="675">
      <formula>AND(D272="SI")</formula>
    </cfRule>
    <cfRule type="expression" dxfId="660" priority="676">
      <formula>AND(D272="NO")</formula>
    </cfRule>
  </conditionalFormatting>
  <conditionalFormatting sqref="I273:J273">
    <cfRule type="expression" dxfId="659" priority="673">
      <formula>AND(I273="SI")</formula>
    </cfRule>
    <cfRule type="expression" dxfId="658" priority="674">
      <formula>AND(I273="NO")</formula>
    </cfRule>
  </conditionalFormatting>
  <conditionalFormatting sqref="D273:H273">
    <cfRule type="expression" dxfId="657" priority="671">
      <formula>AND(D273="SI")</formula>
    </cfRule>
    <cfRule type="expression" dxfId="656" priority="672">
      <formula>AND(D273="NO")</formula>
    </cfRule>
  </conditionalFormatting>
  <conditionalFormatting sqref="I274:J274">
    <cfRule type="expression" dxfId="655" priority="669">
      <formula>AND(I274="SI")</formula>
    </cfRule>
    <cfRule type="expression" dxfId="654" priority="670">
      <formula>AND(I274="NO")</formula>
    </cfRule>
  </conditionalFormatting>
  <conditionalFormatting sqref="D274:H274">
    <cfRule type="expression" dxfId="653" priority="667">
      <formula>AND(D274="SI")</formula>
    </cfRule>
    <cfRule type="expression" dxfId="652" priority="668">
      <formula>AND(D274="NO")</formula>
    </cfRule>
  </conditionalFormatting>
  <conditionalFormatting sqref="I275:J275">
    <cfRule type="expression" dxfId="651" priority="665">
      <formula>AND(I275="SI")</formula>
    </cfRule>
    <cfRule type="expression" dxfId="650" priority="666">
      <formula>AND(I275="NO")</formula>
    </cfRule>
  </conditionalFormatting>
  <conditionalFormatting sqref="D275:H275">
    <cfRule type="expression" dxfId="649" priority="663">
      <formula>AND(D275="SI")</formula>
    </cfRule>
    <cfRule type="expression" dxfId="648" priority="664">
      <formula>AND(D275="NO")</formula>
    </cfRule>
  </conditionalFormatting>
  <conditionalFormatting sqref="I276:J276">
    <cfRule type="expression" dxfId="647" priority="661">
      <formula>AND(I276="SI")</formula>
    </cfRule>
    <cfRule type="expression" dxfId="646" priority="662">
      <formula>AND(I276="NO")</formula>
    </cfRule>
  </conditionalFormatting>
  <conditionalFormatting sqref="D276:H276">
    <cfRule type="expression" dxfId="645" priority="659">
      <formula>AND(D276="SI")</formula>
    </cfRule>
    <cfRule type="expression" dxfId="644" priority="660">
      <formula>AND(D276="NO")</formula>
    </cfRule>
  </conditionalFormatting>
  <conditionalFormatting sqref="I277:J277">
    <cfRule type="expression" dxfId="643" priority="657">
      <formula>AND(I277="SI")</formula>
    </cfRule>
    <cfRule type="expression" dxfId="642" priority="658">
      <formula>AND(I277="NO")</formula>
    </cfRule>
  </conditionalFormatting>
  <conditionalFormatting sqref="D277:H277">
    <cfRule type="expression" dxfId="641" priority="655">
      <formula>AND(D277="SI")</formula>
    </cfRule>
    <cfRule type="expression" dxfId="640" priority="656">
      <formula>AND(D277="NO")</formula>
    </cfRule>
  </conditionalFormatting>
  <conditionalFormatting sqref="I278:J278">
    <cfRule type="expression" dxfId="639" priority="653">
      <formula>AND(I278="SI")</formula>
    </cfRule>
    <cfRule type="expression" dxfId="638" priority="654">
      <formula>AND(I278="NO")</formula>
    </cfRule>
  </conditionalFormatting>
  <conditionalFormatting sqref="D278:H278">
    <cfRule type="expression" dxfId="637" priority="651">
      <formula>AND(D278="SI")</formula>
    </cfRule>
    <cfRule type="expression" dxfId="636" priority="652">
      <formula>AND(D278="NO")</formula>
    </cfRule>
  </conditionalFormatting>
  <conditionalFormatting sqref="I279:J279">
    <cfRule type="expression" dxfId="635" priority="649">
      <formula>AND(I279="SI")</formula>
    </cfRule>
    <cfRule type="expression" dxfId="634" priority="650">
      <formula>AND(I279="NO")</formula>
    </cfRule>
  </conditionalFormatting>
  <conditionalFormatting sqref="D279:H279">
    <cfRule type="expression" dxfId="633" priority="647">
      <formula>AND(D279="SI")</formula>
    </cfRule>
    <cfRule type="expression" dxfId="632" priority="648">
      <formula>AND(D279="NO")</formula>
    </cfRule>
  </conditionalFormatting>
  <conditionalFormatting sqref="I280:J280">
    <cfRule type="expression" dxfId="631" priority="645">
      <formula>AND(I280="SI")</formula>
    </cfRule>
    <cfRule type="expression" dxfId="630" priority="646">
      <formula>AND(I280="NO")</formula>
    </cfRule>
  </conditionalFormatting>
  <conditionalFormatting sqref="D280:H280">
    <cfRule type="expression" dxfId="629" priority="643">
      <formula>AND(D280="SI")</formula>
    </cfRule>
    <cfRule type="expression" dxfId="628" priority="644">
      <formula>AND(D280="NO")</formula>
    </cfRule>
  </conditionalFormatting>
  <conditionalFormatting sqref="I281:J281">
    <cfRule type="expression" dxfId="627" priority="641">
      <formula>AND(I281="SI")</formula>
    </cfRule>
    <cfRule type="expression" dxfId="626" priority="642">
      <formula>AND(I281="NO")</formula>
    </cfRule>
  </conditionalFormatting>
  <conditionalFormatting sqref="D281:H281">
    <cfRule type="expression" dxfId="625" priority="639">
      <formula>AND(D281="SI")</formula>
    </cfRule>
    <cfRule type="expression" dxfId="624" priority="640">
      <formula>AND(D281="NO")</formula>
    </cfRule>
  </conditionalFormatting>
  <conditionalFormatting sqref="D283:E283">
    <cfRule type="expression" dxfId="623" priority="637">
      <formula>AND(D283="SI")</formula>
    </cfRule>
    <cfRule type="expression" dxfId="622" priority="638">
      <formula>AND(D283="NO")</formula>
    </cfRule>
  </conditionalFormatting>
  <conditionalFormatting sqref="I284:I285">
    <cfRule type="expression" dxfId="621" priority="635">
      <formula>AND(I284="SI")</formula>
    </cfRule>
    <cfRule type="expression" dxfId="620" priority="636">
      <formula>AND(I284="NO")</formula>
    </cfRule>
  </conditionalFormatting>
  <conditionalFormatting sqref="D284:H284">
    <cfRule type="expression" dxfId="619" priority="633">
      <formula>AND(D284="SI")</formula>
    </cfRule>
    <cfRule type="expression" dxfId="618" priority="634">
      <formula>AND(D284="NO")</formula>
    </cfRule>
  </conditionalFormatting>
  <conditionalFormatting sqref="D285:H285">
    <cfRule type="expression" dxfId="617" priority="631">
      <formula>AND(D285="SI")</formula>
    </cfRule>
    <cfRule type="expression" dxfId="616" priority="632">
      <formula>AND(D285="NO")</formula>
    </cfRule>
  </conditionalFormatting>
  <conditionalFormatting sqref="D285:G285">
    <cfRule type="expression" dxfId="615" priority="629">
      <formula>AND(D285="SI")</formula>
    </cfRule>
    <cfRule type="expression" dxfId="614" priority="630">
      <formula>AND(D285="NO")</formula>
    </cfRule>
  </conditionalFormatting>
  <conditionalFormatting sqref="AA286:AA337 X286:Y337">
    <cfRule type="expression" dxfId="613" priority="627">
      <formula>AND(X286="NO")</formula>
    </cfRule>
    <cfRule type="expression" dxfId="612" priority="628">
      <formula>AND(X286="SI")</formula>
    </cfRule>
  </conditionalFormatting>
  <conditionalFormatting sqref="I336 I329:L333 K327:L328 K322:L323 I324:L326 K286:L286">
    <cfRule type="expression" dxfId="611" priority="625">
      <formula>AND(I286="SI")</formula>
    </cfRule>
    <cfRule type="expression" dxfId="610" priority="626">
      <formula>AND(I286="NO")</formula>
    </cfRule>
  </conditionalFormatting>
  <conditionalFormatting sqref="I286:J286">
    <cfRule type="expression" dxfId="609" priority="623">
      <formula>AND(I286="SI")</formula>
    </cfRule>
    <cfRule type="expression" dxfId="608" priority="624">
      <formula>AND(I286="NO")</formula>
    </cfRule>
  </conditionalFormatting>
  <conditionalFormatting sqref="D286:H286">
    <cfRule type="expression" dxfId="607" priority="621">
      <formula>AND(D286="SI")</formula>
    </cfRule>
    <cfRule type="expression" dxfId="606" priority="622">
      <formula>AND(D286="NO")</formula>
    </cfRule>
  </conditionalFormatting>
  <conditionalFormatting sqref="J336:L337 I317:L320 K315:L316 J314:L314 I309:L313 I307:L307 K306:L306 I305:L305 K302:L304 L301 I300:L300 I297:J299 K288:L299 I287:L287">
    <cfRule type="expression" dxfId="605" priority="619">
      <formula>AND(I287="SI")</formula>
    </cfRule>
    <cfRule type="expression" dxfId="604" priority="620">
      <formula>AND(I287="NO")</formula>
    </cfRule>
  </conditionalFormatting>
  <conditionalFormatting sqref="D317:H320 D309:H313 D307:H307 D305:H305 D297:H300 D287:H287">
    <cfRule type="expression" dxfId="603" priority="617">
      <formula>AND(D287="SI")</formula>
    </cfRule>
    <cfRule type="expression" dxfId="602" priority="618">
      <formula>AND(D287="NO")</formula>
    </cfRule>
  </conditionalFormatting>
  <conditionalFormatting sqref="I288:J288">
    <cfRule type="expression" dxfId="601" priority="615">
      <formula>AND(I288="SI")</formula>
    </cfRule>
    <cfRule type="expression" dxfId="600" priority="616">
      <formula>AND(I288="NO")</formula>
    </cfRule>
  </conditionalFormatting>
  <conditionalFormatting sqref="D288:H288">
    <cfRule type="expression" dxfId="599" priority="613">
      <formula>AND(D288="SI")</formula>
    </cfRule>
    <cfRule type="expression" dxfId="598" priority="614">
      <formula>AND(D288="NO")</formula>
    </cfRule>
  </conditionalFormatting>
  <conditionalFormatting sqref="I289:J289">
    <cfRule type="expression" dxfId="597" priority="611">
      <formula>AND(I289="SI")</formula>
    </cfRule>
    <cfRule type="expression" dxfId="596" priority="612">
      <formula>AND(I289="NO")</formula>
    </cfRule>
  </conditionalFormatting>
  <conditionalFormatting sqref="D289:H289">
    <cfRule type="expression" dxfId="595" priority="609">
      <formula>AND(D289="SI")</formula>
    </cfRule>
    <cfRule type="expression" dxfId="594" priority="610">
      <formula>AND(D289="NO")</formula>
    </cfRule>
  </conditionalFormatting>
  <conditionalFormatting sqref="J290">
    <cfRule type="expression" dxfId="593" priority="607">
      <formula>AND(J290="SI")</formula>
    </cfRule>
    <cfRule type="expression" dxfId="592" priority="608">
      <formula>AND(J290="NO")</formula>
    </cfRule>
  </conditionalFormatting>
  <conditionalFormatting sqref="I290">
    <cfRule type="expression" dxfId="591" priority="605">
      <formula>AND(I290="SI")</formula>
    </cfRule>
    <cfRule type="expression" dxfId="590" priority="606">
      <formula>AND(I290="NO")</formula>
    </cfRule>
  </conditionalFormatting>
  <conditionalFormatting sqref="D290:H290">
    <cfRule type="expression" dxfId="589" priority="603">
      <formula>AND(D290="SI")</formula>
    </cfRule>
    <cfRule type="expression" dxfId="588" priority="604">
      <formula>AND(D290="NO")</formula>
    </cfRule>
  </conditionalFormatting>
  <conditionalFormatting sqref="I291:J291">
    <cfRule type="expression" dxfId="587" priority="601">
      <formula>AND(I291="SI")</formula>
    </cfRule>
    <cfRule type="expression" dxfId="586" priority="602">
      <formula>AND(I291="NO")</formula>
    </cfRule>
  </conditionalFormatting>
  <conditionalFormatting sqref="D291:H291">
    <cfRule type="expression" dxfId="585" priority="599">
      <formula>AND(D291="SI")</formula>
    </cfRule>
    <cfRule type="expression" dxfId="584" priority="600">
      <formula>AND(D291="NO")</formula>
    </cfRule>
  </conditionalFormatting>
  <conditionalFormatting sqref="J292">
    <cfRule type="expression" dxfId="583" priority="597">
      <formula>AND(J292="SI")</formula>
    </cfRule>
    <cfRule type="expression" dxfId="582" priority="598">
      <formula>AND(J292="NO")</formula>
    </cfRule>
  </conditionalFormatting>
  <conditionalFormatting sqref="I292">
    <cfRule type="expression" dxfId="581" priority="595">
      <formula>AND(I292="SI")</formula>
    </cfRule>
    <cfRule type="expression" dxfId="580" priority="596">
      <formula>AND(I292="NO")</formula>
    </cfRule>
  </conditionalFormatting>
  <conditionalFormatting sqref="D292:H292">
    <cfRule type="expression" dxfId="579" priority="593">
      <formula>AND(D292="SI")</formula>
    </cfRule>
    <cfRule type="expression" dxfId="578" priority="594">
      <formula>AND(D292="NO")</formula>
    </cfRule>
  </conditionalFormatting>
  <conditionalFormatting sqref="I293:J293">
    <cfRule type="expression" dxfId="577" priority="591">
      <formula>AND(I293="SI")</formula>
    </cfRule>
    <cfRule type="expression" dxfId="576" priority="592">
      <formula>AND(I293="NO")</formula>
    </cfRule>
  </conditionalFormatting>
  <conditionalFormatting sqref="D293:H293">
    <cfRule type="expression" dxfId="575" priority="589">
      <formula>AND(D293="SI")</formula>
    </cfRule>
    <cfRule type="expression" dxfId="574" priority="590">
      <formula>AND(D293="NO")</formula>
    </cfRule>
  </conditionalFormatting>
  <conditionalFormatting sqref="I294:J294">
    <cfRule type="expression" dxfId="573" priority="587">
      <formula>AND(I294="SI")</formula>
    </cfRule>
    <cfRule type="expression" dxfId="572" priority="588">
      <formula>AND(I294="NO")</formula>
    </cfRule>
  </conditionalFormatting>
  <conditionalFormatting sqref="D294:H294">
    <cfRule type="expression" dxfId="571" priority="585">
      <formula>AND(D294="SI")</formula>
    </cfRule>
    <cfRule type="expression" dxfId="570" priority="586">
      <formula>AND(D294="NO")</formula>
    </cfRule>
  </conditionalFormatting>
  <conditionalFormatting sqref="I295:J295">
    <cfRule type="expression" dxfId="569" priority="583">
      <formula>AND(I295="SI")</formula>
    </cfRule>
    <cfRule type="expression" dxfId="568" priority="584">
      <formula>AND(I295="NO")</formula>
    </cfRule>
  </conditionalFormatting>
  <conditionalFormatting sqref="D295:H295">
    <cfRule type="expression" dxfId="567" priority="581">
      <formula>AND(D295="SI")</formula>
    </cfRule>
    <cfRule type="expression" dxfId="566" priority="582">
      <formula>AND(D295="NO")</formula>
    </cfRule>
  </conditionalFormatting>
  <conditionalFormatting sqref="J296">
    <cfRule type="expression" dxfId="565" priority="579">
      <formula>AND(J296="SI")</formula>
    </cfRule>
    <cfRule type="expression" dxfId="564" priority="580">
      <formula>AND(J296="NO")</formula>
    </cfRule>
  </conditionalFormatting>
  <conditionalFormatting sqref="I296">
    <cfRule type="expression" dxfId="563" priority="577">
      <formula>AND(I296="SI")</formula>
    </cfRule>
    <cfRule type="expression" dxfId="562" priority="578">
      <formula>AND(I296="NO")</formula>
    </cfRule>
  </conditionalFormatting>
  <conditionalFormatting sqref="D296:H296">
    <cfRule type="expression" dxfId="561" priority="575">
      <formula>AND(D296="SI")</formula>
    </cfRule>
    <cfRule type="expression" dxfId="560" priority="576">
      <formula>AND(D296="NO")</formula>
    </cfRule>
  </conditionalFormatting>
  <conditionalFormatting sqref="I301:K301">
    <cfRule type="expression" dxfId="559" priority="573">
      <formula>AND(I301="SI")</formula>
    </cfRule>
    <cfRule type="expression" dxfId="558" priority="574">
      <formula>AND(I301="NO")</formula>
    </cfRule>
  </conditionalFormatting>
  <conditionalFormatting sqref="D301:H301">
    <cfRule type="expression" dxfId="557" priority="571">
      <formula>AND(D301="SI")</formula>
    </cfRule>
    <cfRule type="expression" dxfId="556" priority="572">
      <formula>AND(D301="NO")</formula>
    </cfRule>
  </conditionalFormatting>
  <conditionalFormatting sqref="I302:J304">
    <cfRule type="expression" dxfId="555" priority="569">
      <formula>AND(I302="SI")</formula>
    </cfRule>
    <cfRule type="expression" dxfId="554" priority="570">
      <formula>AND(I302="NO")</formula>
    </cfRule>
  </conditionalFormatting>
  <conditionalFormatting sqref="D302:H304">
    <cfRule type="expression" dxfId="553" priority="567">
      <formula>AND(D302="SI")</formula>
    </cfRule>
    <cfRule type="expression" dxfId="552" priority="568">
      <formula>AND(D302="NO")</formula>
    </cfRule>
  </conditionalFormatting>
  <conditionalFormatting sqref="I306:J306">
    <cfRule type="expression" dxfId="551" priority="565">
      <formula>AND(I306="SI")</formula>
    </cfRule>
    <cfRule type="expression" dxfId="550" priority="566">
      <formula>AND(I306="NO")</formula>
    </cfRule>
  </conditionalFormatting>
  <conditionalFormatting sqref="D306:H306">
    <cfRule type="expression" dxfId="549" priority="563">
      <formula>AND(D306="SI")</formula>
    </cfRule>
    <cfRule type="expression" dxfId="548" priority="564">
      <formula>AND(D306="NO")</formula>
    </cfRule>
  </conditionalFormatting>
  <conditionalFormatting sqref="K308:L308">
    <cfRule type="expression" dxfId="547" priority="561">
      <formula>AND(K308="SI")</formula>
    </cfRule>
    <cfRule type="expression" dxfId="546" priority="562">
      <formula>AND(K308="NO")</formula>
    </cfRule>
  </conditionalFormatting>
  <conditionalFormatting sqref="I308:J308">
    <cfRule type="expression" dxfId="545" priority="559">
      <formula>AND(I308="SI")</formula>
    </cfRule>
    <cfRule type="expression" dxfId="544" priority="560">
      <formula>AND(I308="NO")</formula>
    </cfRule>
  </conditionalFormatting>
  <conditionalFormatting sqref="D308:H308">
    <cfRule type="expression" dxfId="543" priority="557">
      <formula>AND(D308="SI")</formula>
    </cfRule>
    <cfRule type="expression" dxfId="542" priority="558">
      <formula>AND(D308="NO")</formula>
    </cfRule>
  </conditionalFormatting>
  <conditionalFormatting sqref="I314">
    <cfRule type="expression" dxfId="541" priority="555">
      <formula>AND(I314="SI")</formula>
    </cfRule>
    <cfRule type="expression" dxfId="540" priority="556">
      <formula>AND(I314="NO")</formula>
    </cfRule>
  </conditionalFormatting>
  <conditionalFormatting sqref="D314:H314">
    <cfRule type="expression" dxfId="539" priority="553">
      <formula>AND(D314="SI")</formula>
    </cfRule>
    <cfRule type="expression" dxfId="538" priority="554">
      <formula>AND(D314="NO")</formula>
    </cfRule>
  </conditionalFormatting>
  <conditionalFormatting sqref="J315">
    <cfRule type="expression" dxfId="537" priority="551">
      <formula>AND(J315="SI")</formula>
    </cfRule>
    <cfRule type="expression" dxfId="536" priority="552">
      <formula>AND(J315="NO")</formula>
    </cfRule>
  </conditionalFormatting>
  <conditionalFormatting sqref="I315">
    <cfRule type="expression" dxfId="535" priority="549">
      <formula>AND(I315="SI")</formula>
    </cfRule>
    <cfRule type="expression" dxfId="534" priority="550">
      <formula>AND(I315="NO")</formula>
    </cfRule>
  </conditionalFormatting>
  <conditionalFormatting sqref="D315:H315">
    <cfRule type="expression" dxfId="533" priority="547">
      <formula>AND(D315="SI")</formula>
    </cfRule>
    <cfRule type="expression" dxfId="532" priority="548">
      <formula>AND(D315="NO")</formula>
    </cfRule>
  </conditionalFormatting>
  <conditionalFormatting sqref="J316">
    <cfRule type="expression" dxfId="531" priority="545">
      <formula>AND(J316="SI")</formula>
    </cfRule>
    <cfRule type="expression" dxfId="530" priority="546">
      <formula>AND(J316="NO")</formula>
    </cfRule>
  </conditionalFormatting>
  <conditionalFormatting sqref="I316">
    <cfRule type="expression" dxfId="529" priority="543">
      <formula>AND(I316="SI")</formula>
    </cfRule>
    <cfRule type="expression" dxfId="528" priority="544">
      <formula>AND(I316="NO")</formula>
    </cfRule>
  </conditionalFormatting>
  <conditionalFormatting sqref="D316:H316">
    <cfRule type="expression" dxfId="527" priority="541">
      <formula>AND(D316="SI")</formula>
    </cfRule>
    <cfRule type="expression" dxfId="526" priority="542">
      <formula>AND(D316="NO")</formula>
    </cfRule>
  </conditionalFormatting>
  <conditionalFormatting sqref="I321:L321">
    <cfRule type="expression" dxfId="525" priority="539">
      <formula>AND(I321="SI")</formula>
    </cfRule>
    <cfRule type="expression" dxfId="524" priority="540">
      <formula>AND(I321="NO")</formula>
    </cfRule>
  </conditionalFormatting>
  <conditionalFormatting sqref="D321:H321">
    <cfRule type="expression" dxfId="523" priority="537">
      <formula>AND(D321="SI")</formula>
    </cfRule>
    <cfRule type="expression" dxfId="522" priority="538">
      <formula>AND(D321="NO")</formula>
    </cfRule>
  </conditionalFormatting>
  <conditionalFormatting sqref="D336:H336 D329:H333 D324:H326">
    <cfRule type="expression" dxfId="521" priority="535">
      <formula>AND(D324="SI")</formula>
    </cfRule>
    <cfRule type="expression" dxfId="520" priority="536">
      <formula>AND(D324="NO")</formula>
    </cfRule>
  </conditionalFormatting>
  <conditionalFormatting sqref="I322:J322">
    <cfRule type="expression" dxfId="519" priority="533">
      <formula>AND(I322="SI")</formula>
    </cfRule>
    <cfRule type="expression" dxfId="518" priority="534">
      <formula>AND(I322="NO")</formula>
    </cfRule>
  </conditionalFormatting>
  <conditionalFormatting sqref="D322:H322">
    <cfRule type="expression" dxfId="517" priority="531">
      <formula>AND(D322="SI")</formula>
    </cfRule>
    <cfRule type="expression" dxfId="516" priority="532">
      <formula>AND(D322="NO")</formula>
    </cfRule>
  </conditionalFormatting>
  <conditionalFormatting sqref="I323:J323">
    <cfRule type="expression" dxfId="515" priority="529">
      <formula>AND(I323="SI")</formula>
    </cfRule>
    <cfRule type="expression" dxfId="514" priority="530">
      <formula>AND(I323="NO")</formula>
    </cfRule>
  </conditionalFormatting>
  <conditionalFormatting sqref="D323:H323">
    <cfRule type="expression" dxfId="513" priority="527">
      <formula>AND(D323="SI")</formula>
    </cfRule>
    <cfRule type="expression" dxfId="512" priority="528">
      <formula>AND(D323="NO")</formula>
    </cfRule>
  </conditionalFormatting>
  <conditionalFormatting sqref="I327:J327">
    <cfRule type="expression" dxfId="511" priority="525">
      <formula>AND(I327="SI")</formula>
    </cfRule>
    <cfRule type="expression" dxfId="510" priority="526">
      <formula>AND(I327="NO")</formula>
    </cfRule>
  </conditionalFormatting>
  <conditionalFormatting sqref="D327:H327">
    <cfRule type="expression" dxfId="509" priority="523">
      <formula>AND(D327="SI")</formula>
    </cfRule>
    <cfRule type="expression" dxfId="508" priority="524">
      <formula>AND(D327="NO")</formula>
    </cfRule>
  </conditionalFormatting>
  <conditionalFormatting sqref="I328:J328">
    <cfRule type="expression" dxfId="507" priority="521">
      <formula>AND(I328="SI")</formula>
    </cfRule>
    <cfRule type="expression" dxfId="506" priority="522">
      <formula>AND(I328="NO")</formula>
    </cfRule>
  </conditionalFormatting>
  <conditionalFormatting sqref="D328:H328">
    <cfRule type="expression" dxfId="505" priority="519">
      <formula>AND(D328="SI")</formula>
    </cfRule>
    <cfRule type="expression" dxfId="504" priority="520">
      <formula>AND(D328="NO")</formula>
    </cfRule>
  </conditionalFormatting>
  <conditionalFormatting sqref="K334:L335">
    <cfRule type="expression" dxfId="503" priority="517">
      <formula>AND(K334="SI")</formula>
    </cfRule>
    <cfRule type="expression" dxfId="502" priority="518">
      <formula>AND(K334="NO")</formula>
    </cfRule>
  </conditionalFormatting>
  <conditionalFormatting sqref="D334:H335">
    <cfRule type="expression" dxfId="501" priority="513">
      <formula>AND(D334="SI")</formula>
    </cfRule>
    <cfRule type="expression" dxfId="500" priority="514">
      <formula>AND(D334="NO")</formula>
    </cfRule>
  </conditionalFormatting>
  <conditionalFormatting sqref="I334:J335">
    <cfRule type="expression" dxfId="499" priority="515">
      <formula>AND(I334="SI")</formula>
    </cfRule>
    <cfRule type="expression" dxfId="498" priority="516">
      <formula>AND(I334="NO")</formula>
    </cfRule>
  </conditionalFormatting>
  <conditionalFormatting sqref="D337">
    <cfRule type="expression" dxfId="497" priority="511">
      <formula>AND(D337="SI")</formula>
    </cfRule>
    <cfRule type="expression" dxfId="496" priority="512">
      <formula>AND(D337="NO")</formula>
    </cfRule>
  </conditionalFormatting>
  <conditionalFormatting sqref="I337">
    <cfRule type="expression" dxfId="495" priority="509">
      <formula>AND(I337="SI")</formula>
    </cfRule>
    <cfRule type="expression" dxfId="494" priority="510">
      <formula>AND(I337="NO")</formula>
    </cfRule>
  </conditionalFormatting>
  <conditionalFormatting sqref="E337:H337">
    <cfRule type="expression" dxfId="493" priority="507">
      <formula>AND(E337="SI")</formula>
    </cfRule>
    <cfRule type="expression" dxfId="492" priority="508">
      <formula>AND(E337="NO")</formula>
    </cfRule>
  </conditionalFormatting>
  <conditionalFormatting sqref="L359 I347:L349 I343:L345 J342:L342 I341:L341 K340:L340 I338:L339">
    <cfRule type="expression" dxfId="491" priority="505">
      <formula>AND(I338="SI")</formula>
    </cfRule>
    <cfRule type="expression" dxfId="490" priority="506">
      <formula>AND(I338="NO")</formula>
    </cfRule>
  </conditionalFormatting>
  <conditionalFormatting sqref="D347:H349 D343:H345 D341:H341 D338:H339">
    <cfRule type="expression" dxfId="489" priority="503">
      <formula>AND(D338="SI")</formula>
    </cfRule>
    <cfRule type="expression" dxfId="488" priority="504">
      <formula>AND(D338="NO")</formula>
    </cfRule>
  </conditionalFormatting>
  <conditionalFormatting sqref="AA338:AA359 X338:Y359">
    <cfRule type="expression" dxfId="487" priority="501">
      <formula>AND(X338="NO")</formula>
    </cfRule>
    <cfRule type="expression" dxfId="486" priority="502">
      <formula>AND(X338="SI")</formula>
    </cfRule>
  </conditionalFormatting>
  <conditionalFormatting sqref="J340">
    <cfRule type="expression" dxfId="485" priority="499">
      <formula>AND(J340="SI")</formula>
    </cfRule>
    <cfRule type="expression" dxfId="484" priority="500">
      <formula>AND(J340="NO")</formula>
    </cfRule>
  </conditionalFormatting>
  <conditionalFormatting sqref="I340">
    <cfRule type="expression" dxfId="483" priority="497">
      <formula>AND(I340="SI")</formula>
    </cfRule>
    <cfRule type="expression" dxfId="482" priority="498">
      <formula>AND(I340="NO")</formula>
    </cfRule>
  </conditionalFormatting>
  <conditionalFormatting sqref="D340:H340">
    <cfRule type="expression" dxfId="481" priority="495">
      <formula>AND(D340="SI")</formula>
    </cfRule>
    <cfRule type="expression" dxfId="480" priority="496">
      <formula>AND(D340="NO")</formula>
    </cfRule>
  </conditionalFormatting>
  <conditionalFormatting sqref="I342">
    <cfRule type="expression" dxfId="479" priority="493">
      <formula>AND(I342="SI")</formula>
    </cfRule>
    <cfRule type="expression" dxfId="478" priority="494">
      <formula>AND(I342="NO")</formula>
    </cfRule>
  </conditionalFormatting>
  <conditionalFormatting sqref="D342:H342">
    <cfRule type="expression" dxfId="477" priority="491">
      <formula>AND(D342="SI")</formula>
    </cfRule>
    <cfRule type="expression" dxfId="476" priority="492">
      <formula>AND(D342="NO")</formula>
    </cfRule>
  </conditionalFormatting>
  <conditionalFormatting sqref="I346:L346">
    <cfRule type="expression" dxfId="475" priority="489">
      <formula>AND(I346="SI")</formula>
    </cfRule>
    <cfRule type="expression" dxfId="474" priority="490">
      <formula>AND(I346="NO")</formula>
    </cfRule>
  </conditionalFormatting>
  <conditionalFormatting sqref="D346:H346">
    <cfRule type="expression" dxfId="473" priority="487">
      <formula>AND(D346="SI")</formula>
    </cfRule>
    <cfRule type="expression" dxfId="472" priority="488">
      <formula>AND(D346="NO")</formula>
    </cfRule>
  </conditionalFormatting>
  <conditionalFormatting sqref="I359:K359 L350:L355">
    <cfRule type="expression" dxfId="471" priority="485">
      <formula>AND(I350="SI")</formula>
    </cfRule>
    <cfRule type="expression" dxfId="470" priority="486">
      <formula>AND(I350="NO")</formula>
    </cfRule>
  </conditionalFormatting>
  <conditionalFormatting sqref="K357:L358 I351:J352 K350:K355">
    <cfRule type="expression" dxfId="469" priority="483">
      <formula>AND(I350="SI")</formula>
    </cfRule>
    <cfRule type="expression" dxfId="468" priority="484">
      <formula>AND(I350="NO")</formula>
    </cfRule>
  </conditionalFormatting>
  <conditionalFormatting sqref="J350">
    <cfRule type="expression" dxfId="467" priority="481">
      <formula>AND(J350="SI")</formula>
    </cfRule>
    <cfRule type="expression" dxfId="466" priority="482">
      <formula>AND(J350="NO")</formula>
    </cfRule>
  </conditionalFormatting>
  <conditionalFormatting sqref="I350">
    <cfRule type="expression" dxfId="465" priority="479">
      <formula>AND(I350="SI")</formula>
    </cfRule>
    <cfRule type="expression" dxfId="464" priority="480">
      <formula>AND(I350="NO")</formula>
    </cfRule>
  </conditionalFormatting>
  <conditionalFormatting sqref="D350:H350">
    <cfRule type="expression" dxfId="463" priority="477">
      <formula>AND(D350="SI")</formula>
    </cfRule>
    <cfRule type="expression" dxfId="462" priority="478">
      <formula>AND(D350="NO")</formula>
    </cfRule>
  </conditionalFormatting>
  <conditionalFormatting sqref="D351:H352">
    <cfRule type="expression" dxfId="461" priority="475">
      <formula>AND(D351="SI")</formula>
    </cfRule>
    <cfRule type="expression" dxfId="460" priority="476">
      <formula>AND(D351="NO")</formula>
    </cfRule>
  </conditionalFormatting>
  <conditionalFormatting sqref="I356:L356">
    <cfRule type="expression" dxfId="459" priority="473">
      <formula>AND(I356="SI")</formula>
    </cfRule>
    <cfRule type="expression" dxfId="458" priority="474">
      <formula>AND(I356="NO")</formula>
    </cfRule>
  </conditionalFormatting>
  <conditionalFormatting sqref="D356:H356">
    <cfRule type="expression" dxfId="457" priority="471">
      <formula>AND(D356="SI")</formula>
    </cfRule>
    <cfRule type="expression" dxfId="456" priority="472">
      <formula>AND(D356="NO")</formula>
    </cfRule>
  </conditionalFormatting>
  <conditionalFormatting sqref="I353:J355">
    <cfRule type="expression" dxfId="455" priority="469">
      <formula>AND(I353="SI")</formula>
    </cfRule>
    <cfRule type="expression" dxfId="454" priority="470">
      <formula>AND(I353="NO")</formula>
    </cfRule>
  </conditionalFormatting>
  <conditionalFormatting sqref="D353:H355">
    <cfRule type="expression" dxfId="453" priority="467">
      <formula>AND(D353="SI")</formula>
    </cfRule>
    <cfRule type="expression" dxfId="452" priority="468">
      <formula>AND(D353="NO")</formula>
    </cfRule>
  </conditionalFormatting>
  <conditionalFormatting sqref="I357:J358">
    <cfRule type="expression" dxfId="451" priority="465">
      <formula>AND(I357="SI")</formula>
    </cfRule>
    <cfRule type="expression" dxfId="450" priority="466">
      <formula>AND(I357="NO")</formula>
    </cfRule>
  </conditionalFormatting>
  <conditionalFormatting sqref="D357:H358">
    <cfRule type="expression" dxfId="449" priority="463">
      <formula>AND(D357="SI")</formula>
    </cfRule>
    <cfRule type="expression" dxfId="448" priority="464">
      <formula>AND(D357="NO")</formula>
    </cfRule>
  </conditionalFormatting>
  <conditionalFormatting sqref="D359:H359">
    <cfRule type="expression" dxfId="447" priority="461">
      <formula>AND(D359="SI")</formula>
    </cfRule>
    <cfRule type="expression" dxfId="446" priority="462">
      <formula>AND(D359="NO")</formula>
    </cfRule>
  </conditionalFormatting>
  <conditionalFormatting sqref="J367:L370 I360:L363">
    <cfRule type="expression" dxfId="445" priority="459">
      <formula>AND(I360="SI")</formula>
    </cfRule>
    <cfRule type="expression" dxfId="444" priority="460">
      <formula>AND(I360="NO")</formula>
    </cfRule>
  </conditionalFormatting>
  <conditionalFormatting sqref="D370:H370 D360:H363">
    <cfRule type="expression" dxfId="443" priority="457">
      <formula>AND(D360="SI")</formula>
    </cfRule>
    <cfRule type="expression" dxfId="442" priority="458">
      <formula>AND(D360="NO")</formula>
    </cfRule>
  </conditionalFormatting>
  <conditionalFormatting sqref="AA360:AA370 X360:Y370">
    <cfRule type="expression" dxfId="441" priority="455">
      <formula>AND(X360="NO")</formula>
    </cfRule>
    <cfRule type="expression" dxfId="440" priority="456">
      <formula>AND(X360="SI")</formula>
    </cfRule>
  </conditionalFormatting>
  <conditionalFormatting sqref="L364:L366">
    <cfRule type="expression" dxfId="439" priority="453">
      <formula>AND(L364="SI")</formula>
    </cfRule>
    <cfRule type="expression" dxfId="438" priority="454">
      <formula>AND(L364="NO")</formula>
    </cfRule>
  </conditionalFormatting>
  <conditionalFormatting sqref="K364:K366">
    <cfRule type="expression" dxfId="437" priority="451">
      <formula>AND(K364="SI")</formula>
    </cfRule>
    <cfRule type="expression" dxfId="436" priority="452">
      <formula>AND(K364="NO")</formula>
    </cfRule>
  </conditionalFormatting>
  <conditionalFormatting sqref="J364:J365">
    <cfRule type="expression" dxfId="435" priority="449">
      <formula>AND(J364="SI")</formula>
    </cfRule>
    <cfRule type="expression" dxfId="434" priority="450">
      <formula>AND(J364="NO")</formula>
    </cfRule>
  </conditionalFormatting>
  <conditionalFormatting sqref="I364:I365">
    <cfRule type="expression" dxfId="433" priority="447">
      <formula>AND(I364="SI")</formula>
    </cfRule>
    <cfRule type="expression" dxfId="432" priority="448">
      <formula>AND(I364="NO")</formula>
    </cfRule>
  </conditionalFormatting>
  <conditionalFormatting sqref="D364:H365">
    <cfRule type="expression" dxfId="431" priority="445">
      <formula>AND(D364="SI")</formula>
    </cfRule>
    <cfRule type="expression" dxfId="430" priority="446">
      <formula>AND(D364="NO")</formula>
    </cfRule>
  </conditionalFormatting>
  <conditionalFormatting sqref="J366">
    <cfRule type="expression" dxfId="429" priority="443">
      <formula>AND(J366="SI")</formula>
    </cfRule>
    <cfRule type="expression" dxfId="428" priority="444">
      <formula>AND(J366="NO")</formula>
    </cfRule>
  </conditionalFormatting>
  <conditionalFormatting sqref="I366">
    <cfRule type="expression" dxfId="427" priority="441">
      <formula>AND(I366="SI")</formula>
    </cfRule>
    <cfRule type="expression" dxfId="426" priority="442">
      <formula>AND(I366="NO")</formula>
    </cfRule>
  </conditionalFormatting>
  <conditionalFormatting sqref="D366:H366">
    <cfRule type="expression" dxfId="425" priority="439">
      <formula>AND(D366="SI")</formula>
    </cfRule>
    <cfRule type="expression" dxfId="424" priority="440">
      <formula>AND(D366="NO")</formula>
    </cfRule>
  </conditionalFormatting>
  <conditionalFormatting sqref="I367:I370">
    <cfRule type="expression" dxfId="423" priority="437">
      <formula>AND(I367="SI")</formula>
    </cfRule>
    <cfRule type="expression" dxfId="422" priority="438">
      <formula>AND(I367="NO")</formula>
    </cfRule>
  </conditionalFormatting>
  <conditionalFormatting sqref="D367:H367">
    <cfRule type="expression" dxfId="421" priority="435">
      <formula>AND(D367="SI")</formula>
    </cfRule>
    <cfRule type="expression" dxfId="420" priority="436">
      <formula>AND(D367="NO")</formula>
    </cfRule>
  </conditionalFormatting>
  <conditionalFormatting sqref="D368:H369">
    <cfRule type="expression" dxfId="419" priority="433">
      <formula>AND(D368="SI")</formula>
    </cfRule>
    <cfRule type="expression" dxfId="418" priority="434">
      <formula>AND(D368="NO")</formula>
    </cfRule>
  </conditionalFormatting>
  <conditionalFormatting sqref="D370:H370">
    <cfRule type="expression" dxfId="417" priority="431">
      <formula>AND(D370="SI")</formula>
    </cfRule>
    <cfRule type="expression" dxfId="416" priority="432">
      <formula>AND(D370="NO")</formula>
    </cfRule>
  </conditionalFormatting>
  <conditionalFormatting sqref="D370:E370">
    <cfRule type="expression" dxfId="415" priority="429">
      <formula>AND(D370="SI")</formula>
    </cfRule>
    <cfRule type="expression" dxfId="414" priority="430">
      <formula>AND(D370="NO")</formula>
    </cfRule>
  </conditionalFormatting>
  <conditionalFormatting sqref="AA371:AA425 X371:Y425">
    <cfRule type="expression" dxfId="413" priority="427">
      <formula>AND(X371="NO")</formula>
    </cfRule>
    <cfRule type="expression" dxfId="412" priority="428">
      <formula>AND(X371="SI")</formula>
    </cfRule>
  </conditionalFormatting>
  <conditionalFormatting sqref="K405:L420 I404:L404 K371:L371">
    <cfRule type="expression" dxfId="411" priority="425">
      <formula>AND(I371="SI")</formula>
    </cfRule>
    <cfRule type="expression" dxfId="410" priority="426">
      <formula>AND(I371="NO")</formula>
    </cfRule>
  </conditionalFormatting>
  <conditionalFormatting sqref="I371:J371">
    <cfRule type="expression" dxfId="409" priority="423">
      <formula>AND(I371="SI")</formula>
    </cfRule>
    <cfRule type="expression" dxfId="408" priority="424">
      <formula>AND(I371="NO")</formula>
    </cfRule>
  </conditionalFormatting>
  <conditionalFormatting sqref="D371:H371">
    <cfRule type="expression" dxfId="407" priority="421">
      <formula>AND(D371="SI")</formula>
    </cfRule>
    <cfRule type="expression" dxfId="406" priority="422">
      <formula>AND(D371="NO")</formula>
    </cfRule>
  </conditionalFormatting>
  <conditionalFormatting sqref="J421:L425 I397:L402 I389:L394 J386 K385:L388 I381:L384 K372:L380">
    <cfRule type="expression" dxfId="405" priority="419">
      <formula>AND(I372="SI")</formula>
    </cfRule>
    <cfRule type="expression" dxfId="404" priority="420">
      <formula>AND(I372="NO")</formula>
    </cfRule>
  </conditionalFormatting>
  <conditionalFormatting sqref="J373 I372:J372">
    <cfRule type="expression" dxfId="403" priority="417">
      <formula>AND(I372="SI")</formula>
    </cfRule>
    <cfRule type="expression" dxfId="402" priority="418">
      <formula>AND(I372="NO")</formula>
    </cfRule>
  </conditionalFormatting>
  <conditionalFormatting sqref="D372:H372">
    <cfRule type="expression" dxfId="401" priority="415">
      <formula>AND(D372="SI")</formula>
    </cfRule>
    <cfRule type="expression" dxfId="400" priority="416">
      <formula>AND(D372="NO")</formula>
    </cfRule>
  </conditionalFormatting>
  <conditionalFormatting sqref="I373">
    <cfRule type="expression" dxfId="399" priority="413">
      <formula>AND(I373="SI")</formula>
    </cfRule>
    <cfRule type="expression" dxfId="398" priority="414">
      <formula>AND(I373="NO")</formula>
    </cfRule>
  </conditionalFormatting>
  <conditionalFormatting sqref="D373:H373">
    <cfRule type="expression" dxfId="397" priority="411">
      <formula>AND(D373="SI")</formula>
    </cfRule>
    <cfRule type="expression" dxfId="396" priority="412">
      <formula>AND(D373="NO")</formula>
    </cfRule>
  </conditionalFormatting>
  <conditionalFormatting sqref="I374:J374">
    <cfRule type="expression" dxfId="395" priority="409">
      <formula>AND(I374="SI")</formula>
    </cfRule>
    <cfRule type="expression" dxfId="394" priority="410">
      <formula>AND(I374="NO")</formula>
    </cfRule>
  </conditionalFormatting>
  <conditionalFormatting sqref="D374:H374">
    <cfRule type="expression" dxfId="393" priority="407">
      <formula>AND(D374="SI")</formula>
    </cfRule>
    <cfRule type="expression" dxfId="392" priority="408">
      <formula>AND(D374="NO")</formula>
    </cfRule>
  </conditionalFormatting>
  <conditionalFormatting sqref="I375:J375 J376">
    <cfRule type="expression" dxfId="391" priority="405">
      <formula>AND(I375="SI")</formula>
    </cfRule>
    <cfRule type="expression" dxfId="390" priority="406">
      <formula>AND(I375="NO")</formula>
    </cfRule>
  </conditionalFormatting>
  <conditionalFormatting sqref="D375:H375">
    <cfRule type="expression" dxfId="389" priority="403">
      <formula>AND(D375="SI")</formula>
    </cfRule>
    <cfRule type="expression" dxfId="388" priority="404">
      <formula>AND(D375="NO")</formula>
    </cfRule>
  </conditionalFormatting>
  <conditionalFormatting sqref="I376">
    <cfRule type="expression" dxfId="387" priority="401">
      <formula>AND(I376="SI")</formula>
    </cfRule>
    <cfRule type="expression" dxfId="386" priority="402">
      <formula>AND(I376="NO")</formula>
    </cfRule>
  </conditionalFormatting>
  <conditionalFormatting sqref="D376:H376">
    <cfRule type="expression" dxfId="385" priority="399">
      <formula>AND(D376="SI")</formula>
    </cfRule>
    <cfRule type="expression" dxfId="384" priority="400">
      <formula>AND(D376="NO")</formula>
    </cfRule>
  </conditionalFormatting>
  <conditionalFormatting sqref="I377:J377">
    <cfRule type="expression" dxfId="383" priority="397">
      <formula>AND(I377="SI")</formula>
    </cfRule>
    <cfRule type="expression" dxfId="382" priority="398">
      <formula>AND(I377="NO")</formula>
    </cfRule>
  </conditionalFormatting>
  <conditionalFormatting sqref="D377:H377">
    <cfRule type="expression" dxfId="381" priority="395">
      <formula>AND(D377="SI")</formula>
    </cfRule>
    <cfRule type="expression" dxfId="380" priority="396">
      <formula>AND(D377="NO")</formula>
    </cfRule>
  </conditionalFormatting>
  <conditionalFormatting sqref="I378:J378">
    <cfRule type="expression" dxfId="379" priority="393">
      <formula>AND(I378="SI")</formula>
    </cfRule>
    <cfRule type="expression" dxfId="378" priority="394">
      <formula>AND(I378="NO")</formula>
    </cfRule>
  </conditionalFormatting>
  <conditionalFormatting sqref="D378:H378">
    <cfRule type="expression" dxfId="377" priority="391">
      <formula>AND(D378="SI")</formula>
    </cfRule>
    <cfRule type="expression" dxfId="376" priority="392">
      <formula>AND(D378="NO")</formula>
    </cfRule>
  </conditionalFormatting>
  <conditionalFormatting sqref="I379:J380">
    <cfRule type="expression" dxfId="375" priority="389">
      <formula>AND(I379="SI")</formula>
    </cfRule>
    <cfRule type="expression" dxfId="374" priority="390">
      <formula>AND(I379="NO")</formula>
    </cfRule>
  </conditionalFormatting>
  <conditionalFormatting sqref="D379:H380">
    <cfRule type="expression" dxfId="373" priority="387">
      <formula>AND(D379="SI")</formula>
    </cfRule>
    <cfRule type="expression" dxfId="372" priority="388">
      <formula>AND(D379="NO")</formula>
    </cfRule>
  </conditionalFormatting>
  <conditionalFormatting sqref="D397:H402 D389:H394 D381:H384">
    <cfRule type="expression" dxfId="371" priority="385">
      <formula>AND(D381="SI")</formula>
    </cfRule>
    <cfRule type="expression" dxfId="370" priority="386">
      <formula>AND(D381="NO")</formula>
    </cfRule>
  </conditionalFormatting>
  <conditionalFormatting sqref="I385:J385">
    <cfRule type="expression" dxfId="369" priority="383">
      <formula>AND(I385="SI")</formula>
    </cfRule>
    <cfRule type="expression" dxfId="368" priority="384">
      <formula>AND(I385="NO")</formula>
    </cfRule>
  </conditionalFormatting>
  <conditionalFormatting sqref="D385:H385">
    <cfRule type="expression" dxfId="367" priority="381">
      <formula>AND(D385="SI")</formula>
    </cfRule>
    <cfRule type="expression" dxfId="366" priority="382">
      <formula>AND(D385="NO")</formula>
    </cfRule>
  </conditionalFormatting>
  <conditionalFormatting sqref="I386">
    <cfRule type="expression" dxfId="365" priority="379">
      <formula>AND(I386="SI")</formula>
    </cfRule>
    <cfRule type="expression" dxfId="364" priority="380">
      <formula>AND(I386="NO")</formula>
    </cfRule>
  </conditionalFormatting>
  <conditionalFormatting sqref="D386:H386">
    <cfRule type="expression" dxfId="363" priority="377">
      <formula>AND(D386="SI")</formula>
    </cfRule>
    <cfRule type="expression" dxfId="362" priority="378">
      <formula>AND(D386="NO")</formula>
    </cfRule>
  </conditionalFormatting>
  <conditionalFormatting sqref="J387">
    <cfRule type="expression" dxfId="361" priority="375">
      <formula>AND(J387="SI")</formula>
    </cfRule>
    <cfRule type="expression" dxfId="360" priority="376">
      <formula>AND(J387="NO")</formula>
    </cfRule>
  </conditionalFormatting>
  <conditionalFormatting sqref="I387">
    <cfRule type="expression" dxfId="359" priority="373">
      <formula>AND(I387="SI")</formula>
    </cfRule>
    <cfRule type="expression" dxfId="358" priority="374">
      <formula>AND(I387="NO")</formula>
    </cfRule>
  </conditionalFormatting>
  <conditionalFormatting sqref="D387:H387">
    <cfRule type="expression" dxfId="357" priority="371">
      <formula>AND(D387="SI")</formula>
    </cfRule>
    <cfRule type="expression" dxfId="356" priority="372">
      <formula>AND(D387="NO")</formula>
    </cfRule>
  </conditionalFormatting>
  <conditionalFormatting sqref="J388">
    <cfRule type="expression" dxfId="355" priority="369">
      <formula>AND(J388="SI")</formula>
    </cfRule>
    <cfRule type="expression" dxfId="354" priority="370">
      <formula>AND(J388="NO")</formula>
    </cfRule>
  </conditionalFormatting>
  <conditionalFormatting sqref="I388">
    <cfRule type="expression" dxfId="353" priority="367">
      <formula>AND(I388="SI")</formula>
    </cfRule>
    <cfRule type="expression" dxfId="352" priority="368">
      <formula>AND(I388="NO")</formula>
    </cfRule>
  </conditionalFormatting>
  <conditionalFormatting sqref="D388:H388">
    <cfRule type="expression" dxfId="351" priority="365">
      <formula>AND(D388="SI")</formula>
    </cfRule>
    <cfRule type="expression" dxfId="350" priority="366">
      <formula>AND(D388="NO")</formula>
    </cfRule>
  </conditionalFormatting>
  <conditionalFormatting sqref="I395:L396">
    <cfRule type="expression" dxfId="349" priority="363">
      <formula>AND(I395="SI")</formula>
    </cfRule>
    <cfRule type="expression" dxfId="348" priority="364">
      <formula>AND(I395="NO")</formula>
    </cfRule>
  </conditionalFormatting>
  <conditionalFormatting sqref="D395:H396">
    <cfRule type="expression" dxfId="347" priority="361">
      <formula>AND(D395="SI")</formula>
    </cfRule>
    <cfRule type="expression" dxfId="346" priority="362">
      <formula>AND(D395="NO")</formula>
    </cfRule>
  </conditionalFormatting>
  <conditionalFormatting sqref="I403:L403">
    <cfRule type="expression" dxfId="345" priority="359">
      <formula>AND(I403="SI")</formula>
    </cfRule>
    <cfRule type="expression" dxfId="344" priority="360">
      <formula>AND(I403="NO")</formula>
    </cfRule>
  </conditionalFormatting>
  <conditionalFormatting sqref="D403:H403">
    <cfRule type="expression" dxfId="343" priority="357">
      <formula>AND(D403="SI")</formula>
    </cfRule>
    <cfRule type="expression" dxfId="342" priority="358">
      <formula>AND(D403="NO")</formula>
    </cfRule>
  </conditionalFormatting>
  <conditionalFormatting sqref="D404:H404">
    <cfRule type="expression" dxfId="341" priority="355">
      <formula>AND(D404="SI")</formula>
    </cfRule>
    <cfRule type="expression" dxfId="340" priority="356">
      <formula>AND(D404="NO")</formula>
    </cfRule>
  </conditionalFormatting>
  <conditionalFormatting sqref="I405:J405">
    <cfRule type="expression" dxfId="339" priority="353">
      <formula>AND(I405="SI")</formula>
    </cfRule>
    <cfRule type="expression" dxfId="338" priority="354">
      <formula>AND(I405="NO")</formula>
    </cfRule>
  </conditionalFormatting>
  <conditionalFormatting sqref="D405:H405">
    <cfRule type="expression" dxfId="337" priority="351">
      <formula>AND(D405="SI")</formula>
    </cfRule>
    <cfRule type="expression" dxfId="336" priority="352">
      <formula>AND(D405="NO")</formula>
    </cfRule>
  </conditionalFormatting>
  <conditionalFormatting sqref="I406:J406">
    <cfRule type="expression" dxfId="335" priority="349">
      <formula>AND(I406="SI")</formula>
    </cfRule>
    <cfRule type="expression" dxfId="334" priority="350">
      <formula>AND(I406="NO")</formula>
    </cfRule>
  </conditionalFormatting>
  <conditionalFormatting sqref="D406:H406">
    <cfRule type="expression" dxfId="333" priority="347">
      <formula>AND(D406="SI")</formula>
    </cfRule>
    <cfRule type="expression" dxfId="332" priority="348">
      <formula>AND(D406="NO")</formula>
    </cfRule>
  </conditionalFormatting>
  <conditionalFormatting sqref="I407:J407">
    <cfRule type="expression" dxfId="331" priority="345">
      <formula>AND(I407="SI")</formula>
    </cfRule>
    <cfRule type="expression" dxfId="330" priority="346">
      <formula>AND(I407="NO")</formula>
    </cfRule>
  </conditionalFormatting>
  <conditionalFormatting sqref="D407:H407">
    <cfRule type="expression" dxfId="329" priority="343">
      <formula>AND(D407="SI")</formula>
    </cfRule>
    <cfRule type="expression" dxfId="328" priority="344">
      <formula>AND(D407="NO")</formula>
    </cfRule>
  </conditionalFormatting>
  <conditionalFormatting sqref="I408:J408">
    <cfRule type="expression" dxfId="327" priority="341">
      <formula>AND(I408="SI")</formula>
    </cfRule>
    <cfRule type="expression" dxfId="326" priority="342">
      <formula>AND(I408="NO")</formula>
    </cfRule>
  </conditionalFormatting>
  <conditionalFormatting sqref="D408:H408">
    <cfRule type="expression" dxfId="325" priority="339">
      <formula>AND(D408="SI")</formula>
    </cfRule>
    <cfRule type="expression" dxfId="324" priority="340">
      <formula>AND(D408="NO")</formula>
    </cfRule>
  </conditionalFormatting>
  <conditionalFormatting sqref="I409:J409">
    <cfRule type="expression" dxfId="323" priority="337">
      <formula>AND(I409="SI")</formula>
    </cfRule>
    <cfRule type="expression" dxfId="322" priority="338">
      <formula>AND(I409="NO")</formula>
    </cfRule>
  </conditionalFormatting>
  <conditionalFormatting sqref="D409:H409">
    <cfRule type="expression" dxfId="321" priority="335">
      <formula>AND(D409="SI")</formula>
    </cfRule>
    <cfRule type="expression" dxfId="320" priority="336">
      <formula>AND(D409="NO")</formula>
    </cfRule>
  </conditionalFormatting>
  <conditionalFormatting sqref="I410:J410">
    <cfRule type="expression" dxfId="319" priority="333">
      <formula>AND(I410="SI")</formula>
    </cfRule>
    <cfRule type="expression" dxfId="318" priority="334">
      <formula>AND(I410="NO")</formula>
    </cfRule>
  </conditionalFormatting>
  <conditionalFormatting sqref="D410:H410">
    <cfRule type="expression" dxfId="317" priority="331">
      <formula>AND(D410="SI")</formula>
    </cfRule>
    <cfRule type="expression" dxfId="316" priority="332">
      <formula>AND(D410="NO")</formula>
    </cfRule>
  </conditionalFormatting>
  <conditionalFormatting sqref="I411:J411">
    <cfRule type="expression" dxfId="315" priority="329">
      <formula>AND(I411="SI")</formula>
    </cfRule>
    <cfRule type="expression" dxfId="314" priority="330">
      <formula>AND(I411="NO")</formula>
    </cfRule>
  </conditionalFormatting>
  <conditionalFormatting sqref="D411:H411">
    <cfRule type="expression" dxfId="313" priority="327">
      <formula>AND(D411="SI")</formula>
    </cfRule>
    <cfRule type="expression" dxfId="312" priority="328">
      <formula>AND(D411="NO")</formula>
    </cfRule>
  </conditionalFormatting>
  <conditionalFormatting sqref="I412:J412">
    <cfRule type="expression" dxfId="311" priority="325">
      <formula>AND(I412="SI")</formula>
    </cfRule>
    <cfRule type="expression" dxfId="310" priority="326">
      <formula>AND(I412="NO")</formula>
    </cfRule>
  </conditionalFormatting>
  <conditionalFormatting sqref="D412:H412">
    <cfRule type="expression" dxfId="309" priority="323">
      <formula>AND(D412="SI")</formula>
    </cfRule>
    <cfRule type="expression" dxfId="308" priority="324">
      <formula>AND(D412="NO")</formula>
    </cfRule>
  </conditionalFormatting>
  <conditionalFormatting sqref="I413:J413">
    <cfRule type="expression" dxfId="307" priority="321">
      <formula>AND(I413="SI")</formula>
    </cfRule>
    <cfRule type="expression" dxfId="306" priority="322">
      <formula>AND(I413="NO")</formula>
    </cfRule>
  </conditionalFormatting>
  <conditionalFormatting sqref="D413:H413">
    <cfRule type="expression" dxfId="305" priority="319">
      <formula>AND(D413="SI")</formula>
    </cfRule>
    <cfRule type="expression" dxfId="304" priority="320">
      <formula>AND(D413="NO")</formula>
    </cfRule>
  </conditionalFormatting>
  <conditionalFormatting sqref="I414:J414">
    <cfRule type="expression" dxfId="303" priority="317">
      <formula>AND(I414="SI")</formula>
    </cfRule>
    <cfRule type="expression" dxfId="302" priority="318">
      <formula>AND(I414="NO")</formula>
    </cfRule>
  </conditionalFormatting>
  <conditionalFormatting sqref="D414:H414">
    <cfRule type="expression" dxfId="301" priority="315">
      <formula>AND(D414="SI")</formula>
    </cfRule>
    <cfRule type="expression" dxfId="300" priority="316">
      <formula>AND(D414="NO")</formula>
    </cfRule>
  </conditionalFormatting>
  <conditionalFormatting sqref="I415:J415">
    <cfRule type="expression" dxfId="299" priority="313">
      <formula>AND(I415="SI")</formula>
    </cfRule>
    <cfRule type="expression" dxfId="298" priority="314">
      <formula>AND(I415="NO")</formula>
    </cfRule>
  </conditionalFormatting>
  <conditionalFormatting sqref="D415:H415">
    <cfRule type="expression" dxfId="297" priority="311">
      <formula>AND(D415="SI")</formula>
    </cfRule>
    <cfRule type="expression" dxfId="296" priority="312">
      <formula>AND(D415="NO")</formula>
    </cfRule>
  </conditionalFormatting>
  <conditionalFormatting sqref="I416:J416">
    <cfRule type="expression" dxfId="295" priority="309">
      <formula>AND(I416="SI")</formula>
    </cfRule>
    <cfRule type="expression" dxfId="294" priority="310">
      <formula>AND(I416="NO")</formula>
    </cfRule>
  </conditionalFormatting>
  <conditionalFormatting sqref="D416:H416">
    <cfRule type="expression" dxfId="293" priority="307">
      <formula>AND(D416="SI")</formula>
    </cfRule>
    <cfRule type="expression" dxfId="292" priority="308">
      <formula>AND(D416="NO")</formula>
    </cfRule>
  </conditionalFormatting>
  <conditionalFormatting sqref="I417:J417">
    <cfRule type="expression" dxfId="291" priority="305">
      <formula>AND(I417="SI")</formula>
    </cfRule>
    <cfRule type="expression" dxfId="290" priority="306">
      <formula>AND(I417="NO")</formula>
    </cfRule>
  </conditionalFormatting>
  <conditionalFormatting sqref="D417:H417">
    <cfRule type="expression" dxfId="289" priority="303">
      <formula>AND(D417="SI")</formula>
    </cfRule>
    <cfRule type="expression" dxfId="288" priority="304">
      <formula>AND(D417="NO")</formula>
    </cfRule>
  </conditionalFormatting>
  <conditionalFormatting sqref="I418:J418">
    <cfRule type="expression" dxfId="287" priority="301">
      <formula>AND(I418="SI")</formula>
    </cfRule>
    <cfRule type="expression" dxfId="286" priority="302">
      <formula>AND(I418="NO")</formula>
    </cfRule>
  </conditionalFormatting>
  <conditionalFormatting sqref="D418:H418">
    <cfRule type="expression" dxfId="285" priority="299">
      <formula>AND(D418="SI")</formula>
    </cfRule>
    <cfRule type="expression" dxfId="284" priority="300">
      <formula>AND(D418="NO")</formula>
    </cfRule>
  </conditionalFormatting>
  <conditionalFormatting sqref="I419:J419">
    <cfRule type="expression" dxfId="283" priority="297">
      <formula>AND(I419="SI")</formula>
    </cfRule>
    <cfRule type="expression" dxfId="282" priority="298">
      <formula>AND(I419="NO")</formula>
    </cfRule>
  </conditionalFormatting>
  <conditionalFormatting sqref="D419:H419">
    <cfRule type="expression" dxfId="281" priority="295">
      <formula>AND(D419="SI")</formula>
    </cfRule>
    <cfRule type="expression" dxfId="280" priority="296">
      <formula>AND(D419="NO")</formula>
    </cfRule>
  </conditionalFormatting>
  <conditionalFormatting sqref="I420:J420">
    <cfRule type="expression" dxfId="279" priority="293">
      <formula>AND(I420="SI")</formula>
    </cfRule>
    <cfRule type="expression" dxfId="278" priority="294">
      <formula>AND(I420="NO")</formula>
    </cfRule>
  </conditionalFormatting>
  <conditionalFormatting sqref="D420:H420">
    <cfRule type="expression" dxfId="277" priority="291">
      <formula>AND(D420="SI")</formula>
    </cfRule>
    <cfRule type="expression" dxfId="276" priority="292">
      <formula>AND(D420="NO")</formula>
    </cfRule>
  </conditionalFormatting>
  <conditionalFormatting sqref="I421">
    <cfRule type="expression" dxfId="275" priority="289">
      <formula>AND(I421="SI")</formula>
    </cfRule>
    <cfRule type="expression" dxfId="274" priority="290">
      <formula>AND(I421="NO")</formula>
    </cfRule>
  </conditionalFormatting>
  <conditionalFormatting sqref="D421:H421">
    <cfRule type="expression" dxfId="273" priority="287">
      <formula>AND(D421="SI")</formula>
    </cfRule>
    <cfRule type="expression" dxfId="272" priority="288">
      <formula>AND(D421="NO")</formula>
    </cfRule>
  </conditionalFormatting>
  <conditionalFormatting sqref="I422">
    <cfRule type="expression" dxfId="271" priority="285">
      <formula>AND(I422="SI")</formula>
    </cfRule>
    <cfRule type="expression" dxfId="270" priority="286">
      <formula>AND(I422="NO")</formula>
    </cfRule>
  </conditionalFormatting>
  <conditionalFormatting sqref="D422:H422">
    <cfRule type="expression" dxfId="269" priority="283">
      <formula>AND(D422="SI")</formula>
    </cfRule>
    <cfRule type="expression" dxfId="268" priority="284">
      <formula>AND(D422="NO")</formula>
    </cfRule>
  </conditionalFormatting>
  <conditionalFormatting sqref="I423:I425">
    <cfRule type="expression" dxfId="267" priority="281">
      <formula>AND(I423="SI")</formula>
    </cfRule>
    <cfRule type="expression" dxfId="266" priority="282">
      <formula>AND(I423="NO")</formula>
    </cfRule>
  </conditionalFormatting>
  <conditionalFormatting sqref="D425:H425 D423:H423">
    <cfRule type="expression" dxfId="265" priority="279">
      <formula>AND(D423="SI")</formula>
    </cfRule>
    <cfRule type="expression" dxfId="264" priority="280">
      <formula>AND(D423="NO")</formula>
    </cfRule>
  </conditionalFormatting>
  <conditionalFormatting sqref="H424">
    <cfRule type="expression" dxfId="263" priority="277">
      <formula>AND(H424="SI")</formula>
    </cfRule>
    <cfRule type="expression" dxfId="262" priority="278">
      <formula>AND(H424="NO")</formula>
    </cfRule>
  </conditionalFormatting>
  <conditionalFormatting sqref="D424:G424">
    <cfRule type="expression" dxfId="261" priority="275">
      <formula>AND(D424="SI")</formula>
    </cfRule>
    <cfRule type="expression" dxfId="260" priority="276">
      <formula>AND(D424="NO")</formula>
    </cfRule>
  </conditionalFormatting>
  <conditionalFormatting sqref="AA426:AA482 X426:Y482">
    <cfRule type="expression" dxfId="259" priority="273">
      <formula>AND(X426="NO")</formula>
    </cfRule>
    <cfRule type="expression" dxfId="258" priority="274">
      <formula>AND(X426="SI")</formula>
    </cfRule>
  </conditionalFormatting>
  <conditionalFormatting sqref="K458:L477 I426:L426">
    <cfRule type="expression" dxfId="257" priority="271">
      <formula>AND(I426="SI")</formula>
    </cfRule>
    <cfRule type="expression" dxfId="256" priority="272">
      <formula>AND(I426="NO")</formula>
    </cfRule>
  </conditionalFormatting>
  <conditionalFormatting sqref="D479 D478:G478 D426:H426">
    <cfRule type="expression" dxfId="255" priority="269">
      <formula>AND(D426="SI")</formula>
    </cfRule>
    <cfRule type="expression" dxfId="254" priority="270">
      <formula>AND(D426="NO")</formula>
    </cfRule>
  </conditionalFormatting>
  <conditionalFormatting sqref="J478:L482 I441:L456 K439:L440 J438:L438 I434:L437 K432:L433 I432:J432 K431 L430:L431 K427:L429">
    <cfRule type="expression" dxfId="253" priority="267">
      <formula>AND(I427="SI")</formula>
    </cfRule>
    <cfRule type="expression" dxfId="252" priority="268">
      <formula>AND(I427="NO")</formula>
    </cfRule>
  </conditionalFormatting>
  <conditionalFormatting sqref="I427:J427">
    <cfRule type="expression" dxfId="251" priority="265">
      <formula>AND(I427="SI")</formula>
    </cfRule>
    <cfRule type="expression" dxfId="250" priority="266">
      <formula>AND(I427="NO")</formula>
    </cfRule>
  </conditionalFormatting>
  <conditionalFormatting sqref="D427:H427">
    <cfRule type="expression" dxfId="249" priority="263">
      <formula>AND(D427="SI")</formula>
    </cfRule>
    <cfRule type="expression" dxfId="248" priority="264">
      <formula>AND(D427="NO")</formula>
    </cfRule>
  </conditionalFormatting>
  <conditionalFormatting sqref="J428">
    <cfRule type="expression" dxfId="247" priority="261">
      <formula>AND(J428="SI")</formula>
    </cfRule>
    <cfRule type="expression" dxfId="246" priority="262">
      <formula>AND(J428="NO")</formula>
    </cfRule>
  </conditionalFormatting>
  <conditionalFormatting sqref="I428">
    <cfRule type="expression" dxfId="245" priority="259">
      <formula>AND(I428="SI")</formula>
    </cfRule>
    <cfRule type="expression" dxfId="244" priority="260">
      <formula>AND(I428="NO")</formula>
    </cfRule>
  </conditionalFormatting>
  <conditionalFormatting sqref="D428:H428">
    <cfRule type="expression" dxfId="243" priority="257">
      <formula>AND(D428="SI")</formula>
    </cfRule>
    <cfRule type="expression" dxfId="242" priority="258">
      <formula>AND(D428="NO")</formula>
    </cfRule>
  </conditionalFormatting>
  <conditionalFormatting sqref="I429:J429">
    <cfRule type="expression" dxfId="241" priority="255">
      <formula>AND(I429="SI")</formula>
    </cfRule>
    <cfRule type="expression" dxfId="240" priority="256">
      <formula>AND(I429="NO")</formula>
    </cfRule>
  </conditionalFormatting>
  <conditionalFormatting sqref="D429:H429">
    <cfRule type="expression" dxfId="239" priority="253">
      <formula>AND(D429="SI")</formula>
    </cfRule>
    <cfRule type="expression" dxfId="238" priority="254">
      <formula>AND(D429="NO")</formula>
    </cfRule>
  </conditionalFormatting>
  <conditionalFormatting sqref="I430:K430">
    <cfRule type="expression" dxfId="237" priority="251">
      <formula>AND(I430="SI")</formula>
    </cfRule>
    <cfRule type="expression" dxfId="236" priority="252">
      <formula>AND(I430="NO")</formula>
    </cfRule>
  </conditionalFormatting>
  <conditionalFormatting sqref="D430:H430">
    <cfRule type="expression" dxfId="235" priority="249">
      <formula>AND(D430="SI")</formula>
    </cfRule>
    <cfRule type="expression" dxfId="234" priority="250">
      <formula>AND(D430="NO")</formula>
    </cfRule>
  </conditionalFormatting>
  <conditionalFormatting sqref="I431:J431">
    <cfRule type="expression" dxfId="233" priority="247">
      <formula>AND(I431="SI")</formula>
    </cfRule>
    <cfRule type="expression" dxfId="232" priority="248">
      <formula>AND(I431="NO")</formula>
    </cfRule>
  </conditionalFormatting>
  <conditionalFormatting sqref="D431:H431">
    <cfRule type="expression" dxfId="231" priority="245">
      <formula>AND(D431="SI")</formula>
    </cfRule>
    <cfRule type="expression" dxfId="230" priority="246">
      <formula>AND(D431="NO")</formula>
    </cfRule>
  </conditionalFormatting>
  <conditionalFormatting sqref="D480:H482 D441:H456 D434:H437 D432:H432">
    <cfRule type="expression" dxfId="229" priority="243">
      <formula>AND(D432="SI")</formula>
    </cfRule>
    <cfRule type="expression" dxfId="228" priority="244">
      <formula>AND(D432="NO")</formula>
    </cfRule>
  </conditionalFormatting>
  <conditionalFormatting sqref="I433:J433">
    <cfRule type="expression" dxfId="227" priority="241">
      <formula>AND(I433="SI")</formula>
    </cfRule>
    <cfRule type="expression" dxfId="226" priority="242">
      <formula>AND(I433="NO")</formula>
    </cfRule>
  </conditionalFormatting>
  <conditionalFormatting sqref="D433:H433">
    <cfRule type="expression" dxfId="225" priority="239">
      <formula>AND(D433="SI")</formula>
    </cfRule>
    <cfRule type="expression" dxfId="224" priority="240">
      <formula>AND(D433="NO")</formula>
    </cfRule>
  </conditionalFormatting>
  <conditionalFormatting sqref="I438">
    <cfRule type="expression" dxfId="223" priority="237">
      <formula>AND(I438="SI")</formula>
    </cfRule>
    <cfRule type="expression" dxfId="222" priority="238">
      <formula>AND(I438="NO")</formula>
    </cfRule>
  </conditionalFormatting>
  <conditionalFormatting sqref="D438:H438">
    <cfRule type="expression" dxfId="221" priority="235">
      <formula>AND(D438="SI")</formula>
    </cfRule>
    <cfRule type="expression" dxfId="220" priority="236">
      <formula>AND(D438="NO")</formula>
    </cfRule>
  </conditionalFormatting>
  <conditionalFormatting sqref="J439">
    <cfRule type="expression" dxfId="219" priority="233">
      <formula>AND(J439="SI")</formula>
    </cfRule>
    <cfRule type="expression" dxfId="218" priority="234">
      <formula>AND(J439="NO")</formula>
    </cfRule>
  </conditionalFormatting>
  <conditionalFormatting sqref="I439">
    <cfRule type="expression" dxfId="217" priority="231">
      <formula>AND(I439="SI")</formula>
    </cfRule>
    <cfRule type="expression" dxfId="216" priority="232">
      <formula>AND(I439="NO")</formula>
    </cfRule>
  </conditionalFormatting>
  <conditionalFormatting sqref="D439:H439">
    <cfRule type="expression" dxfId="215" priority="229">
      <formula>AND(D439="SI")</formula>
    </cfRule>
    <cfRule type="expression" dxfId="214" priority="230">
      <formula>AND(D439="NO")</formula>
    </cfRule>
  </conditionalFormatting>
  <conditionalFormatting sqref="J440">
    <cfRule type="expression" dxfId="213" priority="227">
      <formula>AND(J440="SI")</formula>
    </cfRule>
    <cfRule type="expression" dxfId="212" priority="228">
      <formula>AND(J440="NO")</formula>
    </cfRule>
  </conditionalFormatting>
  <conditionalFormatting sqref="I440">
    <cfRule type="expression" dxfId="211" priority="225">
      <formula>AND(I440="SI")</formula>
    </cfRule>
    <cfRule type="expression" dxfId="210" priority="226">
      <formula>AND(I440="NO")</formula>
    </cfRule>
  </conditionalFormatting>
  <conditionalFormatting sqref="D440:H440">
    <cfRule type="expression" dxfId="209" priority="223">
      <formula>AND(D440="SI")</formula>
    </cfRule>
    <cfRule type="expression" dxfId="208" priority="224">
      <formula>AND(D440="NO")</formula>
    </cfRule>
  </conditionalFormatting>
  <conditionalFormatting sqref="K457:L457">
    <cfRule type="expression" dxfId="207" priority="221">
      <formula>AND(K457="SI")</formula>
    </cfRule>
    <cfRule type="expression" dxfId="206" priority="222">
      <formula>AND(K457="NO")</formula>
    </cfRule>
  </conditionalFormatting>
  <conditionalFormatting sqref="I457:J457">
    <cfRule type="expression" dxfId="205" priority="219">
      <formula>AND(I457="SI")</formula>
    </cfRule>
    <cfRule type="expression" dxfId="204" priority="220">
      <formula>AND(I457="NO")</formula>
    </cfRule>
  </conditionalFormatting>
  <conditionalFormatting sqref="D457:H457">
    <cfRule type="expression" dxfId="203" priority="217">
      <formula>AND(D457="SI")</formula>
    </cfRule>
    <cfRule type="expression" dxfId="202" priority="218">
      <formula>AND(D457="NO")</formula>
    </cfRule>
  </conditionalFormatting>
  <conditionalFormatting sqref="I458:J458">
    <cfRule type="expression" dxfId="201" priority="215">
      <formula>AND(I458="SI")</formula>
    </cfRule>
    <cfRule type="expression" dxfId="200" priority="216">
      <formula>AND(I458="NO")</formula>
    </cfRule>
  </conditionalFormatting>
  <conditionalFormatting sqref="D458:H458">
    <cfRule type="expression" dxfId="199" priority="213">
      <formula>AND(D458="SI")</formula>
    </cfRule>
    <cfRule type="expression" dxfId="198" priority="214">
      <formula>AND(D458="NO")</formula>
    </cfRule>
  </conditionalFormatting>
  <conditionalFormatting sqref="I459:J459">
    <cfRule type="expression" dxfId="197" priority="211">
      <formula>AND(I459="SI")</formula>
    </cfRule>
    <cfRule type="expression" dxfId="196" priority="212">
      <formula>AND(I459="NO")</formula>
    </cfRule>
  </conditionalFormatting>
  <conditionalFormatting sqref="D459:H459">
    <cfRule type="expression" dxfId="195" priority="209">
      <formula>AND(D459="SI")</formula>
    </cfRule>
    <cfRule type="expression" dxfId="194" priority="210">
      <formula>AND(D459="NO")</formula>
    </cfRule>
  </conditionalFormatting>
  <conditionalFormatting sqref="I460:J460">
    <cfRule type="expression" dxfId="193" priority="207">
      <formula>AND(I460="SI")</formula>
    </cfRule>
    <cfRule type="expression" dxfId="192" priority="208">
      <formula>AND(I460="NO")</formula>
    </cfRule>
  </conditionalFormatting>
  <conditionalFormatting sqref="D460:H460">
    <cfRule type="expression" dxfId="191" priority="205">
      <formula>AND(D460="SI")</formula>
    </cfRule>
    <cfRule type="expression" dxfId="190" priority="206">
      <formula>AND(D460="NO")</formula>
    </cfRule>
  </conditionalFormatting>
  <conditionalFormatting sqref="I461:J461">
    <cfRule type="expression" dxfId="189" priority="203">
      <formula>AND(I461="SI")</formula>
    </cfRule>
    <cfRule type="expression" dxfId="188" priority="204">
      <formula>AND(I461="NO")</formula>
    </cfRule>
  </conditionalFormatting>
  <conditionalFormatting sqref="D461:H461">
    <cfRule type="expression" dxfId="187" priority="201">
      <formula>AND(D461="SI")</formula>
    </cfRule>
    <cfRule type="expression" dxfId="186" priority="202">
      <formula>AND(D461="NO")</formula>
    </cfRule>
  </conditionalFormatting>
  <conditionalFormatting sqref="I462:J462">
    <cfRule type="expression" dxfId="185" priority="199">
      <formula>AND(I462="SI")</formula>
    </cfRule>
    <cfRule type="expression" dxfId="184" priority="200">
      <formula>AND(I462="NO")</formula>
    </cfRule>
  </conditionalFormatting>
  <conditionalFormatting sqref="D462:H462">
    <cfRule type="expression" dxfId="183" priority="197">
      <formula>AND(D462="SI")</formula>
    </cfRule>
    <cfRule type="expression" dxfId="182" priority="198">
      <formula>AND(D462="NO")</formula>
    </cfRule>
  </conditionalFormatting>
  <conditionalFormatting sqref="I463:J463">
    <cfRule type="expression" dxfId="181" priority="195">
      <formula>AND(I463="SI")</formula>
    </cfRule>
    <cfRule type="expression" dxfId="180" priority="196">
      <formula>AND(I463="NO")</formula>
    </cfRule>
  </conditionalFormatting>
  <conditionalFormatting sqref="D463:H463">
    <cfRule type="expression" dxfId="179" priority="193">
      <formula>AND(D463="SI")</formula>
    </cfRule>
    <cfRule type="expression" dxfId="178" priority="194">
      <formula>AND(D463="NO")</formula>
    </cfRule>
  </conditionalFormatting>
  <conditionalFormatting sqref="I464:J464">
    <cfRule type="expression" dxfId="177" priority="191">
      <formula>AND(I464="SI")</formula>
    </cfRule>
    <cfRule type="expression" dxfId="176" priority="192">
      <formula>AND(I464="NO")</formula>
    </cfRule>
  </conditionalFormatting>
  <conditionalFormatting sqref="D464:H464">
    <cfRule type="expression" dxfId="175" priority="189">
      <formula>AND(D464="SI")</formula>
    </cfRule>
    <cfRule type="expression" dxfId="174" priority="190">
      <formula>AND(D464="NO")</formula>
    </cfRule>
  </conditionalFormatting>
  <conditionalFormatting sqref="I465:J465">
    <cfRule type="expression" dxfId="173" priority="187">
      <formula>AND(I465="SI")</formula>
    </cfRule>
    <cfRule type="expression" dxfId="172" priority="188">
      <formula>AND(I465="NO")</formula>
    </cfRule>
  </conditionalFormatting>
  <conditionalFormatting sqref="D465:H465">
    <cfRule type="expression" dxfId="171" priority="185">
      <formula>AND(D465="SI")</formula>
    </cfRule>
    <cfRule type="expression" dxfId="170" priority="186">
      <formula>AND(D465="NO")</formula>
    </cfRule>
  </conditionalFormatting>
  <conditionalFormatting sqref="I466:J466">
    <cfRule type="expression" dxfId="169" priority="183">
      <formula>AND(I466="SI")</formula>
    </cfRule>
    <cfRule type="expression" dxfId="168" priority="184">
      <formula>AND(I466="NO")</formula>
    </cfRule>
  </conditionalFormatting>
  <conditionalFormatting sqref="D466:H466">
    <cfRule type="expression" dxfId="167" priority="181">
      <formula>AND(D466="SI")</formula>
    </cfRule>
    <cfRule type="expression" dxfId="166" priority="182">
      <formula>AND(D466="NO")</formula>
    </cfRule>
  </conditionalFormatting>
  <conditionalFormatting sqref="I467:J467">
    <cfRule type="expression" dxfId="165" priority="179">
      <formula>AND(I467="SI")</formula>
    </cfRule>
    <cfRule type="expression" dxfId="164" priority="180">
      <formula>AND(I467="NO")</formula>
    </cfRule>
  </conditionalFormatting>
  <conditionalFormatting sqref="D467:H467">
    <cfRule type="expression" dxfId="163" priority="177">
      <formula>AND(D467="SI")</formula>
    </cfRule>
    <cfRule type="expression" dxfId="162" priority="178">
      <formula>AND(D467="NO")</formula>
    </cfRule>
  </conditionalFormatting>
  <conditionalFormatting sqref="I468:J468">
    <cfRule type="expression" dxfId="161" priority="175">
      <formula>AND(I468="SI")</formula>
    </cfRule>
    <cfRule type="expression" dxfId="160" priority="176">
      <formula>AND(I468="NO")</formula>
    </cfRule>
  </conditionalFormatting>
  <conditionalFormatting sqref="D468:H468">
    <cfRule type="expression" dxfId="159" priority="173">
      <formula>AND(D468="SI")</formula>
    </cfRule>
    <cfRule type="expression" dxfId="158" priority="174">
      <formula>AND(D468="NO")</formula>
    </cfRule>
  </conditionalFormatting>
  <conditionalFormatting sqref="I469:J469">
    <cfRule type="expression" dxfId="157" priority="171">
      <formula>AND(I469="SI")</formula>
    </cfRule>
    <cfRule type="expression" dxfId="156" priority="172">
      <formula>AND(I469="NO")</formula>
    </cfRule>
  </conditionalFormatting>
  <conditionalFormatting sqref="D469:H469">
    <cfRule type="expression" dxfId="155" priority="169">
      <formula>AND(D469="SI")</formula>
    </cfRule>
    <cfRule type="expression" dxfId="154" priority="170">
      <formula>AND(D469="NO")</formula>
    </cfRule>
  </conditionalFormatting>
  <conditionalFormatting sqref="I470:J470">
    <cfRule type="expression" dxfId="153" priority="167">
      <formula>AND(I470="SI")</formula>
    </cfRule>
    <cfRule type="expression" dxfId="152" priority="168">
      <formula>AND(I470="NO")</formula>
    </cfRule>
  </conditionalFormatting>
  <conditionalFormatting sqref="D470:H470">
    <cfRule type="expression" dxfId="151" priority="165">
      <formula>AND(D470="SI")</formula>
    </cfRule>
    <cfRule type="expression" dxfId="150" priority="166">
      <formula>AND(D470="NO")</formula>
    </cfRule>
  </conditionalFormatting>
  <conditionalFormatting sqref="I471:J471">
    <cfRule type="expression" dxfId="149" priority="163">
      <formula>AND(I471="SI")</formula>
    </cfRule>
    <cfRule type="expression" dxfId="148" priority="164">
      <formula>AND(I471="NO")</formula>
    </cfRule>
  </conditionalFormatting>
  <conditionalFormatting sqref="D471:H471">
    <cfRule type="expression" dxfId="147" priority="161">
      <formula>AND(D471="SI")</formula>
    </cfRule>
    <cfRule type="expression" dxfId="146" priority="162">
      <formula>AND(D471="NO")</formula>
    </cfRule>
  </conditionalFormatting>
  <conditionalFormatting sqref="I472:J472">
    <cfRule type="expression" dxfId="145" priority="159">
      <formula>AND(I472="SI")</formula>
    </cfRule>
    <cfRule type="expression" dxfId="144" priority="160">
      <formula>AND(I472="NO")</formula>
    </cfRule>
  </conditionalFormatting>
  <conditionalFormatting sqref="D472:H472">
    <cfRule type="expression" dxfId="143" priority="157">
      <formula>AND(D472="SI")</formula>
    </cfRule>
    <cfRule type="expression" dxfId="142" priority="158">
      <formula>AND(D472="NO")</formula>
    </cfRule>
  </conditionalFormatting>
  <conditionalFormatting sqref="I473:J473">
    <cfRule type="expression" dxfId="141" priority="155">
      <formula>AND(I473="SI")</formula>
    </cfRule>
    <cfRule type="expression" dxfId="140" priority="156">
      <formula>AND(I473="NO")</formula>
    </cfRule>
  </conditionalFormatting>
  <conditionalFormatting sqref="D473:H473">
    <cfRule type="expression" dxfId="139" priority="153">
      <formula>AND(D473="SI")</formula>
    </cfRule>
    <cfRule type="expression" dxfId="138" priority="154">
      <formula>AND(D473="NO")</formula>
    </cfRule>
  </conditionalFormatting>
  <conditionalFormatting sqref="I474:J474">
    <cfRule type="expression" dxfId="137" priority="151">
      <formula>AND(I474="SI")</formula>
    </cfRule>
    <cfRule type="expression" dxfId="136" priority="152">
      <formula>AND(I474="NO")</formula>
    </cfRule>
  </conditionalFormatting>
  <conditionalFormatting sqref="D474:H474">
    <cfRule type="expression" dxfId="135" priority="149">
      <formula>AND(D474="SI")</formula>
    </cfRule>
    <cfRule type="expression" dxfId="134" priority="150">
      <formula>AND(D474="NO")</formula>
    </cfRule>
  </conditionalFormatting>
  <conditionalFormatting sqref="I475:J475">
    <cfRule type="expression" dxfId="133" priority="147">
      <formula>AND(I475="SI")</formula>
    </cfRule>
    <cfRule type="expression" dxfId="132" priority="148">
      <formula>AND(I475="NO")</formula>
    </cfRule>
  </conditionalFormatting>
  <conditionalFormatting sqref="D475:H475">
    <cfRule type="expression" dxfId="131" priority="145">
      <formula>AND(D475="SI")</formula>
    </cfRule>
    <cfRule type="expression" dxfId="130" priority="146">
      <formula>AND(D475="NO")</formula>
    </cfRule>
  </conditionalFormatting>
  <conditionalFormatting sqref="I476:J476">
    <cfRule type="expression" dxfId="129" priority="143">
      <formula>AND(I476="SI")</formula>
    </cfRule>
    <cfRule type="expression" dxfId="128" priority="144">
      <formula>AND(I476="NO")</formula>
    </cfRule>
  </conditionalFormatting>
  <conditionalFormatting sqref="D476:H476">
    <cfRule type="expression" dxfId="127" priority="141">
      <formula>AND(D476="SI")</formula>
    </cfRule>
    <cfRule type="expression" dxfId="126" priority="142">
      <formula>AND(D476="NO")</formula>
    </cfRule>
  </conditionalFormatting>
  <conditionalFormatting sqref="I477:J477">
    <cfRule type="expression" dxfId="125" priority="139">
      <formula>AND(I477="SI")</formula>
    </cfRule>
    <cfRule type="expression" dxfId="124" priority="140">
      <formula>AND(I477="NO")</formula>
    </cfRule>
  </conditionalFormatting>
  <conditionalFormatting sqref="D477:H477">
    <cfRule type="expression" dxfId="123" priority="137">
      <formula>AND(D477="SI")</formula>
    </cfRule>
    <cfRule type="expression" dxfId="122" priority="138">
      <formula>AND(D477="NO")</formula>
    </cfRule>
  </conditionalFormatting>
  <conditionalFormatting sqref="I478">
    <cfRule type="expression" dxfId="121" priority="135">
      <formula>AND(I478="SI")</formula>
    </cfRule>
    <cfRule type="expression" dxfId="120" priority="136">
      <formula>AND(I478="NO")</formula>
    </cfRule>
  </conditionalFormatting>
  <conditionalFormatting sqref="H478">
    <cfRule type="expression" dxfId="119" priority="133">
      <formula>AND(H478="SI")</formula>
    </cfRule>
    <cfRule type="expression" dxfId="118" priority="134">
      <formula>AND(H478="NO")</formula>
    </cfRule>
  </conditionalFormatting>
  <conditionalFormatting sqref="I479">
    <cfRule type="expression" dxfId="117" priority="131">
      <formula>AND(I479="SI")</formula>
    </cfRule>
    <cfRule type="expression" dxfId="116" priority="132">
      <formula>AND(I479="NO")</formula>
    </cfRule>
  </conditionalFormatting>
  <conditionalFormatting sqref="E479:H479">
    <cfRule type="expression" dxfId="115" priority="129">
      <formula>AND(E479="SI")</formula>
    </cfRule>
    <cfRule type="expression" dxfId="114" priority="130">
      <formula>AND(E479="NO")</formula>
    </cfRule>
  </conditionalFormatting>
  <conditionalFormatting sqref="I480:I482">
    <cfRule type="expression" dxfId="113" priority="127">
      <formula>AND(I480="SI")</formula>
    </cfRule>
    <cfRule type="expression" dxfId="112" priority="128">
      <formula>AND(I480="NO")</formula>
    </cfRule>
  </conditionalFormatting>
  <conditionalFormatting sqref="D480:H481">
    <cfRule type="expression" dxfId="111" priority="125">
      <formula>AND(D480="SI")</formula>
    </cfRule>
    <cfRule type="expression" dxfId="110" priority="126">
      <formula>AND(D480="NO")</formula>
    </cfRule>
  </conditionalFormatting>
  <conditionalFormatting sqref="AA483:AA510 X483:Y510">
    <cfRule type="expression" dxfId="109" priority="123">
      <formula>AND(X483="NO")</formula>
    </cfRule>
    <cfRule type="expression" dxfId="108" priority="124">
      <formula>AND(X483="SI")</formula>
    </cfRule>
  </conditionalFormatting>
  <conditionalFormatting sqref="K501:L506 K498:L498 K483:L484">
    <cfRule type="expression" dxfId="107" priority="121">
      <formula>AND(K483="SI")</formula>
    </cfRule>
    <cfRule type="expression" dxfId="106" priority="122">
      <formula>AND(K483="NO")</formula>
    </cfRule>
  </conditionalFormatting>
  <conditionalFormatting sqref="J483">
    <cfRule type="expression" dxfId="105" priority="119">
      <formula>AND(J483="SI")</formula>
    </cfRule>
    <cfRule type="expression" dxfId="104" priority="120">
      <formula>AND(J483="NO")</formula>
    </cfRule>
  </conditionalFormatting>
  <conditionalFormatting sqref="I483">
    <cfRule type="expression" dxfId="103" priority="117">
      <formula>AND(I483="SI")</formula>
    </cfRule>
    <cfRule type="expression" dxfId="102" priority="118">
      <formula>AND(I483="NO")</formula>
    </cfRule>
  </conditionalFormatting>
  <conditionalFormatting sqref="D483:H483">
    <cfRule type="expression" dxfId="101" priority="115">
      <formula>AND(D483="SI")</formula>
    </cfRule>
    <cfRule type="expression" dxfId="100" priority="116">
      <formula>AND(D483="NO")</formula>
    </cfRule>
  </conditionalFormatting>
  <conditionalFormatting sqref="J484">
    <cfRule type="expression" dxfId="99" priority="113">
      <formula>AND(J484="SI")</formula>
    </cfRule>
    <cfRule type="expression" dxfId="98" priority="114">
      <formula>AND(J484="NO")</formula>
    </cfRule>
  </conditionalFormatting>
  <conditionalFormatting sqref="I484">
    <cfRule type="expression" dxfId="97" priority="111">
      <formula>AND(I484="SI")</formula>
    </cfRule>
    <cfRule type="expression" dxfId="96" priority="112">
      <formula>AND(I484="NO")</formula>
    </cfRule>
  </conditionalFormatting>
  <conditionalFormatting sqref="D484:H484">
    <cfRule type="expression" dxfId="95" priority="109">
      <formula>AND(D484="SI")</formula>
    </cfRule>
    <cfRule type="expression" dxfId="94" priority="110">
      <formula>AND(D484="NO")</formula>
    </cfRule>
  </conditionalFormatting>
  <conditionalFormatting sqref="J507:L510 I499:L500 I492:L497 K485:L491">
    <cfRule type="expression" dxfId="93" priority="107">
      <formula>AND(I485="SI")</formula>
    </cfRule>
    <cfRule type="expression" dxfId="92" priority="108">
      <formula>AND(I485="NO")</formula>
    </cfRule>
  </conditionalFormatting>
  <conditionalFormatting sqref="J485">
    <cfRule type="expression" dxfId="91" priority="105">
      <formula>AND(J485="SI")</formula>
    </cfRule>
    <cfRule type="expression" dxfId="90" priority="106">
      <formula>AND(J485="NO")</formula>
    </cfRule>
  </conditionalFormatting>
  <conditionalFormatting sqref="I485">
    <cfRule type="expression" dxfId="89" priority="103">
      <formula>AND(I485="SI")</formula>
    </cfRule>
    <cfRule type="expression" dxfId="88" priority="104">
      <formula>AND(I485="NO")</formula>
    </cfRule>
  </conditionalFormatting>
  <conditionalFormatting sqref="D485:H485">
    <cfRule type="expression" dxfId="87" priority="101">
      <formula>AND(D485="SI")</formula>
    </cfRule>
    <cfRule type="expression" dxfId="86" priority="102">
      <formula>AND(D485="NO")</formula>
    </cfRule>
  </conditionalFormatting>
  <conditionalFormatting sqref="I486:J486">
    <cfRule type="expression" dxfId="85" priority="99">
      <formula>AND(I486="SI")</formula>
    </cfRule>
    <cfRule type="expression" dxfId="84" priority="100">
      <formula>AND(I486="NO")</formula>
    </cfRule>
  </conditionalFormatting>
  <conditionalFormatting sqref="D486:H486">
    <cfRule type="expression" dxfId="83" priority="97">
      <formula>AND(D486="SI")</formula>
    </cfRule>
    <cfRule type="expression" dxfId="82" priority="98">
      <formula>AND(D486="NO")</formula>
    </cfRule>
  </conditionalFormatting>
  <conditionalFormatting sqref="I487:J487">
    <cfRule type="expression" dxfId="81" priority="95">
      <formula>AND(I487="SI")</formula>
    </cfRule>
    <cfRule type="expression" dxfId="80" priority="96">
      <formula>AND(I487="NO")</formula>
    </cfRule>
  </conditionalFormatting>
  <conditionalFormatting sqref="D487:H487">
    <cfRule type="expression" dxfId="79" priority="93">
      <formula>AND(D487="SI")</formula>
    </cfRule>
    <cfRule type="expression" dxfId="78" priority="94">
      <formula>AND(D487="NO")</formula>
    </cfRule>
  </conditionalFormatting>
  <conditionalFormatting sqref="I488:J488">
    <cfRule type="expression" dxfId="77" priority="91">
      <formula>AND(I488="SI")</formula>
    </cfRule>
    <cfRule type="expression" dxfId="76" priority="92">
      <formula>AND(I488="NO")</formula>
    </cfRule>
  </conditionalFormatting>
  <conditionalFormatting sqref="D488:H488">
    <cfRule type="expression" dxfId="75" priority="89">
      <formula>AND(D488="SI")</formula>
    </cfRule>
    <cfRule type="expression" dxfId="74" priority="90">
      <formula>AND(D488="NO")</formula>
    </cfRule>
  </conditionalFormatting>
  <conditionalFormatting sqref="I489:J489">
    <cfRule type="expression" dxfId="73" priority="87">
      <formula>AND(I489="SI")</formula>
    </cfRule>
    <cfRule type="expression" dxfId="72" priority="88">
      <formula>AND(I489="NO")</formula>
    </cfRule>
  </conditionalFormatting>
  <conditionalFormatting sqref="D489:H489">
    <cfRule type="expression" dxfId="71" priority="85">
      <formula>AND(D489="SI")</formula>
    </cfRule>
    <cfRule type="expression" dxfId="70" priority="86">
      <formula>AND(D489="NO")</formula>
    </cfRule>
  </conditionalFormatting>
  <conditionalFormatting sqref="I490:J490">
    <cfRule type="expression" dxfId="69" priority="83">
      <formula>AND(I490="SI")</formula>
    </cfRule>
    <cfRule type="expression" dxfId="68" priority="84">
      <formula>AND(I490="NO")</formula>
    </cfRule>
  </conditionalFormatting>
  <conditionalFormatting sqref="D490:H490">
    <cfRule type="expression" dxfId="67" priority="81">
      <formula>AND(D490="SI")</formula>
    </cfRule>
    <cfRule type="expression" dxfId="66" priority="82">
      <formula>AND(D490="NO")</formula>
    </cfRule>
  </conditionalFormatting>
  <conditionalFormatting sqref="I491:J491">
    <cfRule type="expression" dxfId="65" priority="79">
      <formula>AND(I491="SI")</formula>
    </cfRule>
    <cfRule type="expression" dxfId="64" priority="80">
      <formula>AND(I491="NO")</formula>
    </cfRule>
  </conditionalFormatting>
  <conditionalFormatting sqref="D491:H491">
    <cfRule type="expression" dxfId="63" priority="77">
      <formula>AND(D491="SI")</formula>
    </cfRule>
    <cfRule type="expression" dxfId="62" priority="78">
      <formula>AND(D491="NO")</formula>
    </cfRule>
  </conditionalFormatting>
  <conditionalFormatting sqref="D499:H500 D492:H497">
    <cfRule type="expression" dxfId="61" priority="75">
      <formula>AND(D492="SI")</formula>
    </cfRule>
    <cfRule type="expression" dxfId="60" priority="76">
      <formula>AND(D492="NO")</formula>
    </cfRule>
  </conditionalFormatting>
  <conditionalFormatting sqref="I498">
    <cfRule type="expression" dxfId="59" priority="73">
      <formula>AND(I498="SI")</formula>
    </cfRule>
    <cfRule type="expression" dxfId="58" priority="74">
      <formula>AND(I498="NO")</formula>
    </cfRule>
  </conditionalFormatting>
  <conditionalFormatting sqref="D498:H498">
    <cfRule type="expression" dxfId="57" priority="71">
      <formula>AND(D498="SI")</formula>
    </cfRule>
    <cfRule type="expression" dxfId="56" priority="72">
      <formula>AND(D498="NO")</formula>
    </cfRule>
  </conditionalFormatting>
  <conditionalFormatting sqref="J498">
    <cfRule type="expression" dxfId="55" priority="69">
      <formula>AND(J498="SI")</formula>
    </cfRule>
    <cfRule type="expression" dxfId="54" priority="70">
      <formula>AND(J498="NO")</formula>
    </cfRule>
  </conditionalFormatting>
  <conditionalFormatting sqref="I501:J501">
    <cfRule type="expression" dxfId="53" priority="67">
      <formula>AND(I501="SI")</formula>
    </cfRule>
    <cfRule type="expression" dxfId="52" priority="68">
      <formula>AND(I501="NO")</formula>
    </cfRule>
  </conditionalFormatting>
  <conditionalFormatting sqref="D501:H501">
    <cfRule type="expression" dxfId="51" priority="65">
      <formula>AND(D501="SI")</formula>
    </cfRule>
    <cfRule type="expression" dxfId="50" priority="66">
      <formula>AND(D501="NO")</formula>
    </cfRule>
  </conditionalFormatting>
  <conditionalFormatting sqref="I503:J503">
    <cfRule type="expression" dxfId="49" priority="59">
      <formula>AND(I503="SI")</formula>
    </cfRule>
    <cfRule type="expression" dxfId="48" priority="60">
      <formula>AND(I503="NO")</formula>
    </cfRule>
  </conditionalFormatting>
  <conditionalFormatting sqref="D503:H503">
    <cfRule type="expression" dxfId="47" priority="57">
      <formula>AND(D503="SI")</formula>
    </cfRule>
    <cfRule type="expression" dxfId="46" priority="58">
      <formula>AND(D503="NO")</formula>
    </cfRule>
  </conditionalFormatting>
  <conditionalFormatting sqref="I504:J504">
    <cfRule type="expression" dxfId="45" priority="55">
      <formula>AND(I504="SI")</formula>
    </cfRule>
    <cfRule type="expression" dxfId="44" priority="56">
      <formula>AND(I504="NO")</formula>
    </cfRule>
  </conditionalFormatting>
  <conditionalFormatting sqref="D504:H504">
    <cfRule type="expression" dxfId="43" priority="53">
      <formula>AND(D504="SI")</formula>
    </cfRule>
    <cfRule type="expression" dxfId="42" priority="54">
      <formula>AND(D504="NO")</formula>
    </cfRule>
  </conditionalFormatting>
  <conditionalFormatting sqref="I505:J505">
    <cfRule type="expression" dxfId="41" priority="51">
      <formula>AND(I505="SI")</formula>
    </cfRule>
    <cfRule type="expression" dxfId="40" priority="52">
      <formula>AND(I505="NO")</formula>
    </cfRule>
  </conditionalFormatting>
  <conditionalFormatting sqref="D505:H505">
    <cfRule type="expression" dxfId="39" priority="49">
      <formula>AND(D505="SI")</formula>
    </cfRule>
    <cfRule type="expression" dxfId="38" priority="50">
      <formula>AND(D505="NO")</formula>
    </cfRule>
  </conditionalFormatting>
  <conditionalFormatting sqref="I507">
    <cfRule type="expression" dxfId="37" priority="43">
      <formula>AND(I507="SI")</formula>
    </cfRule>
    <cfRule type="expression" dxfId="36" priority="44">
      <formula>AND(I507="NO")</formula>
    </cfRule>
  </conditionalFormatting>
  <conditionalFormatting sqref="D507:H507">
    <cfRule type="expression" dxfId="35" priority="41">
      <formula>AND(D507="SI")</formula>
    </cfRule>
    <cfRule type="expression" dxfId="34" priority="42">
      <formula>AND(D507="NO")</formula>
    </cfRule>
  </conditionalFormatting>
  <conditionalFormatting sqref="I508">
    <cfRule type="expression" dxfId="33" priority="39">
      <formula>AND(I508="SI")</formula>
    </cfRule>
    <cfRule type="expression" dxfId="32" priority="40">
      <formula>AND(I508="NO")</formula>
    </cfRule>
  </conditionalFormatting>
  <conditionalFormatting sqref="D508:H508">
    <cfRule type="expression" dxfId="31" priority="37">
      <formula>AND(D508="SI")</formula>
    </cfRule>
    <cfRule type="expression" dxfId="30" priority="38">
      <formula>AND(D508="NO")</formula>
    </cfRule>
  </conditionalFormatting>
  <conditionalFormatting sqref="I509:I510">
    <cfRule type="expression" dxfId="29" priority="35">
      <formula>AND(I509="SI")</formula>
    </cfRule>
    <cfRule type="expression" dxfId="28" priority="36">
      <formula>AND(I509="NO")</formula>
    </cfRule>
  </conditionalFormatting>
  <conditionalFormatting sqref="D509:H509">
    <cfRule type="expression" dxfId="27" priority="33">
      <formula>AND(D509="SI")</formula>
    </cfRule>
    <cfRule type="expression" dxfId="26" priority="34">
      <formula>AND(D509="NO")</formula>
    </cfRule>
  </conditionalFormatting>
  <conditionalFormatting sqref="H510">
    <cfRule type="expression" dxfId="25" priority="31">
      <formula>AND(H510="SI")</formula>
    </cfRule>
    <cfRule type="expression" dxfId="24" priority="32">
      <formula>AND(H510="NO")</formula>
    </cfRule>
  </conditionalFormatting>
  <conditionalFormatting sqref="D510:G510">
    <cfRule type="expression" dxfId="23" priority="29">
      <formula>AND(D510="SI")</formula>
    </cfRule>
    <cfRule type="expression" dxfId="22" priority="30">
      <formula>AND(D510="NO")</formula>
    </cfRule>
  </conditionalFormatting>
  <conditionalFormatting sqref="D49:H49">
    <cfRule type="expression" dxfId="21" priority="1">
      <formula>AND(D49="SI")</formula>
    </cfRule>
    <cfRule type="expression" dxfId="20" priority="2">
      <formula>AND(D49="NO")</formula>
    </cfRule>
  </conditionalFormatting>
  <conditionalFormatting sqref="I44:J44">
    <cfRule type="expression" dxfId="19" priority="23">
      <formula>AND(I44="SI")</formula>
    </cfRule>
    <cfRule type="expression" dxfId="18" priority="24">
      <formula>AND(I44="NO")</formula>
    </cfRule>
  </conditionalFormatting>
  <conditionalFormatting sqref="D44:H44">
    <cfRule type="expression" dxfId="17" priority="21">
      <formula>AND(D44="SI")</formula>
    </cfRule>
    <cfRule type="expression" dxfId="16" priority="22">
      <formula>AND(D44="NO")</formula>
    </cfRule>
  </conditionalFormatting>
  <conditionalFormatting sqref="D45:H45">
    <cfRule type="expression" dxfId="15" priority="17">
      <formula>AND(D45="SI")</formula>
    </cfRule>
    <cfRule type="expression" dxfId="14" priority="18">
      <formula>AND(D45="NO")</formula>
    </cfRule>
  </conditionalFormatting>
  <conditionalFormatting sqref="I46:J46">
    <cfRule type="expression" dxfId="13" priority="15">
      <formula>AND(I46="SI")</formula>
    </cfRule>
    <cfRule type="expression" dxfId="12" priority="16">
      <formula>AND(I46="NO")</formula>
    </cfRule>
  </conditionalFormatting>
  <conditionalFormatting sqref="D46:H46">
    <cfRule type="expression" dxfId="11" priority="13">
      <formula>AND(D46="SI")</formula>
    </cfRule>
    <cfRule type="expression" dxfId="10" priority="14">
      <formula>AND(D46="NO")</formula>
    </cfRule>
  </conditionalFormatting>
  <conditionalFormatting sqref="I47:J47">
    <cfRule type="expression" dxfId="9" priority="11">
      <formula>AND(I47="SI")</formula>
    </cfRule>
    <cfRule type="expression" dxfId="8" priority="12">
      <formula>AND(I47="NO")</formula>
    </cfRule>
  </conditionalFormatting>
  <conditionalFormatting sqref="D47:H47">
    <cfRule type="expression" dxfId="7" priority="9">
      <formula>AND(D47="SI")</formula>
    </cfRule>
    <cfRule type="expression" dxfId="6" priority="10">
      <formula>AND(D47="NO")</formula>
    </cfRule>
  </conditionalFormatting>
  <conditionalFormatting sqref="I48:J48">
    <cfRule type="expression" dxfId="5" priority="7">
      <formula>AND(I48="SI")</formula>
    </cfRule>
    <cfRule type="expression" dxfId="4" priority="8">
      <formula>AND(I48="NO")</formula>
    </cfRule>
  </conditionalFormatting>
  <conditionalFormatting sqref="D48:H48">
    <cfRule type="expression" dxfId="3" priority="5">
      <formula>AND(D48="SI")</formula>
    </cfRule>
    <cfRule type="expression" dxfId="2" priority="6">
      <formula>AND(D48="NO")</formula>
    </cfRule>
  </conditionalFormatting>
  <conditionalFormatting sqref="I49:J49">
    <cfRule type="expression" dxfId="1" priority="3">
      <formula>AND(I49="SI")</formula>
    </cfRule>
    <cfRule type="expression" dxfId="0" priority="4">
      <formula>AND(I49="NO")</formula>
    </cfRule>
  </conditionalFormatting>
  <dataValidations count="12">
    <dataValidation type="list" allowBlank="1" showInputMessage="1" showErrorMessage="1" sqref="J50:L50">
      <formula1>$C$556</formula1>
    </dataValidation>
    <dataValidation type="list" allowBlank="1" showInputMessage="1" showErrorMessage="1" sqref="D50:I50">
      <formula1>$C$555:$C$556</formula1>
    </dataValidation>
    <dataValidation type="list" allowBlank="1" showInputMessage="1" showErrorMessage="1" sqref="X50:Y50 AA50">
      <formula1>$C$572:$C$573</formula1>
    </dataValidation>
    <dataValidation type="list" allowBlank="1" showInputMessage="1" showErrorMessage="1" sqref="X44:Y49 AA44:AA49 AA51:AA510 X51:Y510">
      <formula1>$C$529:$C$530</formula1>
    </dataValidation>
    <dataValidation type="list" allowBlank="1" showInputMessage="1" showErrorMessage="1" sqref="J51:L82 J44:L49 J507:L510 J478:L497 J421:L437 J367:L385 J359:L360 J336:L341 J282:L313 J249:L258 J175:L194 K154:K174 L153:L174 J153:J174">
      <formula1>$C$513</formula1>
    </dataValidation>
    <dataValidation type="list" allowBlank="1" showInputMessage="1" showErrorMessage="1" sqref="D51:I82 D44:I49 D507:I510 D478:I497 D421:I437 D367:I385 D359:I360 D336:I341 D282:I313 D249:I258 D175:I194 I154:I174 D153:H174">
      <formula1>$C$512:$C$513</formula1>
    </dataValidation>
    <dataValidation type="list" allowBlank="1" showInputMessage="1" showErrorMessage="1" sqref="J83:L104 J121:L123 J195:L206 J224:L229 J259:L262 J271:L281 J314:L318 J321:L323 J327:L328 J342:L345 J361:L361 J386:L394 J403:L420 J438:L446 J457:L477 J498:L499 J501:L506">
      <formula1>$C$176</formula1>
    </dataValidation>
    <dataValidation type="list" allowBlank="1" showInputMessage="1" showErrorMessage="1" sqref="D501:I506 D121:I123 D195:I206 D224:I229 D259:I262 D271:I281 D314:I318 D321:I323 D327:I328 D342:I345 D361:I361 D386:I394 D403:I420 D438:I446 D457:I477 D498:I499 D83:I104">
      <formula1>$C$146:$C$175</formula1>
    </dataValidation>
    <dataValidation type="list" allowBlank="1" showInputMessage="1" showErrorMessage="1" sqref="D105:I120 D207:I223 D263:I270 D319:I320 D346:I349 D362:I363 D395:I402 D447:I456 D500:I500">
      <formula1>$C$176:$C$177</formula1>
    </dataValidation>
    <dataValidation type="list" allowBlank="1" showInputMessage="1" showErrorMessage="1" sqref="J105:L120 J207:L223 J263:L270 J319:L320 J346:L349 J362:L363 J395:L402 J447:L456 J500:L500">
      <formula1>$C$179</formula1>
    </dataValidation>
    <dataValidation type="list" allowBlank="1" showInputMessage="1" showErrorMessage="1" sqref="J124:L152 J230:L248 J324:L326 J329:L335 J350:L358 J364:L366">
      <formula1>$C$181</formula1>
    </dataValidation>
    <dataValidation type="list" allowBlank="1" showInputMessage="1" showErrorMessage="1" sqref="D124:I152 I153 D230:I248 D324:I326 D329:I335 D350:I358 D364:I366">
      <formula1>$C$178:$C$180</formula1>
    </dataValidation>
  </dataValidations>
  <printOptions horizontalCentered="1"/>
  <pageMargins left="0.84996062992125987" right="0.31496062992125984" top="0.15748031496062992" bottom="0.35433070866141736" header="0.31496062992125984" footer="0.31496062992125984"/>
  <pageSetup paperSize="9" scale="54" orientation="landscape" r:id="rId1"/>
  <headerFooter>
    <oddFooter>&amp;CPágina &amp;P de &amp;N</oddFooter>
  </headerFooter>
  <ignoredErrors>
    <ignoredError sqref="V44:V123 V175:V223 V255:V273 V286:V321 V338:V349 V360:V363 V371:V403 V426:V457 V483:V50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BANCOS DERIVADOS</vt:lpstr>
      <vt:lpstr>Definitivo</vt:lpstr>
      <vt:lpstr>'BANCOS DERIVADOS'!Área_de_impresión</vt:lpstr>
      <vt:lpstr>Definitivo!Área_de_impresión</vt:lpstr>
      <vt:lpstr>Definitivo!Títulos_a_imprimir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2018-10-09T22:25:32Z</dcterms:modified>
</cp:coreProperties>
</file>